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4795" windowHeight="12270" activeTab="1"/>
  </bookViews>
  <sheets>
    <sheet name="Sheet4" sheetId="4" r:id="rId1"/>
    <sheet name="Sheet1" sheetId="1" r:id="rId2"/>
    <sheet name="Sheet2" sheetId="2" r:id="rId3"/>
    <sheet name="Sheet3" sheetId="3" r:id="rId4"/>
  </sheets>
  <calcPr calcId="125725"/>
  <pivotCaches>
    <pivotCache cacheId="2" r:id="rId5"/>
  </pivotCaches>
</workbook>
</file>

<file path=xl/sharedStrings.xml><?xml version="1.0" encoding="utf-8"?>
<sst xmlns="http://schemas.openxmlformats.org/spreadsheetml/2006/main" count="211" uniqueCount="29">
  <si>
    <t>BA/acre</t>
  </si>
  <si>
    <t>Volume/acre</t>
  </si>
  <si>
    <t>DBH</t>
  </si>
  <si>
    <t>Height</t>
  </si>
  <si>
    <t>Tree no.</t>
  </si>
  <si>
    <t>3P</t>
  </si>
  <si>
    <t>Volume</t>
  </si>
  <si>
    <t>Measured</t>
  </si>
  <si>
    <t>Estimated</t>
  </si>
  <si>
    <t>Measures/</t>
  </si>
  <si>
    <t>Estimate</t>
  </si>
  <si>
    <t>Total</t>
  </si>
  <si>
    <r>
      <t>6.</t>
    </r>
    <r>
      <rPr>
        <sz val="7"/>
        <color theme="1"/>
        <rFont val="Times New Roman"/>
        <family val="1"/>
      </rPr>
      <t xml:space="preserve">      </t>
    </r>
    <r>
      <rPr>
        <sz val="12"/>
        <color theme="1"/>
        <rFont val="Times New Roman"/>
        <family val="1"/>
      </rPr>
      <t>Ten samples of DBH and height yield the data below. Calculate the ratio of means estimator. Assume the population mean for height is 68 and population N is 350.</t>
    </r>
  </si>
  <si>
    <t>Stand</t>
  </si>
  <si>
    <t>Plot</t>
  </si>
  <si>
    <t>Tree</t>
  </si>
  <si>
    <t>Species</t>
  </si>
  <si>
    <t>PIPO</t>
  </si>
  <si>
    <t>PSME</t>
  </si>
  <si>
    <t>THPL</t>
  </si>
  <si>
    <r>
      <t>Volume (ft</t>
    </r>
    <r>
      <rPr>
        <vertAlign val="superscript"/>
        <sz val="11"/>
        <color theme="1"/>
        <rFont val="Calibri"/>
        <family val="2"/>
        <scheme val="minor"/>
      </rPr>
      <t>3</t>
    </r>
    <r>
      <rPr>
        <sz val="11"/>
        <color theme="1"/>
        <rFont val="Calibri"/>
        <family val="2"/>
        <scheme val="minor"/>
      </rPr>
      <t>)</t>
    </r>
  </si>
  <si>
    <t>Row Labels</t>
  </si>
  <si>
    <t>Grand Total</t>
  </si>
  <si>
    <t>Column Labels</t>
  </si>
  <si>
    <t>Sum of Volume (ft3)</t>
  </si>
  <si>
    <t>FOR 373 Assignment 5 - Regression Estimators and PPP Sampling Dataset</t>
  </si>
  <si>
    <r>
      <t>10.</t>
    </r>
    <r>
      <rPr>
        <sz val="7"/>
        <color theme="1"/>
        <rFont val="Times New Roman"/>
        <family val="1"/>
      </rPr>
      <t xml:space="preserve">      </t>
    </r>
    <r>
      <rPr>
        <sz val="12"/>
        <color theme="1"/>
        <rFont val="Times New Roman"/>
        <family val="1"/>
      </rPr>
      <t>Estimate the total cubic-foot volume and its associated variance from this 3P cruise.</t>
    </r>
  </si>
  <si>
    <r>
      <rPr>
        <b/>
        <sz val="12"/>
        <color theme="1"/>
        <rFont val="Times New Roman"/>
        <family val="1"/>
      </rPr>
      <t>Extra Credit:</t>
    </r>
    <r>
      <rPr>
        <sz val="7"/>
        <color theme="1"/>
        <rFont val="Times New Roman"/>
        <family val="1"/>
      </rPr>
      <t>   </t>
    </r>
    <r>
      <rPr>
        <sz val="12"/>
        <color theme="1"/>
        <rFont val="Times New Roman"/>
        <family val="1"/>
      </rPr>
      <t xml:space="preserve">Using the provided data set of 1/20th acre plots, calculate the BA/Acre, Tree/Acre, and the mean volume (MBF)/acre for each species in each stand: [10 points]                                                                                    - Tree volume (bf) = BA*0.85*Height*0.75                                                                                                          You decide to harvest the stands and receive a contact with the following specifications, 
Stand 1 – 63 acres and is 40 miles from THPL mill &amp; 32 miles from pine and fir mill
Stand 2 – 51 acres and is 28 miles from THPL mill &amp; 36 miles from pine and fir mill
Stand 3 – 46 acres and is 65 miles from THPL mill &amp; 52 miles from pine and fir mill
- Log trucks can haul 5,000 bf/load and cost $225/load and $0.23/mile
- THPL sells for $360/MBF &amp; PIPO sells for $280/MBF &amp; PSME sells for $310/MBF
Calculate your maximum potential profits for each of the stands at the 95% confidence level:
                                                                                </t>
    </r>
  </si>
  <si>
    <r>
      <t>5.</t>
    </r>
    <r>
      <rPr>
        <sz val="7"/>
        <color theme="1"/>
        <rFont val="Times New Roman"/>
        <family val="1"/>
      </rPr>
      <t xml:space="preserve">      </t>
    </r>
    <r>
      <rPr>
        <sz val="12"/>
        <color theme="1"/>
        <rFont val="Times New Roman"/>
        <family val="1"/>
      </rPr>
      <t>You have inventoried a 300 acre stand, and get a basal area population mean of 90 sq ft. In addition you take basal area and volume measurements on 20 plots. Calculate the regression gradient for the given data, then calculate regression to combine the datasets. Your plot information is listed below:</t>
    </r>
  </si>
</sst>
</file>

<file path=xl/styles.xml><?xml version="1.0" encoding="utf-8"?>
<styleSheet xmlns="http://schemas.openxmlformats.org/spreadsheetml/2006/main">
  <numFmts count="4">
    <numFmt numFmtId="44" formatCode="_(&quot;$&quot;* #,##0.00_);_(&quot;$&quot;* \(#,##0.00\);_(&quot;$&quot;* &quot;-&quot;??_);_(@_)"/>
    <numFmt numFmtId="164" formatCode="0.0000"/>
    <numFmt numFmtId="165" formatCode="0.000"/>
    <numFmt numFmtId="166" formatCode="0.0"/>
  </numFmts>
  <fonts count="19">
    <font>
      <sz val="11"/>
      <color theme="1"/>
      <name val="Calibri"/>
      <family val="2"/>
      <scheme val="minor"/>
    </font>
    <font>
      <sz val="11"/>
      <color rgb="FFFF0000"/>
      <name val="Calibri"/>
      <family val="2"/>
      <scheme val="minor"/>
    </font>
    <font>
      <b/>
      <sz val="14"/>
      <color theme="1"/>
      <name val="Calibri"/>
      <family val="2"/>
      <scheme val="minor"/>
    </font>
    <font>
      <sz val="12"/>
      <color theme="1"/>
      <name val="Times New Roman"/>
      <family val="1"/>
    </font>
    <font>
      <sz val="7"/>
      <color theme="1"/>
      <name val="Times New Roman"/>
      <family val="1"/>
    </font>
    <font>
      <b/>
      <sz val="10"/>
      <color rgb="FF000000"/>
      <name val="Calibri"/>
      <family val="2"/>
    </font>
    <font>
      <sz val="9"/>
      <color rgb="FF000000"/>
      <name val="Calibri"/>
      <family val="2"/>
    </font>
    <font>
      <sz val="10"/>
      <color rgb="FF000000"/>
      <name val="Times New Roman"/>
      <family val="1"/>
    </font>
    <font>
      <sz val="9"/>
      <color rgb="FF000000"/>
      <name val="Times New Roman"/>
      <family val="1"/>
    </font>
    <font>
      <b/>
      <sz val="10"/>
      <color theme="1"/>
      <name val="Times New Roman"/>
      <family val="1"/>
    </font>
    <font>
      <sz val="11"/>
      <color theme="1"/>
      <name val="Times New Roman"/>
      <family val="1"/>
    </font>
    <font>
      <sz val="11"/>
      <color theme="1"/>
      <name val="Calibri"/>
      <family val="2"/>
      <scheme val="minor"/>
    </font>
    <font>
      <b/>
      <sz val="11"/>
      <color theme="1"/>
      <name val="Calibri"/>
      <family val="2"/>
      <scheme val="minor"/>
    </font>
    <font>
      <sz val="11"/>
      <name val="Calibri"/>
      <family val="2"/>
      <scheme val="minor"/>
    </font>
    <font>
      <vertAlign val="superscript"/>
      <sz val="11"/>
      <color theme="1"/>
      <name val="Calibri"/>
      <family val="2"/>
      <scheme val="minor"/>
    </font>
    <font>
      <sz val="11"/>
      <name val="Times New Roman"/>
      <family val="1"/>
    </font>
    <font>
      <sz val="12"/>
      <name val="Times New Roman"/>
      <family val="1"/>
    </font>
    <font>
      <b/>
      <sz val="11"/>
      <name val="Calibri"/>
      <family val="2"/>
      <scheme val="minor"/>
    </font>
    <font>
      <b/>
      <sz val="12"/>
      <color theme="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1" fillId="0" borderId="0" applyFont="0" applyFill="0" applyBorder="0" applyAlignment="0" applyProtection="0"/>
  </cellStyleXfs>
  <cellXfs count="80">
    <xf numFmtId="0" fontId="0" fillId="0" borderId="0" xfId="0"/>
    <xf numFmtId="0" fontId="1" fillId="0" borderId="0" xfId="0" applyFont="1" applyAlignment="1">
      <alignment horizontal="right"/>
    </xf>
    <xf numFmtId="0" fontId="1" fillId="0" borderId="0" xfId="0" applyFont="1"/>
    <xf numFmtId="0" fontId="6"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8" fillId="0" borderId="1" xfId="0" applyFont="1" applyBorder="1" applyAlignment="1">
      <alignment horizontal="center"/>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3" fillId="0" borderId="1" xfId="0" applyFont="1" applyBorder="1" applyAlignment="1">
      <alignment horizontal="center" vertical="top" wrapText="1"/>
    </xf>
    <xf numFmtId="0" fontId="7" fillId="0" borderId="1" xfId="0" applyFont="1" applyBorder="1" applyAlignment="1">
      <alignment horizontal="center"/>
    </xf>
    <xf numFmtId="0" fontId="0" fillId="0" borderId="0" xfId="0" applyAlignment="1">
      <alignment horizontal="center"/>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3" fillId="0" borderId="3" xfId="0" applyFont="1" applyBorder="1" applyAlignment="1">
      <alignment horizontal="center" vertical="top" wrapText="1"/>
    </xf>
    <xf numFmtId="0" fontId="10" fillId="0" borderId="1" xfId="0" applyFont="1" applyBorder="1" applyAlignment="1">
      <alignment horizontal="center" vertical="center" wrapText="1"/>
    </xf>
    <xf numFmtId="0" fontId="13" fillId="0" borderId="0" xfId="0" applyFont="1"/>
    <xf numFmtId="0" fontId="13" fillId="0" borderId="0" xfId="0" applyFont="1" applyAlignment="1">
      <alignment horizontal="center"/>
    </xf>
    <xf numFmtId="166" fontId="13" fillId="0" borderId="0" xfId="0" applyNumberFormat="1" applyFont="1" applyAlignment="1">
      <alignment horizontal="center"/>
    </xf>
    <xf numFmtId="0" fontId="10" fillId="0" borderId="4"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xf numFmtId="0" fontId="12" fillId="0" borderId="0" xfId="0" applyFont="1"/>
    <xf numFmtId="166" fontId="12" fillId="0" borderId="0" xfId="0" applyNumberFormat="1" applyFont="1" applyAlignment="1">
      <alignment horizontal="center"/>
    </xf>
    <xf numFmtId="166" fontId="12" fillId="0" borderId="0" xfId="0" applyNumberFormat="1" applyFont="1"/>
    <xf numFmtId="0" fontId="0" fillId="0" borderId="0" xfId="0" applyFont="1"/>
    <xf numFmtId="0" fontId="0" fillId="0" borderId="0" xfId="0" applyFont="1" applyAlignment="1">
      <alignment horizontal="center"/>
    </xf>
    <xf numFmtId="0" fontId="0" fillId="0" borderId="0" xfId="0" applyFont="1" applyAlignment="1"/>
    <xf numFmtId="2" fontId="13" fillId="0" borderId="0" xfId="0" applyNumberFormat="1" applyFont="1"/>
    <xf numFmtId="0" fontId="15" fillId="0" borderId="1" xfId="0" applyFont="1" applyBorder="1" applyAlignment="1">
      <alignment horizontal="center" vertical="top" wrapText="1"/>
    </xf>
    <xf numFmtId="0" fontId="16" fillId="0" borderId="1" xfId="0" applyFont="1" applyBorder="1" applyAlignment="1">
      <alignment horizontal="center" vertical="top" wrapText="1"/>
    </xf>
    <xf numFmtId="164" fontId="15" fillId="0" borderId="1" xfId="0" applyNumberFormat="1" applyFont="1" applyBorder="1" applyAlignment="1">
      <alignment horizontal="center" vertical="top" wrapText="1"/>
    </xf>
    <xf numFmtId="0" fontId="16" fillId="0" borderId="5" xfId="0" applyFont="1" applyBorder="1" applyAlignment="1">
      <alignment horizontal="center" vertical="top" wrapText="1"/>
    </xf>
    <xf numFmtId="0" fontId="15" fillId="0" borderId="4" xfId="0" applyFont="1" applyBorder="1" applyAlignment="1">
      <alignment horizontal="center" vertical="top" wrapText="1"/>
    </xf>
    <xf numFmtId="165" fontId="13" fillId="0" borderId="0" xfId="0" applyNumberFormat="1" applyFont="1"/>
    <xf numFmtId="0" fontId="17" fillId="0" borderId="0" xfId="0" applyFont="1" applyFill="1" applyBorder="1"/>
    <xf numFmtId="0" fontId="13" fillId="0" borderId="0" xfId="0" applyFont="1" applyFill="1" applyBorder="1"/>
    <xf numFmtId="0" fontId="17" fillId="0" borderId="0" xfId="0" applyFont="1" applyFill="1" applyBorder="1" applyAlignment="1">
      <alignment horizontal="center"/>
    </xf>
    <xf numFmtId="0" fontId="17" fillId="0" borderId="0" xfId="0" applyFont="1" applyFill="1" applyBorder="1" applyAlignment="1">
      <alignment horizontal="left"/>
    </xf>
    <xf numFmtId="166" fontId="17" fillId="0" borderId="0" xfId="0" applyNumberFormat="1" applyFont="1" applyFill="1" applyBorder="1"/>
    <xf numFmtId="166" fontId="17" fillId="0" borderId="0" xfId="0" applyNumberFormat="1" applyFont="1" applyFill="1" applyBorder="1" applyAlignment="1">
      <alignment horizontal="center"/>
    </xf>
    <xf numFmtId="0" fontId="13" fillId="0" borderId="0" xfId="0" applyFont="1" applyFill="1" applyBorder="1" applyAlignment="1">
      <alignment horizontal="center"/>
    </xf>
    <xf numFmtId="44" fontId="13" fillId="0" borderId="0" xfId="1" applyFont="1" applyFill="1" applyBorder="1"/>
    <xf numFmtId="0" fontId="13" fillId="0" borderId="0" xfId="0" applyFont="1" applyFill="1" applyBorder="1" applyAlignment="1">
      <alignment horizontal="left" indent="1"/>
    </xf>
    <xf numFmtId="0" fontId="13" fillId="0" borderId="0" xfId="0" applyNumberFormat="1" applyFont="1" applyFill="1" applyBorder="1"/>
    <xf numFmtId="166" fontId="13" fillId="0" borderId="0" xfId="0" applyNumberFormat="1" applyFont="1" applyFill="1" applyBorder="1" applyAlignment="1">
      <alignment horizontal="center"/>
    </xf>
    <xf numFmtId="44" fontId="13" fillId="0" borderId="0" xfId="0" applyNumberFormat="1" applyFont="1" applyFill="1" applyBorder="1"/>
    <xf numFmtId="44" fontId="13" fillId="0" borderId="0" xfId="1" applyFont="1" applyFill="1" applyBorder="1" applyAlignment="1">
      <alignment horizontal="center"/>
    </xf>
    <xf numFmtId="166" fontId="13" fillId="0" borderId="0" xfId="0" applyNumberFormat="1" applyFont="1" applyFill="1" applyBorder="1"/>
    <xf numFmtId="1" fontId="13" fillId="0" borderId="0" xfId="0" applyNumberFormat="1" applyFont="1" applyFill="1" applyBorder="1" applyAlignment="1">
      <alignment horizontal="center"/>
    </xf>
    <xf numFmtId="1" fontId="13" fillId="0" borderId="0" xfId="0" applyNumberFormat="1" applyFont="1" applyFill="1" applyBorder="1" applyAlignment="1"/>
    <xf numFmtId="0" fontId="13" fillId="0" borderId="6" xfId="0" applyFont="1" applyBorder="1" applyAlignment="1">
      <alignment horizontal="center"/>
    </xf>
    <xf numFmtId="0" fontId="13" fillId="0" borderId="7" xfId="0" applyFont="1" applyBorder="1" applyAlignment="1">
      <alignment horizontal="center"/>
    </xf>
    <xf numFmtId="1" fontId="13" fillId="0" borderId="7" xfId="0" applyNumberFormat="1" applyFont="1" applyBorder="1" applyAlignment="1">
      <alignment horizontal="center"/>
    </xf>
    <xf numFmtId="166" fontId="13" fillId="0" borderId="7" xfId="0" applyNumberFormat="1"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0" xfId="0" applyFont="1" applyBorder="1" applyAlignment="1">
      <alignment horizontal="center"/>
    </xf>
    <xf numFmtId="166" fontId="13" fillId="0" borderId="0" xfId="0" applyNumberFormat="1" applyFont="1" applyBorder="1" applyAlignment="1">
      <alignment horizontal="center"/>
    </xf>
    <xf numFmtId="0" fontId="13" fillId="0" borderId="10" xfId="0" applyFont="1" applyBorder="1" applyAlignment="1">
      <alignment horizontal="center"/>
    </xf>
    <xf numFmtId="1" fontId="13" fillId="0" borderId="10" xfId="0" applyNumberFormat="1" applyFont="1" applyBorder="1" applyAlignment="1">
      <alignment horizontal="center"/>
    </xf>
    <xf numFmtId="0" fontId="0" fillId="0" borderId="0" xfId="0" applyBorder="1" applyAlignment="1">
      <alignment horizontal="center"/>
    </xf>
    <xf numFmtId="1" fontId="13" fillId="0" borderId="0" xfId="0" applyNumberFormat="1" applyFont="1" applyBorder="1" applyAlignment="1">
      <alignment horizontal="center"/>
    </xf>
    <xf numFmtId="0" fontId="13" fillId="0" borderId="11" xfId="0" applyFont="1" applyBorder="1" applyAlignment="1">
      <alignment horizontal="center"/>
    </xf>
    <xf numFmtId="0" fontId="0" fillId="0" borderId="12" xfId="0" applyBorder="1" applyAlignment="1">
      <alignment horizontal="center"/>
    </xf>
    <xf numFmtId="0" fontId="13" fillId="0" borderId="12" xfId="0" applyFont="1" applyBorder="1" applyAlignment="1">
      <alignment horizontal="center"/>
    </xf>
    <xf numFmtId="166" fontId="13" fillId="0" borderId="12" xfId="0" applyNumberFormat="1" applyFont="1" applyBorder="1" applyAlignment="1">
      <alignment horizontal="center"/>
    </xf>
    <xf numFmtId="1" fontId="13" fillId="0" borderId="13" xfId="0" applyNumberFormat="1" applyFont="1" applyBorder="1" applyAlignment="1">
      <alignment horizontal="center"/>
    </xf>
    <xf numFmtId="0" fontId="0" fillId="0" borderId="7" xfId="0" applyBorder="1" applyAlignment="1">
      <alignment horizontal="center"/>
    </xf>
    <xf numFmtId="1" fontId="13" fillId="0" borderId="8" xfId="0" applyNumberFormat="1" applyFont="1" applyBorder="1" applyAlignment="1">
      <alignment horizontal="center"/>
    </xf>
    <xf numFmtId="0" fontId="0" fillId="0" borderId="0" xfId="0" applyAlignment="1">
      <alignment horizontal="center"/>
    </xf>
    <xf numFmtId="0" fontId="3" fillId="0" borderId="0" xfId="0" applyFont="1" applyAlignment="1">
      <alignment horizontal="left" vertical="center" wrapText="1"/>
    </xf>
    <xf numFmtId="0" fontId="2" fillId="0" borderId="0" xfId="0" applyFont="1" applyAlignment="1">
      <alignment horizontal="center"/>
    </xf>
    <xf numFmtId="0" fontId="3" fillId="0" borderId="0" xfId="0" applyFont="1" applyAlignment="1">
      <alignment horizontal="left"/>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tinkham" refreshedDate="41231.520595833332" createdVersion="4" refreshedVersion="4" minRefreshableVersion="3" recordCount="177">
  <cacheSource type="worksheet">
    <worksheetSource ref="A90:G267" sheet="Sheet1"/>
  </cacheSource>
  <cacheFields count="7">
    <cacheField name="Stand" numFmtId="0">
      <sharedItems containsSemiMixedTypes="0" containsString="0" containsNumber="1" containsInteger="1" minValue="1" maxValue="3" count="3">
        <n v="1"/>
        <n v="2"/>
        <n v="3"/>
      </sharedItems>
    </cacheField>
    <cacheField name="Plot" numFmtId="0">
      <sharedItems containsSemiMixedTypes="0" containsString="0" containsNumber="1" containsInteger="1" minValue="1" maxValue="7" count="7">
        <n v="1"/>
        <n v="2"/>
        <n v="3"/>
        <n v="4"/>
        <n v="5"/>
        <n v="6"/>
        <n v="7"/>
      </sharedItems>
    </cacheField>
    <cacheField name="Tree" numFmtId="0">
      <sharedItems containsSemiMixedTypes="0" containsString="0" containsNumber="1" containsInteger="1" minValue="1" maxValue="12"/>
    </cacheField>
    <cacheField name="Species" numFmtId="0">
      <sharedItems count="3">
        <s v="PIPO"/>
        <s v="PSME"/>
        <s v="THPL"/>
      </sharedItems>
    </cacheField>
    <cacheField name="DBH" numFmtId="166">
      <sharedItems containsSemiMixedTypes="0" containsString="0" containsNumber="1" minValue="16.5" maxValue="24.5"/>
    </cacheField>
    <cacheField name="Height" numFmtId="0">
      <sharedItems containsSemiMixedTypes="0" containsString="0" containsNumber="1" minValue="71" maxValue="113.86651562559857"/>
    </cacheField>
    <cacheField name="Volume (ft3)" numFmtId="166">
      <sharedItems containsSemiMixedTypes="0" containsString="0" containsNumber="1" minValue="42.169782600000005" maxValue="149.108817090905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7">
  <r>
    <x v="0"/>
    <x v="0"/>
    <n v="1"/>
    <x v="0"/>
    <n v="17.2"/>
    <n v="78"/>
    <n v="50.341554431999995"/>
  </r>
  <r>
    <x v="0"/>
    <x v="0"/>
    <n v="2"/>
    <x v="0"/>
    <n v="19.100000000000001"/>
    <n v="91"/>
    <n v="72.424124136000017"/>
  </r>
  <r>
    <x v="0"/>
    <x v="0"/>
    <n v="3"/>
    <x v="0"/>
    <n v="22.1"/>
    <n v="105"/>
    <n v="111.87910188000001"/>
  </r>
  <r>
    <x v="0"/>
    <x v="0"/>
    <n v="4"/>
    <x v="1"/>
    <n v="24"/>
    <n v="110"/>
    <n v="138.22617599999998"/>
  </r>
  <r>
    <x v="0"/>
    <x v="0"/>
    <n v="5"/>
    <x v="1"/>
    <n v="18.100000000000001"/>
    <n v="82"/>
    <n v="58.606546032000011"/>
  </r>
  <r>
    <x v="0"/>
    <x v="0"/>
    <n v="6"/>
    <x v="0"/>
    <n v="18.5"/>
    <n v="86"/>
    <n v="64.212123599999998"/>
  </r>
  <r>
    <x v="0"/>
    <x v="0"/>
    <n v="7"/>
    <x v="0"/>
    <n v="16.5"/>
    <n v="71"/>
    <n v="42.169782600000005"/>
  </r>
  <r>
    <x v="0"/>
    <x v="0"/>
    <n v="8"/>
    <x v="0"/>
    <n v="19.100000000000001"/>
    <n v="91"/>
    <n v="72.424124136000017"/>
  </r>
  <r>
    <x v="0"/>
    <x v="0"/>
    <n v="9"/>
    <x v="1"/>
    <n v="24.5"/>
    <n v="112"/>
    <n v="146.66460479999998"/>
  </r>
  <r>
    <x v="0"/>
    <x v="1"/>
    <n v="1"/>
    <x v="0"/>
    <n v="21.2"/>
    <n v="100"/>
    <n v="98.049830400000005"/>
  </r>
  <r>
    <x v="0"/>
    <x v="1"/>
    <n v="2"/>
    <x v="1"/>
    <n v="19.600000000000001"/>
    <n v="93"/>
    <n v="77.941761408000019"/>
  </r>
  <r>
    <x v="0"/>
    <x v="1"/>
    <n v="3"/>
    <x v="1"/>
    <n v="17.2"/>
    <n v="78.277884012232363"/>
    <n v="50.520902036199715"/>
  </r>
  <r>
    <x v="0"/>
    <x v="1"/>
    <n v="4"/>
    <x v="1"/>
    <n v="19.100000000000001"/>
    <n v="88.81864650628998"/>
    <n v="70.688051430363174"/>
  </r>
  <r>
    <x v="0"/>
    <x v="1"/>
    <n v="5"/>
    <x v="0"/>
    <n v="22.1"/>
    <n v="103.49510741748495"/>
    <n v="110.275615874689"/>
  </r>
  <r>
    <x v="0"/>
    <x v="1"/>
    <n v="6"/>
    <x v="0"/>
    <n v="24"/>
    <n v="111.79221533300333"/>
    <n v="140.47827665499651"/>
  </r>
  <r>
    <x v="0"/>
    <x v="1"/>
    <n v="7"/>
    <x v="1"/>
    <n v="18.100000000000001"/>
    <n v="83.408740990141069"/>
    <n v="59.613392906217911"/>
  </r>
  <r>
    <x v="0"/>
    <x v="1"/>
    <n v="8"/>
    <x v="0"/>
    <n v="18.5"/>
    <n v="85.607735647678481"/>
    <n v="63.919238401451814"/>
  </r>
  <r>
    <x v="0"/>
    <x v="1"/>
    <n v="9"/>
    <x v="0"/>
    <n v="16.5"/>
    <n v="74.098054319197416"/>
    <n v="44.009842841176706"/>
  </r>
  <r>
    <x v="0"/>
    <x v="2"/>
    <n v="1"/>
    <x v="1"/>
    <n v="19.100000000000001"/>
    <n v="88.81864650628998"/>
    <n v="70.688051430363174"/>
  </r>
  <r>
    <x v="0"/>
    <x v="2"/>
    <n v="2"/>
    <x v="0"/>
    <n v="24.5"/>
    <n v="113.86651562559857"/>
    <n v="149.10881709090572"/>
  </r>
  <r>
    <x v="0"/>
    <x v="2"/>
    <n v="3"/>
    <x v="0"/>
    <n v="17.2"/>
    <n v="78.277884012232363"/>
    <n v="50.520902036199715"/>
  </r>
  <r>
    <x v="0"/>
    <x v="2"/>
    <n v="4"/>
    <x v="0"/>
    <n v="19.100000000000001"/>
    <n v="88.81864650628998"/>
    <n v="70.688051430363174"/>
  </r>
  <r>
    <x v="0"/>
    <x v="2"/>
    <n v="5"/>
    <x v="0"/>
    <n v="22.1"/>
    <n v="103.49510741748495"/>
    <n v="110.275615874689"/>
  </r>
  <r>
    <x v="0"/>
    <x v="2"/>
    <n v="6"/>
    <x v="0"/>
    <n v="24"/>
    <n v="111.79221533300333"/>
    <n v="140.47827665499651"/>
  </r>
  <r>
    <x v="0"/>
    <x v="2"/>
    <n v="7"/>
    <x v="1"/>
    <n v="18.100000000000001"/>
    <n v="83.408740990141069"/>
    <n v="59.613392906217911"/>
  </r>
  <r>
    <x v="0"/>
    <x v="2"/>
    <n v="8"/>
    <x v="1"/>
    <n v="18.5"/>
    <n v="85.607735647678481"/>
    <n v="63.919238401451814"/>
  </r>
  <r>
    <x v="0"/>
    <x v="2"/>
    <n v="9"/>
    <x v="0"/>
    <n v="16.5"/>
    <n v="74.098054319197416"/>
    <n v="44.009842841176706"/>
  </r>
  <r>
    <x v="0"/>
    <x v="3"/>
    <n v="1"/>
    <x v="0"/>
    <n v="19.100000000000001"/>
    <n v="88.81864650628998"/>
    <n v="70.688051430363174"/>
  </r>
  <r>
    <x v="0"/>
    <x v="3"/>
    <n v="2"/>
    <x v="0"/>
    <n v="24.5"/>
    <n v="113.86651562559857"/>
    <n v="149.10881709090572"/>
  </r>
  <r>
    <x v="0"/>
    <x v="3"/>
    <n v="3"/>
    <x v="0"/>
    <n v="21.2"/>
    <n v="99.312518876803466"/>
    <n v="97.375756324673787"/>
  </r>
  <r>
    <x v="0"/>
    <x v="3"/>
    <n v="4"/>
    <x v="0"/>
    <n v="19.600000000000001"/>
    <n v="91.418274363389031"/>
    <n v="76.616143320025301"/>
  </r>
  <r>
    <x v="0"/>
    <x v="3"/>
    <n v="5"/>
    <x v="1"/>
    <n v="17.2"/>
    <n v="78.277884012232363"/>
    <n v="50.520902036199715"/>
  </r>
  <r>
    <x v="0"/>
    <x v="3"/>
    <n v="6"/>
    <x v="1"/>
    <n v="19.100000000000001"/>
    <n v="88.81864650628998"/>
    <n v="70.688051430363174"/>
  </r>
  <r>
    <x v="0"/>
    <x v="3"/>
    <n v="7"/>
    <x v="0"/>
    <n v="22.1"/>
    <n v="103.49510741748495"/>
    <n v="110.275615874689"/>
  </r>
  <r>
    <x v="0"/>
    <x v="3"/>
    <n v="8"/>
    <x v="0"/>
    <n v="24"/>
    <n v="111.79221533300333"/>
    <n v="140.47827665499651"/>
  </r>
  <r>
    <x v="0"/>
    <x v="3"/>
    <n v="9"/>
    <x v="0"/>
    <n v="18.100000000000001"/>
    <n v="83.408740990141069"/>
    <n v="59.613392906217911"/>
  </r>
  <r>
    <x v="0"/>
    <x v="3"/>
    <n v="10"/>
    <x v="1"/>
    <n v="18.5"/>
    <n v="85.607735647678481"/>
    <n v="63.919238401451814"/>
  </r>
  <r>
    <x v="0"/>
    <x v="3"/>
    <n v="11"/>
    <x v="0"/>
    <n v="16.5"/>
    <n v="74.098054319197416"/>
    <n v="44.009842841176706"/>
  </r>
  <r>
    <x v="0"/>
    <x v="4"/>
    <n v="1"/>
    <x v="1"/>
    <n v="17.2"/>
    <n v="78.277884012232363"/>
    <n v="50.520902036199715"/>
  </r>
  <r>
    <x v="0"/>
    <x v="4"/>
    <n v="2"/>
    <x v="1"/>
    <n v="19.100000000000001"/>
    <n v="88.81864650628998"/>
    <n v="70.688051430363174"/>
  </r>
  <r>
    <x v="0"/>
    <x v="4"/>
    <n v="3"/>
    <x v="1"/>
    <n v="22.1"/>
    <n v="103.49510741748495"/>
    <n v="110.275615874689"/>
  </r>
  <r>
    <x v="0"/>
    <x v="4"/>
    <n v="4"/>
    <x v="0"/>
    <n v="24"/>
    <n v="111.79221533300333"/>
    <n v="140.47827665499651"/>
  </r>
  <r>
    <x v="0"/>
    <x v="4"/>
    <n v="5"/>
    <x v="0"/>
    <n v="18.100000000000001"/>
    <n v="83.408740990141069"/>
    <n v="59.613392906217911"/>
  </r>
  <r>
    <x v="0"/>
    <x v="4"/>
    <n v="6"/>
    <x v="1"/>
    <n v="18.5"/>
    <n v="85.607735647678481"/>
    <n v="63.919238401451814"/>
  </r>
  <r>
    <x v="0"/>
    <x v="4"/>
    <n v="7"/>
    <x v="0"/>
    <n v="16.5"/>
    <n v="74.098054319197416"/>
    <n v="44.009842841176706"/>
  </r>
  <r>
    <x v="0"/>
    <x v="4"/>
    <n v="8"/>
    <x v="0"/>
    <n v="19.100000000000001"/>
    <n v="88.81864650628998"/>
    <n v="70.688051430363174"/>
  </r>
  <r>
    <x v="0"/>
    <x v="4"/>
    <n v="9"/>
    <x v="1"/>
    <n v="24.5"/>
    <n v="113.86651562559857"/>
    <n v="149.10881709090572"/>
  </r>
  <r>
    <x v="0"/>
    <x v="4"/>
    <n v="10"/>
    <x v="0"/>
    <n v="21.2"/>
    <n v="99.312518876803466"/>
    <n v="97.375756324673787"/>
  </r>
  <r>
    <x v="0"/>
    <x v="5"/>
    <n v="1"/>
    <x v="0"/>
    <n v="17.2"/>
    <n v="78.277884012232363"/>
    <n v="50.520902036199715"/>
  </r>
  <r>
    <x v="0"/>
    <x v="5"/>
    <n v="2"/>
    <x v="0"/>
    <n v="19.100000000000001"/>
    <n v="88.81864650628998"/>
    <n v="70.688051430363174"/>
  </r>
  <r>
    <x v="0"/>
    <x v="5"/>
    <n v="3"/>
    <x v="0"/>
    <n v="22.1"/>
    <n v="103.49510741748495"/>
    <n v="110.275615874689"/>
  </r>
  <r>
    <x v="0"/>
    <x v="5"/>
    <n v="4"/>
    <x v="0"/>
    <n v="24"/>
    <n v="111.79221533300333"/>
    <n v="140.47827665499651"/>
  </r>
  <r>
    <x v="0"/>
    <x v="5"/>
    <n v="5"/>
    <x v="1"/>
    <n v="18.100000000000001"/>
    <n v="83.408740990141069"/>
    <n v="59.613392906217911"/>
  </r>
  <r>
    <x v="0"/>
    <x v="5"/>
    <n v="6"/>
    <x v="1"/>
    <n v="18.5"/>
    <n v="85.607735647678481"/>
    <n v="63.919238401451814"/>
  </r>
  <r>
    <x v="0"/>
    <x v="5"/>
    <n v="7"/>
    <x v="0"/>
    <n v="16.5"/>
    <n v="74.098054319197416"/>
    <n v="44.009842841176706"/>
  </r>
  <r>
    <x v="0"/>
    <x v="5"/>
    <n v="8"/>
    <x v="0"/>
    <n v="19.100000000000001"/>
    <n v="88.81864650628998"/>
    <n v="70.688051430363174"/>
  </r>
  <r>
    <x v="0"/>
    <x v="5"/>
    <n v="9"/>
    <x v="0"/>
    <n v="24.5"/>
    <n v="113.86651562559857"/>
    <n v="149.10881709090572"/>
  </r>
  <r>
    <x v="0"/>
    <x v="6"/>
    <n v="1"/>
    <x v="0"/>
    <n v="17.2"/>
    <n v="78.277884012232363"/>
    <n v="50.520902036199715"/>
  </r>
  <r>
    <x v="0"/>
    <x v="6"/>
    <n v="2"/>
    <x v="0"/>
    <n v="19.100000000000001"/>
    <n v="88.81864650628998"/>
    <n v="70.688051430363174"/>
  </r>
  <r>
    <x v="0"/>
    <x v="6"/>
    <n v="3"/>
    <x v="1"/>
    <n v="22.1"/>
    <n v="103.49510741748495"/>
    <n v="110.275615874689"/>
  </r>
  <r>
    <x v="0"/>
    <x v="6"/>
    <n v="4"/>
    <x v="1"/>
    <n v="24"/>
    <n v="111.79221533300333"/>
    <n v="140.47827665499651"/>
  </r>
  <r>
    <x v="0"/>
    <x v="6"/>
    <n v="5"/>
    <x v="0"/>
    <n v="18.100000000000001"/>
    <n v="83.408740990141069"/>
    <n v="59.613392906217911"/>
  </r>
  <r>
    <x v="0"/>
    <x v="6"/>
    <n v="6"/>
    <x v="0"/>
    <n v="18.5"/>
    <n v="85.607735647678481"/>
    <n v="63.919238401451814"/>
  </r>
  <r>
    <x v="0"/>
    <x v="6"/>
    <n v="7"/>
    <x v="0"/>
    <n v="16.5"/>
    <n v="74.098054319197416"/>
    <n v="44.009842841176706"/>
  </r>
  <r>
    <x v="0"/>
    <x v="6"/>
    <n v="8"/>
    <x v="1"/>
    <n v="19.100000000000001"/>
    <n v="88.81864650628998"/>
    <n v="70.688051430363174"/>
  </r>
  <r>
    <x v="1"/>
    <x v="0"/>
    <n v="1"/>
    <x v="2"/>
    <n v="24.5"/>
    <n v="113.86651562559857"/>
    <n v="149.10881709090572"/>
  </r>
  <r>
    <x v="1"/>
    <x v="0"/>
    <n v="2"/>
    <x v="1"/>
    <n v="17.2"/>
    <n v="78.277884012232363"/>
    <n v="50.520902036199715"/>
  </r>
  <r>
    <x v="1"/>
    <x v="0"/>
    <n v="3"/>
    <x v="1"/>
    <n v="19.100000000000001"/>
    <n v="88.81864650628998"/>
    <n v="70.688051430363174"/>
  </r>
  <r>
    <x v="1"/>
    <x v="0"/>
    <n v="4"/>
    <x v="1"/>
    <n v="22.1"/>
    <n v="103.49510741748495"/>
    <n v="110.275615874689"/>
  </r>
  <r>
    <x v="1"/>
    <x v="0"/>
    <n v="5"/>
    <x v="2"/>
    <n v="24"/>
    <n v="111.79221533300333"/>
    <n v="140.47827665499651"/>
  </r>
  <r>
    <x v="1"/>
    <x v="0"/>
    <n v="6"/>
    <x v="2"/>
    <n v="18.100000000000001"/>
    <n v="83.408740990141069"/>
    <n v="59.613392906217911"/>
  </r>
  <r>
    <x v="1"/>
    <x v="0"/>
    <n v="7"/>
    <x v="1"/>
    <n v="18.5"/>
    <n v="85.607735647678481"/>
    <n v="63.919238401451814"/>
  </r>
  <r>
    <x v="1"/>
    <x v="0"/>
    <n v="8"/>
    <x v="2"/>
    <n v="16.5"/>
    <n v="74.098054319197416"/>
    <n v="44.009842841176706"/>
  </r>
  <r>
    <x v="1"/>
    <x v="0"/>
    <n v="9"/>
    <x v="2"/>
    <n v="19.100000000000001"/>
    <n v="88.81864650628998"/>
    <n v="70.688051430363174"/>
  </r>
  <r>
    <x v="1"/>
    <x v="0"/>
    <n v="10"/>
    <x v="1"/>
    <n v="24.5"/>
    <n v="113.86651562559857"/>
    <n v="149.10881709090572"/>
  </r>
  <r>
    <x v="1"/>
    <x v="0"/>
    <n v="11"/>
    <x v="2"/>
    <n v="21.2"/>
    <n v="99.312518876803466"/>
    <n v="97.375756324673787"/>
  </r>
  <r>
    <x v="1"/>
    <x v="0"/>
    <n v="12"/>
    <x v="2"/>
    <n v="18.100000000000001"/>
    <n v="83.408740990141069"/>
    <n v="59.613392906217911"/>
  </r>
  <r>
    <x v="1"/>
    <x v="1"/>
    <n v="1"/>
    <x v="2"/>
    <n v="18.5"/>
    <n v="85.607735647678481"/>
    <n v="63.919238401451814"/>
  </r>
  <r>
    <x v="1"/>
    <x v="1"/>
    <n v="2"/>
    <x v="2"/>
    <n v="16.5"/>
    <n v="74.098054319197416"/>
    <n v="44.009842841176706"/>
  </r>
  <r>
    <x v="1"/>
    <x v="1"/>
    <n v="3"/>
    <x v="2"/>
    <n v="19.100000000000001"/>
    <n v="88.81864650628998"/>
    <n v="70.688051430363174"/>
  </r>
  <r>
    <x v="1"/>
    <x v="1"/>
    <n v="4"/>
    <x v="1"/>
    <n v="24.5"/>
    <n v="113.86651562559857"/>
    <n v="149.10881709090572"/>
  </r>
  <r>
    <x v="1"/>
    <x v="1"/>
    <n v="5"/>
    <x v="1"/>
    <n v="17.2"/>
    <n v="78.277884012232363"/>
    <n v="50.520902036199715"/>
  </r>
  <r>
    <x v="1"/>
    <x v="1"/>
    <n v="6"/>
    <x v="2"/>
    <n v="19.100000000000001"/>
    <n v="88.81864650628998"/>
    <n v="70.688051430363174"/>
  </r>
  <r>
    <x v="1"/>
    <x v="1"/>
    <n v="7"/>
    <x v="2"/>
    <n v="22.1"/>
    <n v="103.49510741748495"/>
    <n v="110.275615874689"/>
  </r>
  <r>
    <x v="1"/>
    <x v="1"/>
    <n v="8"/>
    <x v="1"/>
    <n v="24"/>
    <n v="111.79221533300333"/>
    <n v="140.47827665499651"/>
  </r>
  <r>
    <x v="1"/>
    <x v="1"/>
    <n v="9"/>
    <x v="1"/>
    <n v="18.100000000000001"/>
    <n v="83.408740990141069"/>
    <n v="59.613392906217911"/>
  </r>
  <r>
    <x v="1"/>
    <x v="1"/>
    <n v="10"/>
    <x v="1"/>
    <n v="18.5"/>
    <n v="85.607735647678481"/>
    <n v="63.919238401451814"/>
  </r>
  <r>
    <x v="1"/>
    <x v="1"/>
    <n v="11"/>
    <x v="1"/>
    <n v="16.5"/>
    <n v="74.098054319197416"/>
    <n v="44.009842841176706"/>
  </r>
  <r>
    <x v="1"/>
    <x v="2"/>
    <n v="1"/>
    <x v="2"/>
    <n v="19.100000000000001"/>
    <n v="88.81864650628998"/>
    <n v="70.688051430363174"/>
  </r>
  <r>
    <x v="1"/>
    <x v="2"/>
    <n v="2"/>
    <x v="2"/>
    <n v="24.5"/>
    <n v="113.86651562559857"/>
    <n v="149.10881709090572"/>
  </r>
  <r>
    <x v="1"/>
    <x v="2"/>
    <n v="3"/>
    <x v="1"/>
    <n v="17.2"/>
    <n v="78.277884012232363"/>
    <n v="50.520902036199715"/>
  </r>
  <r>
    <x v="1"/>
    <x v="2"/>
    <n v="4"/>
    <x v="1"/>
    <n v="18.100000000000001"/>
    <n v="83.408740990141069"/>
    <n v="59.613392906217911"/>
  </r>
  <r>
    <x v="1"/>
    <x v="2"/>
    <n v="5"/>
    <x v="1"/>
    <n v="18.5"/>
    <n v="85.607735647678481"/>
    <n v="63.919238401451814"/>
  </r>
  <r>
    <x v="1"/>
    <x v="2"/>
    <n v="6"/>
    <x v="2"/>
    <n v="16.5"/>
    <n v="74.098054319197416"/>
    <n v="44.009842841176706"/>
  </r>
  <r>
    <x v="1"/>
    <x v="2"/>
    <n v="7"/>
    <x v="2"/>
    <n v="19.100000000000001"/>
    <n v="88.81864650628998"/>
    <n v="70.688051430363174"/>
  </r>
  <r>
    <x v="1"/>
    <x v="2"/>
    <n v="8"/>
    <x v="1"/>
    <n v="24.5"/>
    <n v="113.86651562559857"/>
    <n v="149.10881709090572"/>
  </r>
  <r>
    <x v="1"/>
    <x v="2"/>
    <n v="9"/>
    <x v="2"/>
    <n v="17.2"/>
    <n v="78.277884012232363"/>
    <n v="50.520902036199715"/>
  </r>
  <r>
    <x v="1"/>
    <x v="2"/>
    <n v="10"/>
    <x v="2"/>
    <n v="19.100000000000001"/>
    <n v="88.81864650628998"/>
    <n v="70.688051430363174"/>
  </r>
  <r>
    <x v="1"/>
    <x v="2"/>
    <n v="11"/>
    <x v="1"/>
    <n v="22.1"/>
    <n v="103.49510741748495"/>
    <n v="110.275615874689"/>
  </r>
  <r>
    <x v="1"/>
    <x v="3"/>
    <n v="1"/>
    <x v="0"/>
    <n v="24"/>
    <n v="111.79221533300333"/>
    <n v="140.47827665499651"/>
  </r>
  <r>
    <x v="1"/>
    <x v="3"/>
    <n v="2"/>
    <x v="0"/>
    <n v="18.100000000000001"/>
    <n v="83.408740990141069"/>
    <n v="59.613392906217911"/>
  </r>
  <r>
    <x v="1"/>
    <x v="3"/>
    <n v="3"/>
    <x v="0"/>
    <n v="18.5"/>
    <n v="85.607735647678481"/>
    <n v="63.919238401451814"/>
  </r>
  <r>
    <x v="1"/>
    <x v="3"/>
    <n v="4"/>
    <x v="1"/>
    <n v="16.5"/>
    <n v="74.098054319197416"/>
    <n v="44.009842841176706"/>
  </r>
  <r>
    <x v="1"/>
    <x v="3"/>
    <n v="5"/>
    <x v="1"/>
    <n v="19.100000000000001"/>
    <n v="88.81864650628998"/>
    <n v="70.688051430363174"/>
  </r>
  <r>
    <x v="1"/>
    <x v="3"/>
    <n v="6"/>
    <x v="1"/>
    <n v="24.5"/>
    <n v="113.86651562559857"/>
    <n v="149.10881709090572"/>
  </r>
  <r>
    <x v="1"/>
    <x v="3"/>
    <n v="7"/>
    <x v="1"/>
    <n v="17.2"/>
    <n v="78.277884012232363"/>
    <n v="50.520902036199715"/>
  </r>
  <r>
    <x v="1"/>
    <x v="3"/>
    <n v="8"/>
    <x v="0"/>
    <n v="19.100000000000001"/>
    <n v="88.81864650628998"/>
    <n v="70.688051430363174"/>
  </r>
  <r>
    <x v="1"/>
    <x v="3"/>
    <n v="9"/>
    <x v="0"/>
    <n v="22.1"/>
    <n v="103.49510741748495"/>
    <n v="110.275615874689"/>
  </r>
  <r>
    <x v="1"/>
    <x v="3"/>
    <n v="10"/>
    <x v="1"/>
    <n v="18.100000000000001"/>
    <n v="83.408740990141069"/>
    <n v="59.613392906217911"/>
  </r>
  <r>
    <x v="1"/>
    <x v="3"/>
    <n v="11"/>
    <x v="1"/>
    <n v="18.5"/>
    <n v="85.607735647678481"/>
    <n v="63.919238401451814"/>
  </r>
  <r>
    <x v="1"/>
    <x v="4"/>
    <n v="1"/>
    <x v="2"/>
    <n v="16.5"/>
    <n v="74.098054319197416"/>
    <n v="44.009842841176706"/>
  </r>
  <r>
    <x v="1"/>
    <x v="4"/>
    <n v="2"/>
    <x v="2"/>
    <n v="19.100000000000001"/>
    <n v="88.81864650628998"/>
    <n v="70.688051430363174"/>
  </r>
  <r>
    <x v="1"/>
    <x v="4"/>
    <n v="3"/>
    <x v="1"/>
    <n v="24.5"/>
    <n v="113.86651562559857"/>
    <n v="149.10881709090572"/>
  </r>
  <r>
    <x v="1"/>
    <x v="4"/>
    <n v="4"/>
    <x v="1"/>
    <n v="17.2"/>
    <n v="78.277884012232363"/>
    <n v="50.520902036199715"/>
  </r>
  <r>
    <x v="1"/>
    <x v="4"/>
    <n v="5"/>
    <x v="2"/>
    <n v="19.100000000000001"/>
    <n v="88.81864650628998"/>
    <n v="70.688051430363174"/>
  </r>
  <r>
    <x v="1"/>
    <x v="4"/>
    <n v="6"/>
    <x v="2"/>
    <n v="22.1"/>
    <n v="103.49510741748495"/>
    <n v="110.275615874689"/>
  </r>
  <r>
    <x v="1"/>
    <x v="4"/>
    <n v="7"/>
    <x v="1"/>
    <n v="24"/>
    <n v="111.79221533300333"/>
    <n v="140.47827665499651"/>
  </r>
  <r>
    <x v="1"/>
    <x v="4"/>
    <n v="8"/>
    <x v="2"/>
    <n v="18.100000000000001"/>
    <n v="83.408740990141069"/>
    <n v="59.613392906217911"/>
  </r>
  <r>
    <x v="1"/>
    <x v="4"/>
    <n v="9"/>
    <x v="2"/>
    <n v="18.5"/>
    <n v="85.607735647678481"/>
    <n v="63.919238401451814"/>
  </r>
  <r>
    <x v="1"/>
    <x v="4"/>
    <n v="10"/>
    <x v="2"/>
    <n v="16.5"/>
    <n v="74.098054319197416"/>
    <n v="44.009842841176706"/>
  </r>
  <r>
    <x v="1"/>
    <x v="5"/>
    <n v="1"/>
    <x v="1"/>
    <n v="18.100000000000001"/>
    <n v="83.408740990141069"/>
    <n v="59.613392906217911"/>
  </r>
  <r>
    <x v="1"/>
    <x v="5"/>
    <n v="2"/>
    <x v="1"/>
    <n v="18.5"/>
    <n v="85.607735647678481"/>
    <n v="63.919238401451814"/>
  </r>
  <r>
    <x v="1"/>
    <x v="5"/>
    <n v="3"/>
    <x v="1"/>
    <n v="16.5"/>
    <n v="74.098054319197416"/>
    <n v="44.009842841176706"/>
  </r>
  <r>
    <x v="1"/>
    <x v="5"/>
    <n v="4"/>
    <x v="0"/>
    <n v="19.100000000000001"/>
    <n v="88.81864650628998"/>
    <n v="70.688051430363174"/>
  </r>
  <r>
    <x v="1"/>
    <x v="5"/>
    <n v="5"/>
    <x v="0"/>
    <n v="24.5"/>
    <n v="113.86651562559857"/>
    <n v="149.10881709090572"/>
  </r>
  <r>
    <x v="1"/>
    <x v="5"/>
    <n v="6"/>
    <x v="0"/>
    <n v="17.2"/>
    <n v="78.277884012232363"/>
    <n v="50.520902036199715"/>
  </r>
  <r>
    <x v="1"/>
    <x v="5"/>
    <n v="7"/>
    <x v="0"/>
    <n v="19.100000000000001"/>
    <n v="88.81864650628998"/>
    <n v="70.688051430363174"/>
  </r>
  <r>
    <x v="1"/>
    <x v="5"/>
    <n v="8"/>
    <x v="1"/>
    <n v="22.1"/>
    <n v="103.49510741748495"/>
    <n v="110.275615874689"/>
  </r>
  <r>
    <x v="2"/>
    <x v="0"/>
    <n v="1"/>
    <x v="1"/>
    <n v="24"/>
    <n v="111.79221533300333"/>
    <n v="140.47827665499651"/>
  </r>
  <r>
    <x v="2"/>
    <x v="0"/>
    <n v="2"/>
    <x v="0"/>
    <n v="18.100000000000001"/>
    <n v="83.408740990141069"/>
    <n v="59.613392906217911"/>
  </r>
  <r>
    <x v="2"/>
    <x v="0"/>
    <n v="3"/>
    <x v="0"/>
    <n v="18.5"/>
    <n v="85.607735647678481"/>
    <n v="63.919238401451814"/>
  </r>
  <r>
    <x v="2"/>
    <x v="0"/>
    <n v="4"/>
    <x v="1"/>
    <n v="16.5"/>
    <n v="74.098054319197416"/>
    <n v="44.009842841176706"/>
  </r>
  <r>
    <x v="2"/>
    <x v="0"/>
    <n v="5"/>
    <x v="1"/>
    <n v="19.100000000000001"/>
    <n v="88.81864650628998"/>
    <n v="70.688051430363174"/>
  </r>
  <r>
    <x v="2"/>
    <x v="0"/>
    <n v="6"/>
    <x v="1"/>
    <n v="24.5"/>
    <n v="113.86651562559857"/>
    <n v="149.10881709090572"/>
  </r>
  <r>
    <x v="2"/>
    <x v="0"/>
    <n v="7"/>
    <x v="0"/>
    <n v="17.2"/>
    <n v="78.277884012232363"/>
    <n v="50.520902036199715"/>
  </r>
  <r>
    <x v="2"/>
    <x v="0"/>
    <n v="8"/>
    <x v="1"/>
    <n v="18.100000000000001"/>
    <n v="83.408740990141069"/>
    <n v="59.613392906217911"/>
  </r>
  <r>
    <x v="2"/>
    <x v="0"/>
    <n v="9"/>
    <x v="1"/>
    <n v="18.5"/>
    <n v="85.607735647678481"/>
    <n v="63.919238401451814"/>
  </r>
  <r>
    <x v="2"/>
    <x v="1"/>
    <n v="1"/>
    <x v="0"/>
    <n v="16.5"/>
    <n v="74.098054319197416"/>
    <n v="44.009842841176706"/>
  </r>
  <r>
    <x v="2"/>
    <x v="1"/>
    <n v="2"/>
    <x v="1"/>
    <n v="19.100000000000001"/>
    <n v="88.81864650628998"/>
    <n v="70.688051430363174"/>
  </r>
  <r>
    <x v="2"/>
    <x v="1"/>
    <n v="3"/>
    <x v="1"/>
    <n v="24.5"/>
    <n v="113.86651562559857"/>
    <n v="149.10881709090572"/>
  </r>
  <r>
    <x v="2"/>
    <x v="1"/>
    <n v="4"/>
    <x v="1"/>
    <n v="17.2"/>
    <n v="78.277884012232363"/>
    <n v="50.520902036199715"/>
  </r>
  <r>
    <x v="2"/>
    <x v="1"/>
    <n v="5"/>
    <x v="1"/>
    <n v="19.100000000000001"/>
    <n v="88.81864650628998"/>
    <n v="70.688051430363174"/>
  </r>
  <r>
    <x v="2"/>
    <x v="1"/>
    <n v="6"/>
    <x v="1"/>
    <n v="22.1"/>
    <n v="103.49510741748495"/>
    <n v="110.275615874689"/>
  </r>
  <r>
    <x v="2"/>
    <x v="1"/>
    <n v="7"/>
    <x v="0"/>
    <n v="24"/>
    <n v="111.79221533300333"/>
    <n v="140.47827665499651"/>
  </r>
  <r>
    <x v="2"/>
    <x v="1"/>
    <n v="8"/>
    <x v="0"/>
    <n v="18.100000000000001"/>
    <n v="83.408740990141069"/>
    <n v="59.613392906217911"/>
  </r>
  <r>
    <x v="2"/>
    <x v="1"/>
    <n v="9"/>
    <x v="0"/>
    <n v="18.5"/>
    <n v="85.607735647678481"/>
    <n v="63.919238401451814"/>
  </r>
  <r>
    <x v="2"/>
    <x v="1"/>
    <n v="10"/>
    <x v="0"/>
    <n v="16.5"/>
    <n v="74.098054319197416"/>
    <n v="44.009842841176706"/>
  </r>
  <r>
    <x v="2"/>
    <x v="2"/>
    <n v="1"/>
    <x v="1"/>
    <n v="19.100000000000001"/>
    <n v="88.81864650628998"/>
    <n v="70.688051430363174"/>
  </r>
  <r>
    <x v="2"/>
    <x v="2"/>
    <n v="2"/>
    <x v="1"/>
    <n v="24.5"/>
    <n v="113.86651562559857"/>
    <n v="149.10881709090572"/>
  </r>
  <r>
    <x v="2"/>
    <x v="2"/>
    <n v="3"/>
    <x v="0"/>
    <n v="17.2"/>
    <n v="78.277884012232363"/>
    <n v="50.520902036199715"/>
  </r>
  <r>
    <x v="2"/>
    <x v="2"/>
    <n v="4"/>
    <x v="0"/>
    <n v="19.100000000000001"/>
    <n v="88.81864650628998"/>
    <n v="70.688051430363174"/>
  </r>
  <r>
    <x v="2"/>
    <x v="2"/>
    <n v="5"/>
    <x v="1"/>
    <n v="22.1"/>
    <n v="103.49510741748495"/>
    <n v="110.275615874689"/>
  </r>
  <r>
    <x v="2"/>
    <x v="2"/>
    <n v="6"/>
    <x v="1"/>
    <n v="18.100000000000001"/>
    <n v="83.408740990141069"/>
    <n v="59.613392906217911"/>
  </r>
  <r>
    <x v="2"/>
    <x v="2"/>
    <n v="7"/>
    <x v="1"/>
    <n v="18.5"/>
    <n v="85.607735647678481"/>
    <n v="63.919238401451814"/>
  </r>
  <r>
    <x v="2"/>
    <x v="2"/>
    <n v="8"/>
    <x v="0"/>
    <n v="16.5"/>
    <n v="74.098054319197416"/>
    <n v="44.009842841176706"/>
  </r>
  <r>
    <x v="2"/>
    <x v="2"/>
    <n v="9"/>
    <x v="1"/>
    <n v="19.100000000000001"/>
    <n v="88.81864650628998"/>
    <n v="70.688051430363174"/>
  </r>
  <r>
    <x v="2"/>
    <x v="2"/>
    <n v="10"/>
    <x v="1"/>
    <n v="24.5"/>
    <n v="113.86651562559857"/>
    <n v="149.10881709090572"/>
  </r>
  <r>
    <x v="2"/>
    <x v="3"/>
    <n v="1"/>
    <x v="0"/>
    <n v="17.2"/>
    <n v="78.277884012232363"/>
    <n v="50.520902036199715"/>
  </r>
  <r>
    <x v="2"/>
    <x v="3"/>
    <n v="2"/>
    <x v="1"/>
    <n v="19.100000000000001"/>
    <n v="88.81864650628998"/>
    <n v="70.688051430363174"/>
  </r>
  <r>
    <x v="2"/>
    <x v="3"/>
    <n v="3"/>
    <x v="1"/>
    <n v="22.1"/>
    <n v="103.49510741748495"/>
    <n v="110.275615874689"/>
  </r>
  <r>
    <x v="2"/>
    <x v="3"/>
    <n v="4"/>
    <x v="1"/>
    <n v="24"/>
    <n v="111.79221533300333"/>
    <n v="140.47827665499651"/>
  </r>
  <r>
    <x v="2"/>
    <x v="3"/>
    <n v="5"/>
    <x v="1"/>
    <n v="18.100000000000001"/>
    <n v="83.408740990141069"/>
    <n v="59.613392906217911"/>
  </r>
  <r>
    <x v="2"/>
    <x v="3"/>
    <n v="6"/>
    <x v="1"/>
    <n v="18.5"/>
    <n v="85.607735647678481"/>
    <n v="63.919238401451814"/>
  </r>
  <r>
    <x v="2"/>
    <x v="3"/>
    <n v="7"/>
    <x v="0"/>
    <n v="16.5"/>
    <n v="74.098054319197416"/>
    <n v="44.009842841176706"/>
  </r>
  <r>
    <x v="2"/>
    <x v="3"/>
    <n v="8"/>
    <x v="0"/>
    <n v="19.100000000000001"/>
    <n v="88.81864650628998"/>
    <n v="70.688051430363174"/>
  </r>
  <r>
    <x v="2"/>
    <x v="4"/>
    <n v="1"/>
    <x v="0"/>
    <n v="24.5"/>
    <n v="113.86651562559857"/>
    <n v="149.10881709090572"/>
  </r>
  <r>
    <x v="2"/>
    <x v="4"/>
    <n v="2"/>
    <x v="0"/>
    <n v="17.2"/>
    <n v="78.277884012232363"/>
    <n v="50.520902036199715"/>
  </r>
  <r>
    <x v="2"/>
    <x v="4"/>
    <n v="3"/>
    <x v="1"/>
    <n v="19.100000000000001"/>
    <n v="88.81864650628998"/>
    <n v="70.688051430363174"/>
  </r>
  <r>
    <x v="2"/>
    <x v="4"/>
    <n v="4"/>
    <x v="1"/>
    <n v="22.1"/>
    <n v="103.49510741748495"/>
    <n v="110.275615874689"/>
  </r>
  <r>
    <x v="2"/>
    <x v="4"/>
    <n v="5"/>
    <x v="0"/>
    <n v="18.100000000000001"/>
    <n v="83.408740990141069"/>
    <n v="59.613392906217911"/>
  </r>
  <r>
    <x v="2"/>
    <x v="4"/>
    <n v="6"/>
    <x v="0"/>
    <n v="18.5"/>
    <n v="85.607735647678481"/>
    <n v="63.919238401451814"/>
  </r>
  <r>
    <x v="2"/>
    <x v="4"/>
    <n v="7"/>
    <x v="1"/>
    <n v="16.5"/>
    <n v="74.098054319197416"/>
    <n v="44.009842841176706"/>
  </r>
  <r>
    <x v="2"/>
    <x v="4"/>
    <n v="8"/>
    <x v="1"/>
    <n v="19.100000000000001"/>
    <n v="88.81864650628998"/>
    <n v="70.688051430363174"/>
  </r>
  <r>
    <x v="2"/>
    <x v="4"/>
    <n v="9"/>
    <x v="1"/>
    <n v="24.5"/>
    <n v="113.86651562559857"/>
    <n v="149.10881709090572"/>
  </r>
  <r>
    <x v="2"/>
    <x v="4"/>
    <n v="10"/>
    <x v="0"/>
    <n v="17.2"/>
    <n v="78.277884012232363"/>
    <n v="50.520902036199715"/>
  </r>
  <r>
    <x v="2"/>
    <x v="4"/>
    <n v="11"/>
    <x v="1"/>
    <n v="19.100000000000001"/>
    <n v="88.81864650628998"/>
    <n v="70.688051430363174"/>
  </r>
  <r>
    <x v="2"/>
    <x v="4"/>
    <n v="12"/>
    <x v="1"/>
    <n v="22.1"/>
    <n v="103.49510741748495"/>
    <n v="110.2756158746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26" firstHeaderRow="1" firstDataRow="2" firstDataCol="1"/>
  <pivotFields count="7">
    <pivotField axis="axisRow" showAll="0">
      <items count="4">
        <item x="0"/>
        <item x="1"/>
        <item x="2"/>
        <item t="default"/>
      </items>
    </pivotField>
    <pivotField axis="axisRow" showAll="0">
      <items count="8">
        <item x="0"/>
        <item x="1"/>
        <item x="2"/>
        <item x="3"/>
        <item x="4"/>
        <item x="5"/>
        <item x="6"/>
        <item t="default"/>
      </items>
    </pivotField>
    <pivotField showAll="0"/>
    <pivotField axis="axisCol" showAll="0">
      <items count="4">
        <item x="0"/>
        <item x="1"/>
        <item x="2"/>
        <item t="default"/>
      </items>
    </pivotField>
    <pivotField numFmtId="166" showAll="0"/>
    <pivotField showAll="0"/>
    <pivotField dataField="1" numFmtId="166" showAll="0"/>
  </pivotFields>
  <rowFields count="2">
    <field x="0"/>
    <field x="1"/>
  </rowFields>
  <rowItems count="22">
    <i>
      <x/>
    </i>
    <i r="1">
      <x/>
    </i>
    <i r="1">
      <x v="1"/>
    </i>
    <i r="1">
      <x v="2"/>
    </i>
    <i r="1">
      <x v="3"/>
    </i>
    <i r="1">
      <x v="4"/>
    </i>
    <i r="1">
      <x v="5"/>
    </i>
    <i r="1">
      <x v="6"/>
    </i>
    <i>
      <x v="1"/>
    </i>
    <i r="1">
      <x/>
    </i>
    <i r="1">
      <x v="1"/>
    </i>
    <i r="1">
      <x v="2"/>
    </i>
    <i r="1">
      <x v="3"/>
    </i>
    <i r="1">
      <x v="4"/>
    </i>
    <i r="1">
      <x v="5"/>
    </i>
    <i>
      <x v="2"/>
    </i>
    <i r="1">
      <x/>
    </i>
    <i r="1">
      <x v="1"/>
    </i>
    <i r="1">
      <x v="2"/>
    </i>
    <i r="1">
      <x v="3"/>
    </i>
    <i r="1">
      <x v="4"/>
    </i>
    <i t="grand">
      <x/>
    </i>
  </rowItems>
  <colFields count="1">
    <field x="3"/>
  </colFields>
  <colItems count="4">
    <i>
      <x/>
    </i>
    <i>
      <x v="1"/>
    </i>
    <i>
      <x v="2"/>
    </i>
    <i t="grand">
      <x/>
    </i>
  </colItems>
  <dataFields count="1">
    <dataField name="Sum of Volume (ft3)"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E26"/>
  <sheetViews>
    <sheetView workbookViewId="0">
      <selection activeCell="B6" sqref="B6:C12"/>
    </sheetView>
  </sheetViews>
  <sheetFormatPr defaultRowHeight="15"/>
  <cols>
    <col min="1" max="1" width="19.140625" bestFit="1" customWidth="1"/>
    <col min="2" max="2" width="16.28515625" bestFit="1" customWidth="1"/>
    <col min="3" max="4" width="12" customWidth="1"/>
    <col min="5" max="5" width="12" bestFit="1" customWidth="1"/>
  </cols>
  <sheetData>
    <row r="3" spans="1:5">
      <c r="A3" s="20" t="s">
        <v>24</v>
      </c>
      <c r="B3" s="20" t="s">
        <v>23</v>
      </c>
    </row>
    <row r="4" spans="1:5">
      <c r="A4" s="20" t="s">
        <v>21</v>
      </c>
      <c r="B4" t="s">
        <v>17</v>
      </c>
      <c r="C4" t="s">
        <v>18</v>
      </c>
      <c r="D4" t="s">
        <v>19</v>
      </c>
      <c r="E4" t="s">
        <v>22</v>
      </c>
    </row>
    <row r="5" spans="1:5">
      <c r="A5" s="21">
        <v>1</v>
      </c>
      <c r="B5" s="22">
        <v>3520.1173224592239</v>
      </c>
      <c r="C5" s="22">
        <v>1871.0975093201564</v>
      </c>
      <c r="D5" s="22"/>
      <c r="E5" s="22">
        <v>5391.2148317793799</v>
      </c>
    </row>
    <row r="6" spans="1:5">
      <c r="A6" s="23">
        <v>1</v>
      </c>
      <c r="B6" s="22">
        <v>413.45081078400005</v>
      </c>
      <c r="C6" s="22">
        <v>343.497326832</v>
      </c>
      <c r="D6" s="22"/>
      <c r="E6" s="22">
        <v>756.94813761600005</v>
      </c>
    </row>
    <row r="7" spans="1:5">
      <c r="A7" s="23">
        <v>2</v>
      </c>
      <c r="B7" s="22">
        <v>456.73280417231399</v>
      </c>
      <c r="C7" s="22">
        <v>258.76410778078082</v>
      </c>
      <c r="D7" s="22"/>
      <c r="E7" s="22">
        <v>715.49691195309481</v>
      </c>
    </row>
    <row r="8" spans="1:5">
      <c r="A8" s="23">
        <v>3</v>
      </c>
      <c r="B8" s="22">
        <v>565.08150592833078</v>
      </c>
      <c r="C8" s="22">
        <v>194.22068273803291</v>
      </c>
      <c r="D8" s="22"/>
      <c r="E8" s="22">
        <v>759.30218866636369</v>
      </c>
    </row>
    <row r="9" spans="1:5">
      <c r="A9" s="23">
        <v>4</v>
      </c>
      <c r="B9" s="22">
        <v>748.16589644304804</v>
      </c>
      <c r="C9" s="22">
        <v>185.12819186801471</v>
      </c>
      <c r="D9" s="22"/>
      <c r="E9" s="22">
        <v>933.29408831106275</v>
      </c>
    </row>
    <row r="10" spans="1:5">
      <c r="A10" s="23">
        <v>5</v>
      </c>
      <c r="B10" s="22">
        <v>412.16532015742808</v>
      </c>
      <c r="C10" s="22">
        <v>444.51262483360938</v>
      </c>
      <c r="D10" s="22"/>
      <c r="E10" s="22">
        <v>856.67794499103752</v>
      </c>
    </row>
    <row r="11" spans="1:5">
      <c r="A11" s="23">
        <v>6</v>
      </c>
      <c r="B11" s="22">
        <v>635.76955735869399</v>
      </c>
      <c r="C11" s="22">
        <v>123.53263130766973</v>
      </c>
      <c r="D11" s="22"/>
      <c r="E11" s="22">
        <v>759.30218866636369</v>
      </c>
    </row>
    <row r="12" spans="1:5">
      <c r="A12" s="23">
        <v>7</v>
      </c>
      <c r="B12" s="22">
        <v>288.75142761540934</v>
      </c>
      <c r="C12" s="22">
        <v>321.44194396004866</v>
      </c>
      <c r="D12" s="22"/>
      <c r="E12" s="22">
        <v>610.19337157545806</v>
      </c>
    </row>
    <row r="13" spans="1:5">
      <c r="A13" s="21">
        <v>2</v>
      </c>
      <c r="B13" s="22">
        <v>785.98039725555032</v>
      </c>
      <c r="C13" s="22">
        <v>2441.387391585974</v>
      </c>
      <c r="D13" s="22">
        <v>1899.3760821174058</v>
      </c>
      <c r="E13" s="22">
        <v>5126.7438709589305</v>
      </c>
    </row>
    <row r="14" spans="1:5">
      <c r="A14" s="23">
        <v>1</v>
      </c>
      <c r="B14" s="22"/>
      <c r="C14" s="22">
        <v>444.51262483360938</v>
      </c>
      <c r="D14" s="22">
        <v>620.88753015455177</v>
      </c>
      <c r="E14" s="22">
        <v>1065.4001549881611</v>
      </c>
    </row>
    <row r="15" spans="1:5">
      <c r="A15" s="23">
        <v>2</v>
      </c>
      <c r="B15" s="22"/>
      <c r="C15" s="22">
        <v>507.65046993094836</v>
      </c>
      <c r="D15" s="22">
        <v>359.58079997804384</v>
      </c>
      <c r="E15" s="22">
        <v>867.2312699089922</v>
      </c>
    </row>
    <row r="16" spans="1:5">
      <c r="A16" s="23">
        <v>3</v>
      </c>
      <c r="B16" s="22"/>
      <c r="C16" s="22">
        <v>433.43796630946412</v>
      </c>
      <c r="D16" s="22">
        <v>455.70371625937162</v>
      </c>
      <c r="E16" s="22">
        <v>889.14168256883568</v>
      </c>
    </row>
    <row r="17" spans="1:5">
      <c r="A17" s="23">
        <v>4</v>
      </c>
      <c r="B17" s="22">
        <v>444.97457526771842</v>
      </c>
      <c r="C17" s="22">
        <v>437.86024470631503</v>
      </c>
      <c r="D17" s="22"/>
      <c r="E17" s="22">
        <v>882.83481997403351</v>
      </c>
    </row>
    <row r="18" spans="1:5">
      <c r="A18" s="23">
        <v>5</v>
      </c>
      <c r="B18" s="22"/>
      <c r="C18" s="22">
        <v>340.10799578210197</v>
      </c>
      <c r="D18" s="22">
        <v>463.20403572543842</v>
      </c>
      <c r="E18" s="22">
        <v>803.31203150754038</v>
      </c>
    </row>
    <row r="19" spans="1:5">
      <c r="A19" s="23">
        <v>6</v>
      </c>
      <c r="B19" s="22">
        <v>341.00582198783184</v>
      </c>
      <c r="C19" s="22">
        <v>277.81809002353543</v>
      </c>
      <c r="D19" s="22"/>
      <c r="E19" s="22">
        <v>618.82391201136727</v>
      </c>
    </row>
    <row r="20" spans="1:5">
      <c r="A20" s="21">
        <v>3</v>
      </c>
      <c r="B20" s="22">
        <v>1230.204972075343</v>
      </c>
      <c r="C20" s="22">
        <v>2723.2096626527978</v>
      </c>
      <c r="D20" s="22"/>
      <c r="E20" s="22">
        <v>3953.4146347281408</v>
      </c>
    </row>
    <row r="21" spans="1:5">
      <c r="A21" s="23">
        <v>1</v>
      </c>
      <c r="B21" s="22">
        <v>174.05353334386945</v>
      </c>
      <c r="C21" s="22">
        <v>527.81761932511188</v>
      </c>
      <c r="D21" s="22"/>
      <c r="E21" s="22">
        <v>701.87115266898127</v>
      </c>
    </row>
    <row r="22" spans="1:5">
      <c r="A22" s="23">
        <v>2</v>
      </c>
      <c r="B22" s="22">
        <v>352.03059364501962</v>
      </c>
      <c r="C22" s="22">
        <v>451.28143786252082</v>
      </c>
      <c r="D22" s="22"/>
      <c r="E22" s="22">
        <v>803.3120315075405</v>
      </c>
    </row>
    <row r="23" spans="1:5">
      <c r="A23" s="23">
        <v>3</v>
      </c>
      <c r="B23" s="22">
        <v>165.21879630773958</v>
      </c>
      <c r="C23" s="22">
        <v>673.40198422489652</v>
      </c>
      <c r="D23" s="22"/>
      <c r="E23" s="22">
        <v>838.6207805326361</v>
      </c>
    </row>
    <row r="24" spans="1:5">
      <c r="A24" s="23">
        <v>4</v>
      </c>
      <c r="B24" s="22">
        <v>165.21879630773958</v>
      </c>
      <c r="C24" s="22">
        <v>444.97457526771836</v>
      </c>
      <c r="D24" s="22"/>
      <c r="E24" s="22">
        <v>610.19337157545795</v>
      </c>
    </row>
    <row r="25" spans="1:5">
      <c r="A25" s="23">
        <v>5</v>
      </c>
      <c r="B25" s="22">
        <v>373.68325247097482</v>
      </c>
      <c r="C25" s="22">
        <v>625.73404597255001</v>
      </c>
      <c r="D25" s="22"/>
      <c r="E25" s="22">
        <v>999.41729844352483</v>
      </c>
    </row>
    <row r="26" spans="1:5">
      <c r="A26" s="21" t="s">
        <v>22</v>
      </c>
      <c r="B26" s="22">
        <v>5536.302691790117</v>
      </c>
      <c r="C26" s="22">
        <v>7035.6945635589282</v>
      </c>
      <c r="D26" s="22">
        <v>1899.3760821174058</v>
      </c>
      <c r="E26" s="22">
        <v>14471.373337466453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276"/>
  <sheetViews>
    <sheetView tabSelected="1" workbookViewId="0">
      <selection activeCell="A4" sqref="A4"/>
    </sheetView>
  </sheetViews>
  <sheetFormatPr defaultRowHeight="15"/>
  <cols>
    <col min="2" max="2" width="11.7109375" customWidth="1"/>
    <col min="5" max="5" width="11.140625" customWidth="1"/>
    <col min="7" max="7" width="14.85546875" style="11" bestFit="1" customWidth="1"/>
    <col min="8" max="8" width="12.5703125" bestFit="1" customWidth="1"/>
    <col min="9" max="9" width="12" bestFit="1" customWidth="1"/>
    <col min="10" max="10" width="11.42578125" customWidth="1"/>
    <col min="11" max="11" width="12.5703125" bestFit="1" customWidth="1"/>
    <col min="12" max="12" width="11.5703125" bestFit="1" customWidth="1"/>
    <col min="14" max="14" width="12.28515625" customWidth="1"/>
    <col min="15" max="15" width="17.42578125" bestFit="1" customWidth="1"/>
    <col min="16" max="19" width="14.28515625" bestFit="1" customWidth="1"/>
  </cols>
  <sheetData>
    <row r="1" spans="1:9" ht="18.75">
      <c r="A1" s="75" t="s">
        <v>25</v>
      </c>
      <c r="B1" s="75"/>
      <c r="C1" s="75"/>
      <c r="D1" s="75"/>
      <c r="E1" s="75"/>
      <c r="F1" s="75"/>
      <c r="G1" s="75"/>
      <c r="H1" s="75"/>
      <c r="I1" s="75"/>
    </row>
    <row r="3" spans="1:9" ht="53.25" customHeight="1">
      <c r="A3" s="74" t="s">
        <v>28</v>
      </c>
      <c r="B3" s="74"/>
      <c r="C3" s="74"/>
      <c r="D3" s="74"/>
      <c r="E3" s="74"/>
      <c r="F3" s="74"/>
      <c r="G3" s="74"/>
      <c r="H3" s="74"/>
      <c r="I3" s="74"/>
    </row>
    <row r="5" spans="1:9">
      <c r="A5" s="5" t="s">
        <v>0</v>
      </c>
      <c r="B5" s="4" t="s">
        <v>1</v>
      </c>
      <c r="D5" s="16"/>
      <c r="E5" s="16"/>
      <c r="F5" s="16"/>
      <c r="G5" s="17"/>
      <c r="H5" s="16"/>
      <c r="I5" s="16"/>
    </row>
    <row r="6" spans="1:9">
      <c r="A6" s="3">
        <v>86</v>
      </c>
      <c r="B6" s="3">
        <v>1660</v>
      </c>
      <c r="D6" s="16"/>
      <c r="E6" s="16"/>
      <c r="F6" s="16"/>
      <c r="G6" s="17"/>
      <c r="H6" s="16"/>
      <c r="I6" s="16"/>
    </row>
    <row r="7" spans="1:9">
      <c r="A7" s="3">
        <v>71</v>
      </c>
      <c r="B7" s="3">
        <v>1450</v>
      </c>
      <c r="D7" s="16"/>
      <c r="E7" s="16"/>
      <c r="F7" s="16"/>
      <c r="G7" s="17"/>
      <c r="H7" s="16"/>
      <c r="I7" s="16"/>
    </row>
    <row r="8" spans="1:9">
      <c r="A8" s="3">
        <v>78</v>
      </c>
      <c r="B8" s="3">
        <v>1580</v>
      </c>
      <c r="D8" s="16"/>
      <c r="E8" s="16"/>
      <c r="F8" s="16"/>
      <c r="G8" s="17"/>
      <c r="H8" s="16"/>
      <c r="I8" s="16"/>
    </row>
    <row r="9" spans="1:9">
      <c r="A9" s="3">
        <v>95</v>
      </c>
      <c r="B9" s="3">
        <v>1870</v>
      </c>
      <c r="D9" s="16"/>
      <c r="E9" s="16"/>
      <c r="F9" s="16"/>
      <c r="G9" s="17"/>
      <c r="H9" s="16"/>
      <c r="I9" s="16"/>
    </row>
    <row r="10" spans="1:9">
      <c r="A10" s="3">
        <v>62</v>
      </c>
      <c r="B10" s="3">
        <v>1230</v>
      </c>
      <c r="D10" s="16"/>
      <c r="E10" s="16"/>
      <c r="F10" s="16"/>
      <c r="G10" s="17"/>
      <c r="H10" s="16"/>
      <c r="I10" s="16"/>
    </row>
    <row r="11" spans="1:9">
      <c r="A11" s="3">
        <v>47</v>
      </c>
      <c r="B11" s="3">
        <v>1050</v>
      </c>
      <c r="D11" s="16"/>
      <c r="E11" s="16"/>
      <c r="F11" s="16"/>
      <c r="G11" s="17"/>
      <c r="H11" s="16"/>
      <c r="I11" s="16"/>
    </row>
    <row r="12" spans="1:9">
      <c r="A12" s="3">
        <v>74</v>
      </c>
      <c r="B12" s="3">
        <v>1490</v>
      </c>
      <c r="D12" s="16"/>
      <c r="E12" s="16"/>
      <c r="F12" s="16"/>
      <c r="G12" s="17"/>
      <c r="H12" s="16"/>
      <c r="I12" s="16"/>
    </row>
    <row r="13" spans="1:9">
      <c r="A13" s="3">
        <v>84</v>
      </c>
      <c r="B13" s="3">
        <v>1610</v>
      </c>
      <c r="D13" s="16"/>
      <c r="E13" s="16"/>
      <c r="F13" s="16"/>
      <c r="G13" s="17"/>
      <c r="H13" s="16"/>
      <c r="I13" s="16"/>
    </row>
    <row r="14" spans="1:9">
      <c r="A14" s="3">
        <v>93</v>
      </c>
      <c r="B14" s="3">
        <v>1870</v>
      </c>
      <c r="D14" s="16"/>
      <c r="E14" s="16"/>
      <c r="F14" s="16"/>
      <c r="G14" s="17"/>
      <c r="H14" s="16"/>
      <c r="I14" s="16"/>
    </row>
    <row r="15" spans="1:9">
      <c r="A15" s="3">
        <v>94</v>
      </c>
      <c r="B15" s="3">
        <v>1900</v>
      </c>
      <c r="D15" s="16"/>
      <c r="E15" s="16"/>
      <c r="F15" s="16"/>
      <c r="G15" s="17"/>
      <c r="H15" s="16"/>
      <c r="I15" s="16"/>
    </row>
    <row r="16" spans="1:9">
      <c r="A16" s="3">
        <v>87</v>
      </c>
      <c r="B16" s="3">
        <v>1830</v>
      </c>
      <c r="D16" s="16"/>
      <c r="E16" s="31"/>
      <c r="F16" s="16"/>
      <c r="G16" s="17"/>
      <c r="H16" s="16"/>
      <c r="I16" s="16"/>
    </row>
    <row r="17" spans="1:9">
      <c r="A17" s="3">
        <v>78</v>
      </c>
      <c r="B17" s="3">
        <v>1620</v>
      </c>
      <c r="D17" s="16"/>
      <c r="E17" s="31"/>
      <c r="F17" s="16"/>
      <c r="G17" s="17"/>
      <c r="H17" s="16"/>
      <c r="I17" s="16"/>
    </row>
    <row r="18" spans="1:9">
      <c r="A18" s="3">
        <v>82</v>
      </c>
      <c r="B18" s="3">
        <v>1550</v>
      </c>
      <c r="D18" s="16"/>
      <c r="E18" s="16"/>
      <c r="F18" s="16"/>
      <c r="G18" s="17"/>
      <c r="H18" s="16"/>
      <c r="I18" s="16"/>
    </row>
    <row r="19" spans="1:9">
      <c r="A19" s="3">
        <v>76</v>
      </c>
      <c r="B19" s="3">
        <v>1560</v>
      </c>
      <c r="D19" s="16"/>
      <c r="E19" s="16"/>
      <c r="F19" s="16"/>
      <c r="G19" s="17"/>
      <c r="H19" s="16"/>
      <c r="I19" s="16"/>
    </row>
    <row r="20" spans="1:9">
      <c r="A20" s="3">
        <v>85</v>
      </c>
      <c r="B20" s="3">
        <v>1600</v>
      </c>
      <c r="D20" s="16"/>
      <c r="E20" s="16"/>
      <c r="F20" s="16"/>
      <c r="G20" s="17"/>
      <c r="H20" s="16"/>
      <c r="I20" s="16"/>
    </row>
    <row r="21" spans="1:9">
      <c r="A21" s="3">
        <v>71</v>
      </c>
      <c r="B21" s="3">
        <v>1350</v>
      </c>
      <c r="D21" s="16"/>
      <c r="E21" s="16"/>
      <c r="F21" s="16"/>
      <c r="G21" s="17"/>
      <c r="H21" s="16"/>
      <c r="I21" s="16"/>
    </row>
    <row r="22" spans="1:9">
      <c r="A22" s="3">
        <v>78</v>
      </c>
      <c r="B22" s="3">
        <v>1490</v>
      </c>
      <c r="D22" s="16"/>
      <c r="E22" s="16"/>
      <c r="F22" s="16"/>
      <c r="G22" s="17"/>
      <c r="H22" s="16"/>
      <c r="I22" s="16"/>
    </row>
    <row r="23" spans="1:9">
      <c r="A23" s="3">
        <v>83</v>
      </c>
      <c r="B23" s="3">
        <v>1700</v>
      </c>
      <c r="D23" s="16"/>
      <c r="E23" s="16"/>
      <c r="F23" s="16"/>
      <c r="G23" s="17"/>
      <c r="H23" s="16"/>
      <c r="I23" s="16"/>
    </row>
    <row r="24" spans="1:9">
      <c r="A24" s="3">
        <v>84</v>
      </c>
      <c r="B24" s="3">
        <v>1600</v>
      </c>
      <c r="D24" s="16"/>
      <c r="E24" s="16"/>
      <c r="F24" s="16"/>
      <c r="G24" s="17"/>
      <c r="H24" s="16"/>
      <c r="I24" s="16"/>
    </row>
    <row r="25" spans="1:9">
      <c r="A25" s="3">
        <v>72</v>
      </c>
      <c r="B25" s="3">
        <v>1430</v>
      </c>
      <c r="D25" s="16"/>
      <c r="E25" s="16"/>
      <c r="F25" s="16"/>
      <c r="G25" s="17"/>
      <c r="H25" s="16"/>
      <c r="I25" s="16"/>
    </row>
    <row r="27" spans="1:9" ht="30" customHeight="1">
      <c r="A27" s="79" t="s">
        <v>12</v>
      </c>
      <c r="B27" s="79"/>
      <c r="C27" s="79"/>
      <c r="D27" s="79"/>
      <c r="E27" s="79"/>
      <c r="F27" s="79"/>
      <c r="G27" s="79"/>
      <c r="H27" s="79"/>
      <c r="I27" s="79"/>
    </row>
    <row r="29" spans="1:9">
      <c r="A29" s="10" t="s">
        <v>2</v>
      </c>
      <c r="B29" s="10" t="s">
        <v>3</v>
      </c>
      <c r="C29" s="16"/>
      <c r="D29" s="16"/>
      <c r="E29" s="16"/>
      <c r="F29" s="16"/>
      <c r="G29" s="17"/>
      <c r="H29" s="16"/>
      <c r="I29" s="16"/>
    </row>
    <row r="30" spans="1:9">
      <c r="A30" s="6">
        <v>10</v>
      </c>
      <c r="B30" s="6">
        <v>68</v>
      </c>
      <c r="C30" s="16"/>
      <c r="D30" s="16"/>
      <c r="E30" s="16"/>
      <c r="F30" s="16"/>
      <c r="G30" s="17"/>
      <c r="H30" s="16"/>
      <c r="I30" s="16"/>
    </row>
    <row r="31" spans="1:9">
      <c r="A31" s="6">
        <v>15</v>
      </c>
      <c r="B31" s="6">
        <v>87</v>
      </c>
      <c r="C31" s="16"/>
      <c r="D31" s="16"/>
      <c r="E31" s="16"/>
      <c r="F31" s="16"/>
      <c r="G31" s="17"/>
      <c r="H31" s="16"/>
      <c r="I31" s="16"/>
    </row>
    <row r="32" spans="1:9">
      <c r="A32" s="6">
        <v>7</v>
      </c>
      <c r="B32" s="6">
        <v>46</v>
      </c>
      <c r="C32" s="16"/>
      <c r="D32" s="16"/>
      <c r="E32" s="16"/>
      <c r="F32" s="16"/>
      <c r="G32" s="17"/>
      <c r="H32" s="16"/>
      <c r="I32" s="16"/>
    </row>
    <row r="33" spans="1:11">
      <c r="A33" s="6">
        <v>8</v>
      </c>
      <c r="B33" s="6">
        <v>52</v>
      </c>
      <c r="C33" s="16"/>
      <c r="D33" s="16"/>
      <c r="E33" s="16"/>
      <c r="F33" s="16"/>
      <c r="G33" s="17"/>
      <c r="H33" s="16"/>
      <c r="I33" s="16"/>
    </row>
    <row r="34" spans="1:11">
      <c r="A34" s="6">
        <v>21</v>
      </c>
      <c r="B34" s="6">
        <v>129</v>
      </c>
      <c r="C34" s="16"/>
      <c r="D34" s="16"/>
      <c r="E34" s="16"/>
      <c r="F34" s="16"/>
      <c r="G34" s="17"/>
      <c r="H34" s="16"/>
      <c r="I34" s="16"/>
    </row>
    <row r="35" spans="1:11">
      <c r="A35" s="6">
        <v>11</v>
      </c>
      <c r="B35" s="6">
        <v>80</v>
      </c>
      <c r="C35" s="16"/>
      <c r="D35" s="16"/>
      <c r="E35" s="16"/>
      <c r="F35" s="16"/>
      <c r="G35" s="17"/>
      <c r="H35" s="16"/>
      <c r="I35" s="16"/>
    </row>
    <row r="36" spans="1:11">
      <c r="A36" s="6">
        <v>10</v>
      </c>
      <c r="B36" s="6">
        <v>58</v>
      </c>
      <c r="C36" s="16"/>
      <c r="D36" s="16"/>
      <c r="E36" s="16"/>
      <c r="F36" s="16"/>
      <c r="G36" s="17"/>
      <c r="H36" s="16"/>
      <c r="I36" s="16"/>
    </row>
    <row r="37" spans="1:11">
      <c r="A37" s="6">
        <v>13</v>
      </c>
      <c r="B37" s="6">
        <v>102</v>
      </c>
      <c r="C37" s="16"/>
      <c r="D37" s="16"/>
      <c r="E37" s="16"/>
      <c r="F37" s="16"/>
      <c r="G37" s="17"/>
      <c r="H37" s="16"/>
      <c r="I37" s="16"/>
    </row>
    <row r="38" spans="1:11">
      <c r="A38" s="6">
        <v>7</v>
      </c>
      <c r="B38" s="6">
        <v>42</v>
      </c>
      <c r="C38" s="16"/>
      <c r="D38" s="16"/>
      <c r="E38" s="16"/>
      <c r="F38" s="16"/>
      <c r="G38" s="17"/>
      <c r="H38" s="16"/>
      <c r="I38" s="16"/>
    </row>
    <row r="39" spans="1:11">
      <c r="A39" s="6">
        <v>12</v>
      </c>
      <c r="B39" s="6">
        <v>76</v>
      </c>
      <c r="C39" s="16"/>
      <c r="D39" s="16"/>
      <c r="E39" s="16"/>
      <c r="F39" s="16"/>
      <c r="G39" s="17"/>
      <c r="H39" s="16"/>
      <c r="I39" s="16"/>
    </row>
    <row r="40" spans="1:11">
      <c r="C40" s="16"/>
      <c r="D40" s="16"/>
      <c r="E40" s="16"/>
      <c r="F40" s="16"/>
      <c r="G40" s="17"/>
      <c r="H40" s="16"/>
      <c r="I40" s="16"/>
    </row>
    <row r="42" spans="1:11" ht="15.75">
      <c r="A42" s="76" t="s">
        <v>26</v>
      </c>
      <c r="B42" s="76"/>
      <c r="C42" s="76"/>
      <c r="D42" s="76"/>
      <c r="E42" s="76"/>
      <c r="F42" s="76"/>
      <c r="G42" s="76"/>
      <c r="H42" s="76"/>
      <c r="I42" s="76"/>
    </row>
    <row r="44" spans="1:11">
      <c r="A44" s="77" t="s">
        <v>4</v>
      </c>
      <c r="B44" s="7" t="s">
        <v>5</v>
      </c>
      <c r="C44" s="7" t="s">
        <v>7</v>
      </c>
      <c r="D44" s="7" t="s">
        <v>8</v>
      </c>
      <c r="E44" s="7" t="s">
        <v>9</v>
      </c>
      <c r="F44" s="16"/>
      <c r="G44" s="17"/>
      <c r="H44" s="16"/>
      <c r="I44" s="16"/>
      <c r="J44" s="16"/>
      <c r="K44" s="16"/>
    </row>
    <row r="45" spans="1:11">
      <c r="A45" s="78"/>
      <c r="B45" s="7" t="s">
        <v>6</v>
      </c>
      <c r="C45" s="7" t="s">
        <v>6</v>
      </c>
      <c r="D45" s="7" t="s">
        <v>6</v>
      </c>
      <c r="E45" s="7" t="s">
        <v>10</v>
      </c>
      <c r="F45" s="16"/>
      <c r="G45" s="17"/>
      <c r="H45" s="16"/>
      <c r="I45" s="16"/>
      <c r="J45" s="16"/>
      <c r="K45" s="16"/>
    </row>
    <row r="46" spans="1:11" ht="15.75">
      <c r="A46" s="8">
        <v>1</v>
      </c>
      <c r="B46" s="8">
        <v>85</v>
      </c>
      <c r="C46" s="9"/>
      <c r="D46" s="8">
        <v>80</v>
      </c>
      <c r="E46" s="32"/>
      <c r="F46" s="16"/>
      <c r="G46" s="17"/>
      <c r="H46" s="16"/>
      <c r="I46" s="37"/>
      <c r="J46" s="16"/>
      <c r="K46" s="16"/>
    </row>
    <row r="47" spans="1:11" ht="15.75">
      <c r="A47" s="8">
        <v>2</v>
      </c>
      <c r="B47" s="9"/>
      <c r="C47" s="9"/>
      <c r="D47" s="8">
        <v>75</v>
      </c>
      <c r="E47" s="33"/>
      <c r="F47" s="16"/>
      <c r="G47" s="17"/>
      <c r="H47" s="16"/>
      <c r="I47" s="37"/>
      <c r="J47" s="16"/>
      <c r="K47" s="16"/>
    </row>
    <row r="48" spans="1:11" ht="15.75">
      <c r="A48" s="8">
        <v>3</v>
      </c>
      <c r="B48" s="8">
        <v>65</v>
      </c>
      <c r="C48" s="9"/>
      <c r="D48" s="8">
        <v>55</v>
      </c>
      <c r="E48" s="34"/>
      <c r="F48" s="16"/>
      <c r="G48" s="17"/>
      <c r="H48" s="16"/>
      <c r="I48" s="16"/>
      <c r="J48" s="16"/>
      <c r="K48" s="16"/>
    </row>
    <row r="49" spans="1:11" ht="15.75">
      <c r="A49" s="8">
        <v>4</v>
      </c>
      <c r="B49" s="9"/>
      <c r="C49" s="9"/>
      <c r="D49" s="8">
        <v>75</v>
      </c>
      <c r="E49" s="33"/>
      <c r="F49" s="16"/>
      <c r="G49" s="17"/>
      <c r="H49" s="16"/>
      <c r="I49" s="16"/>
      <c r="J49" s="16"/>
      <c r="K49" s="16"/>
    </row>
    <row r="50" spans="1:11" ht="15.75">
      <c r="A50" s="8">
        <v>5</v>
      </c>
      <c r="B50" s="9"/>
      <c r="C50" s="8">
        <v>120</v>
      </c>
      <c r="D50" s="9"/>
      <c r="E50" s="33"/>
      <c r="F50" s="16"/>
      <c r="G50" s="17"/>
      <c r="H50" s="16"/>
      <c r="I50" s="16"/>
      <c r="J50" s="16"/>
      <c r="K50" s="16"/>
    </row>
    <row r="51" spans="1:11" ht="15.75">
      <c r="A51" s="8">
        <v>6</v>
      </c>
      <c r="B51" s="9"/>
      <c r="C51" s="9"/>
      <c r="D51" s="8">
        <v>100</v>
      </c>
      <c r="E51" s="33"/>
      <c r="F51" s="16"/>
      <c r="G51" s="17"/>
      <c r="H51" s="16"/>
      <c r="I51" s="16"/>
      <c r="J51" s="16"/>
      <c r="K51" s="16"/>
    </row>
    <row r="52" spans="1:11" ht="15.75">
      <c r="A52" s="8">
        <v>7</v>
      </c>
      <c r="B52" s="9"/>
      <c r="C52" s="9"/>
      <c r="D52" s="8">
        <v>95</v>
      </c>
      <c r="E52" s="33"/>
      <c r="F52" s="16"/>
      <c r="G52" s="17"/>
      <c r="H52" s="16"/>
      <c r="I52" s="16"/>
      <c r="J52" s="16"/>
      <c r="K52" s="16"/>
    </row>
    <row r="53" spans="1:11" ht="15.75">
      <c r="A53" s="8">
        <v>8</v>
      </c>
      <c r="B53" s="8">
        <v>95</v>
      </c>
      <c r="C53" s="9"/>
      <c r="D53" s="8">
        <v>85</v>
      </c>
      <c r="E53" s="34"/>
      <c r="F53" s="16"/>
      <c r="G53" s="17"/>
      <c r="H53" s="16"/>
      <c r="I53" s="16"/>
      <c r="J53" s="16"/>
      <c r="K53" s="16"/>
    </row>
    <row r="54" spans="1:11" ht="15.75">
      <c r="A54" s="8">
        <v>9</v>
      </c>
      <c r="B54" s="9"/>
      <c r="C54" s="9"/>
      <c r="D54" s="8">
        <v>60</v>
      </c>
      <c r="E54" s="33"/>
      <c r="F54" s="16"/>
      <c r="G54" s="17"/>
      <c r="H54" s="16"/>
      <c r="I54" s="16"/>
      <c r="J54" s="16"/>
      <c r="K54" s="16"/>
    </row>
    <row r="55" spans="1:11" ht="15.75">
      <c r="A55" s="13">
        <v>10</v>
      </c>
      <c r="B55" s="14"/>
      <c r="C55" s="14"/>
      <c r="D55" s="13">
        <v>70</v>
      </c>
      <c r="E55" s="33"/>
      <c r="F55" s="16"/>
      <c r="G55" s="17"/>
      <c r="H55" s="16"/>
      <c r="I55" s="16"/>
      <c r="J55" s="16"/>
      <c r="K55" s="16"/>
    </row>
    <row r="56" spans="1:11" ht="15.75">
      <c r="A56" s="15">
        <v>11</v>
      </c>
      <c r="B56" s="15"/>
      <c r="C56" s="15">
        <v>135</v>
      </c>
      <c r="D56" s="15"/>
      <c r="E56" s="35"/>
      <c r="F56" s="16"/>
      <c r="G56" s="17"/>
      <c r="H56" s="16"/>
      <c r="I56" s="16"/>
      <c r="J56" s="16"/>
      <c r="K56" s="16"/>
    </row>
    <row r="57" spans="1:11" ht="15.75">
      <c r="A57" s="15">
        <v>12</v>
      </c>
      <c r="B57" s="15"/>
      <c r="C57" s="15"/>
      <c r="D57" s="15">
        <v>105</v>
      </c>
      <c r="E57" s="35"/>
      <c r="F57" s="16"/>
      <c r="G57" s="17"/>
      <c r="H57" s="16"/>
      <c r="I57" s="16"/>
      <c r="J57" s="16"/>
      <c r="K57" s="16"/>
    </row>
    <row r="58" spans="1:11">
      <c r="A58" s="15">
        <v>13</v>
      </c>
      <c r="B58" s="15">
        <v>90</v>
      </c>
      <c r="C58" s="15"/>
      <c r="D58" s="15">
        <v>85</v>
      </c>
      <c r="E58" s="34"/>
      <c r="F58" s="16"/>
      <c r="G58" s="17"/>
      <c r="H58" s="16"/>
      <c r="I58" s="16"/>
      <c r="J58" s="16"/>
      <c r="K58" s="16"/>
    </row>
    <row r="59" spans="1:11" ht="15.75">
      <c r="A59" s="15">
        <v>14</v>
      </c>
      <c r="B59" s="15"/>
      <c r="C59" s="15"/>
      <c r="D59" s="15">
        <v>95</v>
      </c>
      <c r="E59" s="35"/>
      <c r="F59" s="16"/>
      <c r="G59" s="17"/>
      <c r="H59" s="16"/>
      <c r="I59" s="16"/>
      <c r="J59" s="16"/>
      <c r="K59" s="16"/>
    </row>
    <row r="60" spans="1:11" ht="15.75">
      <c r="A60" s="15">
        <v>15</v>
      </c>
      <c r="B60" s="15"/>
      <c r="C60" s="15"/>
      <c r="D60" s="15">
        <v>100</v>
      </c>
      <c r="E60" s="35"/>
      <c r="F60" s="16"/>
      <c r="G60" s="17"/>
      <c r="H60" s="16"/>
      <c r="I60" s="16"/>
      <c r="J60" s="16"/>
      <c r="K60" s="16"/>
    </row>
    <row r="61" spans="1:11" ht="15.75">
      <c r="A61" s="15">
        <v>16</v>
      </c>
      <c r="B61" s="15"/>
      <c r="C61" s="15"/>
      <c r="D61" s="15">
        <v>75</v>
      </c>
      <c r="E61" s="35"/>
      <c r="F61" s="16"/>
      <c r="G61" s="17"/>
      <c r="H61" s="16"/>
      <c r="I61" s="16"/>
      <c r="J61" s="16"/>
      <c r="K61" s="16"/>
    </row>
    <row r="62" spans="1:11">
      <c r="A62" s="15">
        <v>17</v>
      </c>
      <c r="B62" s="15">
        <v>70</v>
      </c>
      <c r="C62" s="15"/>
      <c r="D62" s="15">
        <v>70</v>
      </c>
      <c r="E62" s="34"/>
      <c r="F62" s="16"/>
      <c r="G62" s="17"/>
      <c r="H62" s="16"/>
      <c r="I62" s="16"/>
      <c r="J62" s="16"/>
      <c r="K62" s="16"/>
    </row>
    <row r="63" spans="1:11" ht="15.75">
      <c r="A63" s="15">
        <v>18</v>
      </c>
      <c r="B63" s="15"/>
      <c r="C63" s="15"/>
      <c r="D63" s="15">
        <v>55</v>
      </c>
      <c r="E63" s="35"/>
      <c r="F63" s="16"/>
      <c r="G63" s="17"/>
      <c r="H63" s="16"/>
      <c r="I63" s="16"/>
      <c r="J63" s="16"/>
      <c r="K63" s="16"/>
    </row>
    <row r="64" spans="1:11" ht="15.75">
      <c r="A64" s="15">
        <v>19</v>
      </c>
      <c r="B64" s="15"/>
      <c r="C64" s="15"/>
      <c r="D64" s="15">
        <v>70</v>
      </c>
      <c r="E64" s="35"/>
      <c r="F64" s="16"/>
      <c r="G64" s="17"/>
      <c r="H64" s="16"/>
      <c r="I64" s="16"/>
      <c r="J64" s="16"/>
      <c r="K64" s="16"/>
    </row>
    <row r="65" spans="1:11">
      <c r="A65" s="15">
        <v>20</v>
      </c>
      <c r="B65" s="15">
        <v>85</v>
      </c>
      <c r="C65" s="15"/>
      <c r="D65" s="15">
        <v>90</v>
      </c>
      <c r="E65" s="34"/>
      <c r="F65" s="16"/>
      <c r="G65" s="17"/>
      <c r="H65" s="16"/>
      <c r="I65" s="16"/>
      <c r="J65" s="16"/>
      <c r="K65" s="16"/>
    </row>
    <row r="66" spans="1:11" ht="15.75">
      <c r="A66" s="15">
        <v>21</v>
      </c>
      <c r="B66" s="15"/>
      <c r="C66" s="15">
        <v>130</v>
      </c>
      <c r="D66" s="15"/>
      <c r="E66" s="35"/>
      <c r="F66" s="16"/>
      <c r="G66" s="17"/>
      <c r="H66" s="16"/>
      <c r="I66" s="16"/>
      <c r="J66" s="16"/>
      <c r="K66" s="16"/>
    </row>
    <row r="67" spans="1:11" ht="15.75">
      <c r="A67" s="15">
        <v>22</v>
      </c>
      <c r="B67" s="15"/>
      <c r="C67" s="15"/>
      <c r="D67" s="15">
        <v>105</v>
      </c>
      <c r="E67" s="35"/>
      <c r="F67" s="16"/>
      <c r="G67" s="17"/>
      <c r="H67" s="16"/>
      <c r="I67" s="16"/>
      <c r="J67" s="16"/>
      <c r="K67" s="16"/>
    </row>
    <row r="68" spans="1:11" ht="15.75">
      <c r="A68" s="15">
        <v>23</v>
      </c>
      <c r="B68" s="15"/>
      <c r="C68" s="15"/>
      <c r="D68" s="15">
        <v>100</v>
      </c>
      <c r="E68" s="35"/>
      <c r="F68" s="16"/>
      <c r="G68" s="17"/>
      <c r="H68" s="16"/>
      <c r="I68" s="16"/>
      <c r="J68" s="16"/>
      <c r="K68" s="16"/>
    </row>
    <row r="69" spans="1:11" ht="15.75">
      <c r="A69" s="15">
        <v>24</v>
      </c>
      <c r="B69" s="15"/>
      <c r="C69" s="15"/>
      <c r="D69" s="15">
        <v>80</v>
      </c>
      <c r="E69" s="35"/>
      <c r="F69" s="16"/>
      <c r="G69" s="17"/>
      <c r="H69" s="16"/>
      <c r="I69" s="16"/>
      <c r="J69" s="16"/>
      <c r="K69" s="16"/>
    </row>
    <row r="70" spans="1:11">
      <c r="A70" s="15">
        <v>25</v>
      </c>
      <c r="B70" s="15">
        <v>105</v>
      </c>
      <c r="C70" s="15"/>
      <c r="D70" s="15">
        <v>95</v>
      </c>
      <c r="E70" s="34"/>
      <c r="F70" s="16"/>
      <c r="G70" s="17"/>
      <c r="H70" s="16"/>
      <c r="I70" s="16"/>
      <c r="J70" s="16"/>
      <c r="K70" s="16"/>
    </row>
    <row r="71" spans="1:11" ht="15.75">
      <c r="A71" s="15">
        <v>26</v>
      </c>
      <c r="B71" s="9"/>
      <c r="C71" s="9"/>
      <c r="D71" s="8">
        <v>60</v>
      </c>
      <c r="E71" s="34"/>
      <c r="F71" s="16"/>
      <c r="G71" s="17"/>
      <c r="H71" s="16"/>
      <c r="I71" s="16"/>
      <c r="J71" s="16"/>
      <c r="K71" s="16"/>
    </row>
    <row r="72" spans="1:11" ht="15.75">
      <c r="A72" s="15">
        <v>27</v>
      </c>
      <c r="B72" s="14"/>
      <c r="C72" s="14"/>
      <c r="D72" s="13">
        <v>70</v>
      </c>
      <c r="E72" s="34"/>
      <c r="F72" s="16"/>
      <c r="G72" s="17"/>
      <c r="H72" s="16"/>
      <c r="I72" s="16"/>
      <c r="J72" s="16"/>
      <c r="K72" s="16"/>
    </row>
    <row r="73" spans="1:11">
      <c r="A73" s="15">
        <v>28</v>
      </c>
      <c r="B73" s="15"/>
      <c r="C73" s="15">
        <v>135</v>
      </c>
      <c r="D73" s="15"/>
      <c r="E73" s="34"/>
      <c r="F73" s="16"/>
      <c r="G73" s="17"/>
      <c r="H73" s="16"/>
      <c r="I73" s="16"/>
      <c r="J73" s="16"/>
      <c r="K73" s="16"/>
    </row>
    <row r="74" spans="1:11">
      <c r="A74" s="15">
        <v>29</v>
      </c>
      <c r="B74" s="15"/>
      <c r="C74" s="15"/>
      <c r="D74" s="15">
        <v>105</v>
      </c>
      <c r="E74" s="34"/>
      <c r="F74" s="16"/>
      <c r="G74" s="17"/>
      <c r="H74" s="16"/>
      <c r="I74" s="16"/>
      <c r="J74" s="16"/>
      <c r="K74" s="16"/>
    </row>
    <row r="75" spans="1:11">
      <c r="A75" s="15">
        <v>30</v>
      </c>
      <c r="B75" s="15">
        <v>80</v>
      </c>
      <c r="C75" s="15"/>
      <c r="D75" s="15">
        <v>85</v>
      </c>
      <c r="E75" s="34"/>
      <c r="F75" s="16"/>
      <c r="G75" s="17"/>
      <c r="H75" s="16"/>
      <c r="I75" s="16"/>
      <c r="J75" s="16"/>
      <c r="K75" s="16"/>
    </row>
    <row r="76" spans="1:11">
      <c r="A76" s="15">
        <v>31</v>
      </c>
      <c r="B76" s="15"/>
      <c r="C76" s="15"/>
      <c r="D76" s="15">
        <v>95</v>
      </c>
      <c r="E76" s="34"/>
      <c r="F76" s="16"/>
      <c r="G76" s="17"/>
      <c r="H76" s="16"/>
      <c r="I76" s="16"/>
      <c r="J76" s="16"/>
      <c r="K76" s="16"/>
    </row>
    <row r="77" spans="1:11">
      <c r="A77" s="15">
        <v>32</v>
      </c>
      <c r="B77" s="15"/>
      <c r="C77" s="15"/>
      <c r="D77" s="15">
        <v>100</v>
      </c>
      <c r="E77" s="34"/>
      <c r="F77" s="16"/>
      <c r="G77" s="17"/>
      <c r="H77" s="16"/>
      <c r="I77" s="16"/>
      <c r="J77" s="16"/>
      <c r="K77" s="16"/>
    </row>
    <row r="78" spans="1:11">
      <c r="A78" s="15">
        <v>33</v>
      </c>
      <c r="B78" s="15"/>
      <c r="C78" s="15"/>
      <c r="D78" s="15">
        <v>75</v>
      </c>
      <c r="E78" s="34"/>
      <c r="F78" s="16"/>
      <c r="G78" s="17"/>
      <c r="H78" s="16"/>
      <c r="I78" s="16"/>
      <c r="J78" s="16"/>
      <c r="K78" s="16"/>
    </row>
    <row r="79" spans="1:11">
      <c r="A79" s="15">
        <v>34</v>
      </c>
      <c r="B79" s="15">
        <v>75</v>
      </c>
      <c r="C79" s="15"/>
      <c r="D79" s="15">
        <v>70</v>
      </c>
      <c r="E79" s="34"/>
      <c r="F79" s="16"/>
      <c r="G79" s="17"/>
      <c r="H79" s="16"/>
      <c r="I79" s="16"/>
      <c r="J79" s="16"/>
      <c r="K79" s="16"/>
    </row>
    <row r="80" spans="1:11">
      <c r="A80" s="15">
        <v>35</v>
      </c>
      <c r="B80" s="15"/>
      <c r="C80" s="15"/>
      <c r="D80" s="15">
        <v>55</v>
      </c>
      <c r="E80" s="34"/>
      <c r="F80" s="16"/>
      <c r="G80" s="17"/>
      <c r="H80" s="16"/>
      <c r="I80" s="16"/>
      <c r="J80" s="16"/>
      <c r="K80" s="16"/>
    </row>
    <row r="81" spans="1:23">
      <c r="A81" s="15">
        <v>36</v>
      </c>
      <c r="B81" s="15"/>
      <c r="C81" s="15"/>
      <c r="D81" s="15">
        <v>70</v>
      </c>
      <c r="E81" s="34"/>
      <c r="F81" s="16"/>
      <c r="G81" s="17"/>
      <c r="H81" s="16"/>
      <c r="I81" s="16"/>
      <c r="J81" s="16"/>
      <c r="K81" s="16"/>
    </row>
    <row r="82" spans="1:23">
      <c r="A82" s="15">
        <v>37</v>
      </c>
      <c r="B82" s="15">
        <v>100</v>
      </c>
      <c r="C82" s="15"/>
      <c r="D82" s="15">
        <v>90</v>
      </c>
      <c r="E82" s="34"/>
      <c r="F82" s="16"/>
      <c r="G82" s="17"/>
      <c r="H82" s="16"/>
      <c r="I82" s="16"/>
      <c r="J82" s="16"/>
      <c r="K82" s="16"/>
    </row>
    <row r="83" spans="1:23">
      <c r="A83" s="15">
        <v>38</v>
      </c>
      <c r="B83" s="15"/>
      <c r="C83" s="15">
        <v>140</v>
      </c>
      <c r="D83" s="15"/>
      <c r="E83" s="34"/>
      <c r="F83" s="16"/>
      <c r="G83" s="17"/>
      <c r="H83" s="16"/>
      <c r="I83" s="16"/>
      <c r="J83" s="16"/>
      <c r="K83" s="16"/>
    </row>
    <row r="84" spans="1:23">
      <c r="A84" s="15">
        <v>39</v>
      </c>
      <c r="B84" s="19"/>
      <c r="C84" s="19"/>
      <c r="D84" s="19">
        <v>85</v>
      </c>
      <c r="E84" s="34"/>
      <c r="F84" s="16"/>
      <c r="G84" s="17"/>
      <c r="H84" s="16"/>
      <c r="I84" s="16"/>
      <c r="J84" s="16"/>
      <c r="K84" s="16"/>
    </row>
    <row r="85" spans="1:23">
      <c r="A85" s="15">
        <v>40</v>
      </c>
      <c r="B85" s="19"/>
      <c r="C85" s="19"/>
      <c r="D85" s="19">
        <v>100</v>
      </c>
      <c r="E85" s="34"/>
      <c r="F85" s="16"/>
      <c r="G85" s="17"/>
      <c r="H85" s="16"/>
      <c r="I85" s="16"/>
      <c r="J85" s="16"/>
      <c r="K85" s="16"/>
    </row>
    <row r="86" spans="1:23">
      <c r="A86" s="12" t="s">
        <v>11</v>
      </c>
      <c r="B86" s="36"/>
      <c r="C86" s="36"/>
      <c r="D86" s="36"/>
      <c r="E86" s="34"/>
      <c r="F86" s="16"/>
      <c r="G86" s="17"/>
      <c r="H86" s="16"/>
      <c r="I86" s="16"/>
      <c r="J86" s="16"/>
      <c r="K86" s="16"/>
    </row>
    <row r="88" spans="1:23">
      <c r="E88" s="30"/>
      <c r="F88" s="30"/>
      <c r="G88" s="29"/>
      <c r="H88" s="30"/>
      <c r="I88" s="28"/>
    </row>
    <row r="89" spans="1:23" ht="165" customHeight="1">
      <c r="A89" s="74" t="s">
        <v>27</v>
      </c>
      <c r="B89" s="74"/>
      <c r="C89" s="74"/>
      <c r="D89" s="74"/>
      <c r="E89" s="74"/>
      <c r="F89" s="74"/>
      <c r="G89" s="74"/>
      <c r="H89" s="74"/>
      <c r="I89" s="74"/>
      <c r="J89" s="24"/>
      <c r="K89" s="24"/>
      <c r="L89" s="24"/>
      <c r="M89" s="24"/>
      <c r="O89" s="24"/>
      <c r="P89" s="24"/>
      <c r="Q89" s="24"/>
      <c r="R89" s="24"/>
      <c r="S89" s="24"/>
    </row>
    <row r="90" spans="1:23" ht="18" thickBot="1">
      <c r="A90" s="11" t="s">
        <v>13</v>
      </c>
      <c r="B90" s="11" t="s">
        <v>14</v>
      </c>
      <c r="C90" s="11" t="s">
        <v>15</v>
      </c>
      <c r="D90" s="11" t="s">
        <v>16</v>
      </c>
      <c r="E90" s="11" t="s">
        <v>2</v>
      </c>
      <c r="F90" s="11" t="s">
        <v>3</v>
      </c>
      <c r="G90" s="11" t="s">
        <v>20</v>
      </c>
      <c r="I90" s="38"/>
      <c r="J90" s="38"/>
      <c r="K90" s="38"/>
      <c r="L90" s="38"/>
      <c r="M90" s="38"/>
      <c r="N90" s="39"/>
      <c r="O90" s="38"/>
      <c r="P90" s="40"/>
      <c r="Q90" s="40"/>
      <c r="R90" s="40"/>
      <c r="S90" s="40"/>
      <c r="T90" s="39"/>
      <c r="U90" s="39"/>
      <c r="V90" s="39"/>
      <c r="W90" s="39"/>
    </row>
    <row r="91" spans="1:23">
      <c r="A91" s="54">
        <v>1</v>
      </c>
      <c r="B91" s="55">
        <v>1</v>
      </c>
      <c r="C91" s="56">
        <v>1</v>
      </c>
      <c r="D91" s="55" t="s">
        <v>17</v>
      </c>
      <c r="E91" s="57">
        <v>17.2</v>
      </c>
      <c r="F91" s="58">
        <v>78</v>
      </c>
      <c r="G91" s="18"/>
      <c r="H91" s="1"/>
      <c r="I91" s="41"/>
      <c r="J91" s="42"/>
      <c r="K91" s="42"/>
      <c r="L91" s="42"/>
      <c r="M91" s="39"/>
      <c r="N91" s="39"/>
      <c r="O91" s="41"/>
      <c r="P91" s="43"/>
      <c r="Q91" s="43"/>
      <c r="R91" s="43"/>
      <c r="S91" s="44"/>
      <c r="T91" s="39"/>
      <c r="U91" s="39"/>
      <c r="V91" s="45"/>
      <c r="W91" s="39"/>
    </row>
    <row r="92" spans="1:23">
      <c r="A92" s="59">
        <v>1</v>
      </c>
      <c r="B92" s="60">
        <v>1</v>
      </c>
      <c r="C92" s="60">
        <v>2</v>
      </c>
      <c r="D92" s="60" t="s">
        <v>17</v>
      </c>
      <c r="E92" s="61">
        <v>19.100000000000001</v>
      </c>
      <c r="F92" s="62">
        <v>91</v>
      </c>
      <c r="G92" s="18"/>
      <c r="H92" s="2"/>
      <c r="I92" s="46"/>
      <c r="J92" s="47"/>
      <c r="K92" s="47"/>
      <c r="L92" s="47"/>
      <c r="M92" s="48"/>
      <c r="N92" s="39"/>
      <c r="O92" s="39"/>
      <c r="P92" s="48"/>
      <c r="Q92" s="48"/>
      <c r="R92" s="48"/>
      <c r="S92" s="48"/>
      <c r="T92" s="39"/>
      <c r="U92" s="39"/>
      <c r="V92" s="45"/>
      <c r="W92" s="39"/>
    </row>
    <row r="93" spans="1:23">
      <c r="A93" s="59">
        <v>1</v>
      </c>
      <c r="B93" s="60">
        <v>1</v>
      </c>
      <c r="C93" s="60">
        <v>3</v>
      </c>
      <c r="D93" s="60" t="s">
        <v>17</v>
      </c>
      <c r="E93" s="61">
        <v>22.1</v>
      </c>
      <c r="F93" s="62">
        <v>105</v>
      </c>
      <c r="G93" s="18"/>
      <c r="H93" s="1"/>
      <c r="I93" s="46"/>
      <c r="J93" s="47"/>
      <c r="K93" s="47"/>
      <c r="L93" s="47"/>
      <c r="M93" s="48"/>
      <c r="N93" s="39"/>
      <c r="O93" s="39"/>
      <c r="P93" s="48"/>
      <c r="Q93" s="48"/>
      <c r="R93" s="48"/>
      <c r="S93" s="48"/>
      <c r="T93" s="39"/>
      <c r="U93" s="39"/>
      <c r="V93" s="45"/>
      <c r="W93" s="39"/>
    </row>
    <row r="94" spans="1:23">
      <c r="A94" s="59">
        <v>1</v>
      </c>
      <c r="B94" s="60">
        <v>1</v>
      </c>
      <c r="C94" s="60">
        <v>4</v>
      </c>
      <c r="D94" s="60" t="s">
        <v>18</v>
      </c>
      <c r="E94" s="61">
        <v>24</v>
      </c>
      <c r="F94" s="62">
        <v>110</v>
      </c>
      <c r="G94" s="18"/>
      <c r="I94" s="46"/>
      <c r="J94" s="47"/>
      <c r="K94" s="47"/>
      <c r="L94" s="47"/>
      <c r="M94" s="48"/>
      <c r="N94" s="39"/>
      <c r="O94" s="39"/>
      <c r="P94" s="48"/>
      <c r="Q94" s="48"/>
      <c r="R94" s="48"/>
      <c r="S94" s="48"/>
      <c r="T94" s="39"/>
      <c r="U94" s="39"/>
      <c r="V94" s="39"/>
      <c r="W94" s="39"/>
    </row>
    <row r="95" spans="1:23">
      <c r="A95" s="59">
        <v>1</v>
      </c>
      <c r="B95" s="60">
        <v>1</v>
      </c>
      <c r="C95" s="60">
        <v>5</v>
      </c>
      <c r="D95" s="60" t="s">
        <v>18</v>
      </c>
      <c r="E95" s="61">
        <v>18.100000000000001</v>
      </c>
      <c r="F95" s="62">
        <v>82</v>
      </c>
      <c r="G95" s="18"/>
      <c r="I95" s="46"/>
      <c r="J95" s="47"/>
      <c r="K95" s="47"/>
      <c r="L95" s="47"/>
      <c r="M95" s="48"/>
      <c r="N95" s="39"/>
      <c r="O95" s="39"/>
      <c r="P95" s="49"/>
      <c r="Q95" s="49"/>
      <c r="R95" s="49"/>
      <c r="S95" s="49"/>
      <c r="T95" s="39"/>
      <c r="U95" s="39"/>
      <c r="V95" s="45"/>
      <c r="W95" s="39"/>
    </row>
    <row r="96" spans="1:23">
      <c r="A96" s="59">
        <v>1</v>
      </c>
      <c r="B96" s="60">
        <v>1</v>
      </c>
      <c r="C96" s="60">
        <v>6</v>
      </c>
      <c r="D96" s="60" t="s">
        <v>17</v>
      </c>
      <c r="E96" s="61">
        <v>18.5</v>
      </c>
      <c r="F96" s="62">
        <v>86</v>
      </c>
      <c r="G96" s="18"/>
      <c r="I96" s="46"/>
      <c r="J96" s="47"/>
      <c r="K96" s="47"/>
      <c r="L96" s="47"/>
      <c r="M96" s="48"/>
      <c r="N96" s="39"/>
      <c r="O96" s="39"/>
      <c r="P96" s="53"/>
      <c r="Q96" s="53"/>
      <c r="R96" s="49"/>
      <c r="S96" s="49"/>
      <c r="T96" s="39"/>
      <c r="U96" s="39"/>
      <c r="V96" s="39"/>
      <c r="W96" s="39"/>
    </row>
    <row r="97" spans="1:26">
      <c r="A97" s="59">
        <v>1</v>
      </c>
      <c r="B97" s="60">
        <v>1</v>
      </c>
      <c r="C97" s="60">
        <v>7</v>
      </c>
      <c r="D97" s="60" t="s">
        <v>17</v>
      </c>
      <c r="E97" s="61">
        <v>16.5</v>
      </c>
      <c r="F97" s="62">
        <v>71</v>
      </c>
      <c r="G97" s="18"/>
      <c r="I97" s="46"/>
      <c r="J97" s="47"/>
      <c r="K97" s="47"/>
      <c r="L97" s="47"/>
      <c r="M97" s="48"/>
      <c r="N97" s="39"/>
      <c r="O97" s="39"/>
      <c r="P97" s="50"/>
      <c r="Q97" s="50"/>
      <c r="R97" s="50"/>
      <c r="S97" s="49"/>
      <c r="T97" s="39"/>
      <c r="U97" s="39"/>
      <c r="V97" s="39"/>
      <c r="W97" s="39"/>
    </row>
    <row r="98" spans="1:26">
      <c r="A98" s="59">
        <v>1</v>
      </c>
      <c r="B98" s="60">
        <v>1</v>
      </c>
      <c r="C98" s="60">
        <v>8</v>
      </c>
      <c r="D98" s="60" t="s">
        <v>17</v>
      </c>
      <c r="E98" s="61">
        <v>19.100000000000001</v>
      </c>
      <c r="F98" s="62">
        <v>91</v>
      </c>
      <c r="G98" s="18"/>
      <c r="I98" s="46"/>
      <c r="J98" s="47"/>
      <c r="K98" s="47"/>
      <c r="L98" s="47"/>
      <c r="M98" s="48"/>
      <c r="N98" s="39"/>
      <c r="O98" s="39"/>
      <c r="P98" s="48"/>
      <c r="Q98" s="48"/>
      <c r="R98" s="48"/>
      <c r="S98" s="49"/>
      <c r="T98" s="39"/>
      <c r="U98" s="44"/>
      <c r="V98" s="44"/>
      <c r="W98" s="44"/>
      <c r="X98" s="73"/>
      <c r="Y98" s="73"/>
      <c r="Z98" s="73"/>
    </row>
    <row r="99" spans="1:26">
      <c r="A99" s="59">
        <v>1</v>
      </c>
      <c r="B99" s="60">
        <v>1</v>
      </c>
      <c r="C99" s="60">
        <v>9</v>
      </c>
      <c r="D99" s="60" t="s">
        <v>18</v>
      </c>
      <c r="E99" s="61">
        <v>24.5</v>
      </c>
      <c r="F99" s="62">
        <v>112</v>
      </c>
      <c r="G99" s="18"/>
      <c r="I99" s="46"/>
      <c r="J99" s="48"/>
      <c r="K99" s="48"/>
      <c r="L99" s="51"/>
      <c r="M99" s="48"/>
      <c r="N99" s="39"/>
      <c r="O99" s="39"/>
      <c r="P99" s="48"/>
      <c r="Q99" s="48"/>
      <c r="R99" s="48"/>
      <c r="S99" s="48"/>
      <c r="T99" s="39"/>
      <c r="U99" s="44"/>
      <c r="V99" s="44"/>
      <c r="W99" s="44"/>
      <c r="X99" s="11"/>
      <c r="Y99" s="11"/>
      <c r="Z99" s="11"/>
    </row>
    <row r="100" spans="1:26">
      <c r="A100" s="59">
        <v>1</v>
      </c>
      <c r="B100" s="60">
        <v>2</v>
      </c>
      <c r="C100" s="60">
        <v>1</v>
      </c>
      <c r="D100" s="60" t="s">
        <v>17</v>
      </c>
      <c r="E100" s="61">
        <v>21.2</v>
      </c>
      <c r="F100" s="62">
        <v>100</v>
      </c>
      <c r="G100" s="18"/>
      <c r="I100" s="46"/>
      <c r="J100" s="48"/>
      <c r="K100" s="48"/>
      <c r="L100" s="51"/>
      <c r="M100" s="48"/>
      <c r="N100" s="39"/>
      <c r="O100" s="41"/>
      <c r="P100" s="43"/>
      <c r="Q100" s="43"/>
      <c r="R100" s="43"/>
      <c r="S100" s="44"/>
      <c r="T100" s="39"/>
      <c r="U100" s="44"/>
      <c r="V100" s="44"/>
      <c r="W100" s="44"/>
      <c r="X100" s="11"/>
      <c r="Y100" s="11"/>
      <c r="Z100" s="11"/>
    </row>
    <row r="101" spans="1:26">
      <c r="A101" s="59">
        <v>1</v>
      </c>
      <c r="B101" s="60">
        <v>2</v>
      </c>
      <c r="C101" s="60">
        <v>2</v>
      </c>
      <c r="D101" s="60" t="s">
        <v>18</v>
      </c>
      <c r="E101" s="61">
        <v>19.600000000000001</v>
      </c>
      <c r="F101" s="62">
        <v>93</v>
      </c>
      <c r="G101" s="18"/>
      <c r="I101" s="46"/>
      <c r="J101" s="48"/>
      <c r="K101" s="48"/>
      <c r="L101" s="48"/>
      <c r="M101" s="48"/>
      <c r="N101" s="39"/>
      <c r="O101" s="39"/>
      <c r="P101" s="48"/>
      <c r="Q101" s="48"/>
      <c r="R101" s="48"/>
      <c r="S101" s="48"/>
      <c r="T101" s="39"/>
      <c r="U101" s="52"/>
      <c r="V101" s="44"/>
      <c r="W101" s="44"/>
      <c r="X101" s="11"/>
      <c r="Y101" s="11"/>
      <c r="Z101" s="11"/>
    </row>
    <row r="102" spans="1:26">
      <c r="A102" s="59">
        <v>1</v>
      </c>
      <c r="B102" s="60">
        <v>2</v>
      </c>
      <c r="C102" s="60">
        <v>3</v>
      </c>
      <c r="D102" s="60" t="s">
        <v>18</v>
      </c>
      <c r="E102" s="61">
        <v>17.2</v>
      </c>
      <c r="F102" s="63">
        <v>78.277884012232363</v>
      </c>
      <c r="G102" s="18"/>
      <c r="I102" s="38"/>
      <c r="J102" s="43"/>
      <c r="K102" s="43"/>
      <c r="L102" s="42"/>
      <c r="M102" s="43"/>
      <c r="N102" s="39"/>
      <c r="O102" s="39"/>
      <c r="P102" s="48"/>
      <c r="Q102" s="48"/>
      <c r="R102" s="48"/>
      <c r="S102" s="48"/>
      <c r="T102" s="39"/>
      <c r="U102" s="52"/>
      <c r="V102" s="44"/>
      <c r="W102" s="44"/>
      <c r="X102" s="11"/>
      <c r="Y102" s="11"/>
      <c r="Z102" s="11"/>
    </row>
    <row r="103" spans="1:26">
      <c r="A103" s="59">
        <v>1</v>
      </c>
      <c r="B103" s="60">
        <v>2</v>
      </c>
      <c r="C103" s="60">
        <v>4</v>
      </c>
      <c r="D103" s="60" t="s">
        <v>18</v>
      </c>
      <c r="E103" s="61">
        <v>19.100000000000001</v>
      </c>
      <c r="F103" s="63">
        <v>88.81864650628998</v>
      </c>
      <c r="G103" s="18"/>
      <c r="I103" s="38"/>
      <c r="J103" s="43"/>
      <c r="K103" s="43"/>
      <c r="L103" s="42"/>
      <c r="M103" s="43"/>
      <c r="N103" s="39"/>
      <c r="O103" s="39"/>
      <c r="P103" s="48"/>
      <c r="Q103" s="48"/>
      <c r="R103" s="48"/>
      <c r="S103" s="48"/>
      <c r="T103" s="39"/>
      <c r="U103" s="39"/>
      <c r="V103" s="39"/>
      <c r="W103" s="39"/>
    </row>
    <row r="104" spans="1:26">
      <c r="A104" s="59">
        <v>1</v>
      </c>
      <c r="B104" s="60">
        <v>2</v>
      </c>
      <c r="C104" s="60">
        <v>5</v>
      </c>
      <c r="D104" s="60" t="s">
        <v>17</v>
      </c>
      <c r="E104" s="61">
        <v>22.1</v>
      </c>
      <c r="F104" s="63">
        <v>103.49510741748495</v>
      </c>
      <c r="G104" s="18"/>
      <c r="I104" s="41"/>
      <c r="J104" s="43"/>
      <c r="K104" s="43"/>
      <c r="L104" s="42"/>
      <c r="M104" s="44"/>
      <c r="N104" s="39"/>
      <c r="O104" s="39"/>
      <c r="P104" s="49"/>
      <c r="Q104" s="49"/>
      <c r="R104" s="49"/>
      <c r="S104" s="49"/>
      <c r="T104" s="39"/>
      <c r="U104" s="39"/>
      <c r="V104" s="39"/>
      <c r="W104" s="39"/>
    </row>
    <row r="105" spans="1:26">
      <c r="A105" s="59">
        <v>1</v>
      </c>
      <c r="B105" s="60">
        <v>2</v>
      </c>
      <c r="C105" s="60">
        <v>6</v>
      </c>
      <c r="D105" s="60" t="s">
        <v>17</v>
      </c>
      <c r="E105" s="61">
        <v>24</v>
      </c>
      <c r="F105" s="63">
        <v>111.79221533300333</v>
      </c>
      <c r="G105" s="18"/>
      <c r="I105" s="46"/>
      <c r="J105" s="47"/>
      <c r="K105" s="47"/>
      <c r="L105" s="47"/>
      <c r="M105" s="48"/>
      <c r="N105" s="39"/>
      <c r="O105" s="39"/>
      <c r="P105" s="53"/>
      <c r="Q105" s="53"/>
      <c r="R105" s="52"/>
      <c r="S105" s="49"/>
      <c r="T105" s="39"/>
      <c r="U105" s="39"/>
      <c r="V105" s="39"/>
      <c r="W105" s="39"/>
    </row>
    <row r="106" spans="1:26">
      <c r="A106" s="59">
        <v>1</v>
      </c>
      <c r="B106" s="60">
        <v>2</v>
      </c>
      <c r="C106" s="60">
        <v>7</v>
      </c>
      <c r="D106" s="60" t="s">
        <v>18</v>
      </c>
      <c r="E106" s="61">
        <v>18.100000000000001</v>
      </c>
      <c r="F106" s="63">
        <v>83.408740990141069</v>
      </c>
      <c r="G106" s="18"/>
      <c r="I106" s="46"/>
      <c r="J106" s="47"/>
      <c r="K106" s="47"/>
      <c r="L106" s="47"/>
      <c r="M106" s="48"/>
      <c r="N106" s="39"/>
      <c r="O106" s="39"/>
      <c r="P106" s="50"/>
      <c r="Q106" s="50"/>
      <c r="R106" s="50"/>
      <c r="S106" s="49"/>
      <c r="T106" s="39"/>
      <c r="U106" s="39"/>
      <c r="V106" s="39"/>
      <c r="W106" s="39"/>
    </row>
    <row r="107" spans="1:26">
      <c r="A107" s="59">
        <v>1</v>
      </c>
      <c r="B107" s="64">
        <v>2</v>
      </c>
      <c r="C107" s="60">
        <v>8</v>
      </c>
      <c r="D107" s="64" t="s">
        <v>17</v>
      </c>
      <c r="E107" s="61">
        <v>18.5</v>
      </c>
      <c r="F107" s="63">
        <v>85.607735647678481</v>
      </c>
      <c r="G107" s="18"/>
      <c r="I107" s="46"/>
      <c r="J107" s="47"/>
      <c r="K107" s="47"/>
      <c r="L107" s="47"/>
      <c r="M107" s="48"/>
      <c r="N107" s="39"/>
      <c r="O107" s="39"/>
      <c r="P107" s="48"/>
      <c r="Q107" s="48"/>
      <c r="R107" s="48"/>
      <c r="S107" s="49"/>
      <c r="T107" s="39"/>
      <c r="U107" s="39"/>
      <c r="V107" s="39"/>
      <c r="W107" s="39"/>
    </row>
    <row r="108" spans="1:26">
      <c r="A108" s="59">
        <v>1</v>
      </c>
      <c r="B108" s="64">
        <v>2</v>
      </c>
      <c r="C108" s="60">
        <v>9</v>
      </c>
      <c r="D108" s="64" t="s">
        <v>17</v>
      </c>
      <c r="E108" s="61">
        <v>16.5</v>
      </c>
      <c r="F108" s="63">
        <v>74.098054319197416</v>
      </c>
      <c r="G108" s="18"/>
      <c r="I108" s="46"/>
      <c r="J108" s="47"/>
      <c r="K108" s="47"/>
      <c r="L108" s="47"/>
      <c r="M108" s="48"/>
      <c r="N108" s="39"/>
      <c r="O108" s="39"/>
      <c r="P108" s="48"/>
      <c r="Q108" s="48"/>
      <c r="R108" s="48"/>
      <c r="S108" s="48"/>
      <c r="T108" s="39"/>
      <c r="U108" s="39"/>
      <c r="V108" s="39"/>
      <c r="W108" s="39"/>
    </row>
    <row r="109" spans="1:26">
      <c r="A109" s="59">
        <v>1</v>
      </c>
      <c r="B109" s="64">
        <v>3</v>
      </c>
      <c r="C109" s="65">
        <v>1</v>
      </c>
      <c r="D109" s="64" t="s">
        <v>18</v>
      </c>
      <c r="E109" s="61">
        <v>19.100000000000001</v>
      </c>
      <c r="F109" s="63">
        <v>88.81864650628998</v>
      </c>
      <c r="G109" s="18"/>
      <c r="I109" s="46"/>
      <c r="J109" s="47"/>
      <c r="K109" s="47"/>
      <c r="L109" s="47"/>
      <c r="M109" s="48"/>
      <c r="N109" s="39"/>
      <c r="O109" s="41"/>
      <c r="P109" s="43"/>
      <c r="Q109" s="43"/>
      <c r="R109" s="43"/>
      <c r="S109" s="44"/>
      <c r="T109" s="39"/>
      <c r="U109" s="39"/>
      <c r="V109" s="39"/>
      <c r="W109" s="39"/>
    </row>
    <row r="110" spans="1:26">
      <c r="A110" s="59">
        <v>1</v>
      </c>
      <c r="B110" s="64">
        <v>3</v>
      </c>
      <c r="C110" s="60">
        <v>2</v>
      </c>
      <c r="D110" s="64" t="s">
        <v>17</v>
      </c>
      <c r="E110" s="61">
        <v>24.5</v>
      </c>
      <c r="F110" s="63">
        <v>113.86651562559857</v>
      </c>
      <c r="G110" s="18"/>
      <c r="I110" s="46"/>
      <c r="J110" s="47"/>
      <c r="K110" s="47"/>
      <c r="L110" s="47"/>
      <c r="M110" s="48"/>
      <c r="N110" s="39"/>
      <c r="O110" s="39"/>
      <c r="P110" s="48"/>
      <c r="Q110" s="48"/>
      <c r="R110" s="48"/>
      <c r="S110" s="48"/>
      <c r="T110" s="39"/>
      <c r="U110" s="39"/>
      <c r="V110" s="39"/>
      <c r="W110" s="39"/>
    </row>
    <row r="111" spans="1:26">
      <c r="A111" s="59">
        <v>1</v>
      </c>
      <c r="B111" s="64">
        <v>3</v>
      </c>
      <c r="C111" s="60">
        <v>3</v>
      </c>
      <c r="D111" s="64" t="s">
        <v>17</v>
      </c>
      <c r="E111" s="61">
        <v>17.2</v>
      </c>
      <c r="F111" s="63">
        <v>78.277884012232363</v>
      </c>
      <c r="G111" s="18"/>
      <c r="I111" s="46"/>
      <c r="J111" s="48"/>
      <c r="K111" s="48"/>
      <c r="L111" s="48"/>
      <c r="M111" s="48"/>
      <c r="N111" s="39"/>
      <c r="O111" s="39"/>
      <c r="P111" s="48"/>
      <c r="Q111" s="48"/>
      <c r="R111" s="48"/>
      <c r="S111" s="48"/>
      <c r="T111" s="39"/>
      <c r="U111" s="39"/>
      <c r="V111" s="39"/>
      <c r="W111" s="39"/>
    </row>
    <row r="112" spans="1:26">
      <c r="A112" s="59">
        <v>1</v>
      </c>
      <c r="B112" s="64">
        <v>3</v>
      </c>
      <c r="C112" s="60">
        <v>4</v>
      </c>
      <c r="D112" s="64" t="s">
        <v>17</v>
      </c>
      <c r="E112" s="61">
        <v>19.100000000000001</v>
      </c>
      <c r="F112" s="63">
        <v>88.81864650628998</v>
      </c>
      <c r="G112" s="18"/>
      <c r="I112" s="46"/>
      <c r="J112" s="48"/>
      <c r="K112" s="48"/>
      <c r="L112" s="48"/>
      <c r="M112" s="48"/>
      <c r="N112" s="39"/>
      <c r="O112" s="39"/>
      <c r="P112" s="48"/>
      <c r="Q112" s="48"/>
      <c r="R112" s="48"/>
      <c r="S112" s="48"/>
      <c r="T112" s="39"/>
      <c r="U112" s="39"/>
      <c r="V112" s="39"/>
      <c r="W112" s="39"/>
    </row>
    <row r="113" spans="1:23">
      <c r="A113" s="59">
        <v>1</v>
      </c>
      <c r="B113" s="64">
        <v>3</v>
      </c>
      <c r="C113" s="60">
        <v>5</v>
      </c>
      <c r="D113" s="64" t="s">
        <v>17</v>
      </c>
      <c r="E113" s="61">
        <v>22.1</v>
      </c>
      <c r="F113" s="63">
        <v>103.49510741748495</v>
      </c>
      <c r="G113" s="18"/>
      <c r="I113" s="46"/>
      <c r="J113" s="48"/>
      <c r="K113" s="48"/>
      <c r="L113" s="48"/>
      <c r="M113" s="48"/>
      <c r="N113" s="39"/>
      <c r="O113" s="39"/>
      <c r="P113" s="49"/>
      <c r="Q113" s="49"/>
      <c r="R113" s="49"/>
      <c r="S113" s="49"/>
      <c r="T113" s="39"/>
      <c r="U113" s="39"/>
      <c r="V113" s="39"/>
      <c r="W113" s="39"/>
    </row>
    <row r="114" spans="1:23">
      <c r="A114" s="59">
        <v>1</v>
      </c>
      <c r="B114" s="64">
        <v>3</v>
      </c>
      <c r="C114" s="60">
        <v>6</v>
      </c>
      <c r="D114" s="64" t="s">
        <v>17</v>
      </c>
      <c r="E114" s="61">
        <v>24</v>
      </c>
      <c r="F114" s="63">
        <v>111.79221533300333</v>
      </c>
      <c r="G114" s="18"/>
      <c r="I114" s="38"/>
      <c r="J114" s="43"/>
      <c r="K114" s="43"/>
      <c r="L114" s="43"/>
      <c r="M114" s="43"/>
      <c r="N114" s="39"/>
      <c r="O114" s="39"/>
      <c r="P114" s="53"/>
      <c r="Q114" s="53"/>
      <c r="R114" s="52"/>
      <c r="S114" s="49"/>
      <c r="T114" s="39"/>
      <c r="U114" s="39"/>
      <c r="V114" s="39"/>
      <c r="W114" s="39"/>
    </row>
    <row r="115" spans="1:23">
      <c r="A115" s="59">
        <v>1</v>
      </c>
      <c r="B115" s="64">
        <v>3</v>
      </c>
      <c r="C115" s="60">
        <v>7</v>
      </c>
      <c r="D115" s="64" t="s">
        <v>18</v>
      </c>
      <c r="E115" s="61">
        <v>18.100000000000001</v>
      </c>
      <c r="F115" s="63">
        <v>83.408740990141069</v>
      </c>
      <c r="G115" s="18"/>
      <c r="I115" s="38"/>
      <c r="J115" s="43"/>
      <c r="K115" s="43"/>
      <c r="L115" s="43"/>
      <c r="M115" s="43"/>
      <c r="N115" s="39"/>
      <c r="O115" s="39"/>
      <c r="P115" s="50"/>
      <c r="Q115" s="50"/>
      <c r="R115" s="50"/>
      <c r="S115" s="49"/>
      <c r="T115" s="39"/>
      <c r="U115" s="39"/>
      <c r="V115" s="39"/>
      <c r="W115" s="39"/>
    </row>
    <row r="116" spans="1:23">
      <c r="A116" s="59">
        <v>1</v>
      </c>
      <c r="B116" s="64">
        <v>3</v>
      </c>
      <c r="C116" s="60">
        <v>8</v>
      </c>
      <c r="D116" s="64" t="s">
        <v>18</v>
      </c>
      <c r="E116" s="61">
        <v>18.5</v>
      </c>
      <c r="F116" s="63">
        <v>85.607735647678481</v>
      </c>
      <c r="G116" s="18"/>
      <c r="I116" s="41"/>
      <c r="J116" s="43"/>
      <c r="K116" s="43"/>
      <c r="L116" s="42"/>
      <c r="M116" s="44"/>
      <c r="N116" s="39"/>
      <c r="O116" s="39"/>
      <c r="P116" s="48"/>
      <c r="Q116" s="48"/>
      <c r="R116" s="48"/>
      <c r="S116" s="49"/>
      <c r="T116" s="39"/>
      <c r="U116" s="39"/>
      <c r="V116" s="39"/>
      <c r="W116" s="39"/>
    </row>
    <row r="117" spans="1:23">
      <c r="A117" s="59">
        <v>1</v>
      </c>
      <c r="B117" s="64">
        <v>3</v>
      </c>
      <c r="C117" s="60">
        <v>9</v>
      </c>
      <c r="D117" s="64" t="s">
        <v>17</v>
      </c>
      <c r="E117" s="61">
        <v>16.5</v>
      </c>
      <c r="F117" s="63">
        <v>74.098054319197416</v>
      </c>
      <c r="G117" s="18"/>
      <c r="I117" s="46"/>
      <c r="J117" s="47"/>
      <c r="K117" s="47"/>
      <c r="L117" s="47"/>
      <c r="M117" s="48"/>
      <c r="N117" s="39"/>
      <c r="O117" s="39"/>
      <c r="P117" s="39"/>
      <c r="Q117" s="39"/>
      <c r="R117" s="39"/>
      <c r="S117" s="39"/>
      <c r="T117" s="39"/>
      <c r="U117" s="39"/>
      <c r="V117" s="39"/>
      <c r="W117" s="39"/>
    </row>
    <row r="118" spans="1:23">
      <c r="A118" s="59">
        <v>1</v>
      </c>
      <c r="B118" s="64">
        <v>4</v>
      </c>
      <c r="C118" s="65">
        <v>1</v>
      </c>
      <c r="D118" s="64" t="s">
        <v>17</v>
      </c>
      <c r="E118" s="61">
        <v>19.100000000000001</v>
      </c>
      <c r="F118" s="63">
        <v>88.81864650628998</v>
      </c>
      <c r="G118" s="18"/>
      <c r="I118" s="46"/>
      <c r="J118" s="47"/>
      <c r="K118" s="47"/>
      <c r="L118" s="47"/>
      <c r="M118" s="48"/>
      <c r="N118" s="39"/>
      <c r="O118" s="39"/>
      <c r="P118" s="39"/>
      <c r="Q118" s="39"/>
      <c r="R118" s="39"/>
      <c r="S118" s="49"/>
      <c r="T118" s="39"/>
      <c r="U118" s="39"/>
      <c r="V118" s="39"/>
      <c r="W118" s="39"/>
    </row>
    <row r="119" spans="1:23">
      <c r="A119" s="59">
        <v>1</v>
      </c>
      <c r="B119" s="64">
        <v>4</v>
      </c>
      <c r="C119" s="60">
        <v>2</v>
      </c>
      <c r="D119" s="60" t="s">
        <v>17</v>
      </c>
      <c r="E119" s="61">
        <v>24.5</v>
      </c>
      <c r="F119" s="63">
        <v>113.86651562559857</v>
      </c>
      <c r="G119" s="18"/>
      <c r="I119" s="46"/>
      <c r="J119" s="47"/>
      <c r="K119" s="47"/>
      <c r="L119" s="47"/>
      <c r="M119" s="48"/>
      <c r="N119" s="39"/>
      <c r="O119" s="39"/>
      <c r="P119" s="39"/>
      <c r="Q119" s="39"/>
      <c r="R119" s="39"/>
      <c r="S119" s="39"/>
      <c r="T119" s="39"/>
      <c r="U119" s="39"/>
      <c r="V119" s="39"/>
      <c r="W119" s="39"/>
    </row>
    <row r="120" spans="1:23">
      <c r="A120" s="59">
        <v>1</v>
      </c>
      <c r="B120" s="64">
        <v>4</v>
      </c>
      <c r="C120" s="60">
        <v>3</v>
      </c>
      <c r="D120" s="60" t="s">
        <v>17</v>
      </c>
      <c r="E120" s="61">
        <v>21.2</v>
      </c>
      <c r="F120" s="63">
        <v>99.312518876803466</v>
      </c>
      <c r="G120" s="18"/>
      <c r="I120" s="46"/>
      <c r="J120" s="47"/>
      <c r="K120" s="47"/>
      <c r="L120" s="47"/>
      <c r="M120" s="48"/>
      <c r="N120" s="39"/>
      <c r="O120" s="39"/>
      <c r="P120" s="39"/>
      <c r="Q120" s="39"/>
      <c r="R120" s="39"/>
      <c r="S120" s="39"/>
      <c r="T120" s="39"/>
      <c r="U120" s="39"/>
      <c r="V120" s="39"/>
      <c r="W120" s="39"/>
    </row>
    <row r="121" spans="1:23">
      <c r="A121" s="59">
        <v>1</v>
      </c>
      <c r="B121" s="64">
        <v>4</v>
      </c>
      <c r="C121" s="60">
        <v>4</v>
      </c>
      <c r="D121" s="60" t="s">
        <v>17</v>
      </c>
      <c r="E121" s="61">
        <v>19.600000000000001</v>
      </c>
      <c r="F121" s="63">
        <v>91.418274363389031</v>
      </c>
      <c r="G121" s="18"/>
      <c r="I121" s="46"/>
      <c r="J121" s="47"/>
      <c r="K121" s="47"/>
      <c r="L121" s="47"/>
      <c r="M121" s="48"/>
      <c r="N121" s="39"/>
      <c r="O121" s="39"/>
      <c r="P121" s="39"/>
      <c r="Q121" s="39"/>
      <c r="R121" s="39"/>
      <c r="S121" s="39"/>
      <c r="T121" s="39"/>
      <c r="U121" s="39"/>
      <c r="V121" s="39"/>
      <c r="W121" s="39"/>
    </row>
    <row r="122" spans="1:23">
      <c r="A122" s="59">
        <v>1</v>
      </c>
      <c r="B122" s="64">
        <v>4</v>
      </c>
      <c r="C122" s="60">
        <v>5</v>
      </c>
      <c r="D122" s="60" t="s">
        <v>18</v>
      </c>
      <c r="E122" s="61">
        <v>17.2</v>
      </c>
      <c r="F122" s="63">
        <v>78.277884012232363</v>
      </c>
      <c r="G122" s="18"/>
      <c r="I122" s="46"/>
      <c r="J122" s="48"/>
      <c r="K122" s="48"/>
      <c r="L122" s="51"/>
      <c r="M122" s="48"/>
      <c r="N122" s="39"/>
      <c r="O122" s="39"/>
      <c r="P122" s="39"/>
      <c r="Q122" s="39"/>
      <c r="R122" s="39"/>
      <c r="S122" s="39"/>
      <c r="T122" s="39"/>
      <c r="U122" s="39"/>
      <c r="V122" s="39"/>
      <c r="W122" s="39"/>
    </row>
    <row r="123" spans="1:23">
      <c r="A123" s="59">
        <v>1</v>
      </c>
      <c r="B123" s="64">
        <v>4</v>
      </c>
      <c r="C123" s="60">
        <v>6</v>
      </c>
      <c r="D123" s="60" t="s">
        <v>18</v>
      </c>
      <c r="E123" s="61">
        <v>19.100000000000001</v>
      </c>
      <c r="F123" s="63">
        <v>88.81864650628998</v>
      </c>
      <c r="G123" s="18"/>
      <c r="I123" s="46"/>
      <c r="J123" s="48"/>
      <c r="K123" s="48"/>
      <c r="L123" s="48"/>
      <c r="M123" s="48"/>
      <c r="N123" s="39"/>
      <c r="O123" s="39"/>
      <c r="P123" s="39"/>
      <c r="Q123" s="39"/>
      <c r="R123" s="39"/>
      <c r="S123" s="39"/>
      <c r="T123" s="39"/>
      <c r="U123" s="39"/>
      <c r="V123" s="39"/>
      <c r="W123" s="39"/>
    </row>
    <row r="124" spans="1:23">
      <c r="A124" s="59">
        <v>1</v>
      </c>
      <c r="B124" s="64">
        <v>4</v>
      </c>
      <c r="C124" s="60">
        <v>7</v>
      </c>
      <c r="D124" s="60" t="s">
        <v>17</v>
      </c>
      <c r="E124" s="61">
        <v>22.1</v>
      </c>
      <c r="F124" s="63">
        <v>103.49510741748495</v>
      </c>
      <c r="G124" s="18"/>
      <c r="I124" s="46"/>
      <c r="J124" s="48"/>
      <c r="K124" s="48"/>
      <c r="L124" s="48"/>
      <c r="M124" s="48"/>
      <c r="N124" s="39"/>
      <c r="O124" s="39"/>
      <c r="P124" s="39"/>
      <c r="Q124" s="39"/>
      <c r="R124" s="39"/>
      <c r="S124" s="39"/>
      <c r="T124" s="39"/>
      <c r="U124" s="39"/>
      <c r="V124" s="39"/>
      <c r="W124" s="39"/>
    </row>
    <row r="125" spans="1:23">
      <c r="A125" s="59">
        <v>1</v>
      </c>
      <c r="B125" s="64">
        <v>4</v>
      </c>
      <c r="C125" s="60">
        <v>8</v>
      </c>
      <c r="D125" s="60" t="s">
        <v>17</v>
      </c>
      <c r="E125" s="61">
        <v>24</v>
      </c>
      <c r="F125" s="63">
        <v>111.79221533300333</v>
      </c>
      <c r="G125" s="18"/>
      <c r="I125" s="25"/>
      <c r="J125" s="26"/>
      <c r="K125" s="26"/>
      <c r="L125" s="27"/>
      <c r="M125" s="26"/>
    </row>
    <row r="126" spans="1:23">
      <c r="A126" s="59">
        <v>1</v>
      </c>
      <c r="B126" s="64">
        <v>4</v>
      </c>
      <c r="C126" s="60">
        <v>9</v>
      </c>
      <c r="D126" s="60" t="s">
        <v>17</v>
      </c>
      <c r="E126" s="61">
        <v>18.100000000000001</v>
      </c>
      <c r="F126" s="63">
        <v>83.408740990141069</v>
      </c>
      <c r="G126" s="18"/>
    </row>
    <row r="127" spans="1:23">
      <c r="A127" s="59">
        <v>1</v>
      </c>
      <c r="B127" s="64">
        <v>4</v>
      </c>
      <c r="C127" s="60">
        <v>10</v>
      </c>
      <c r="D127" s="60" t="s">
        <v>18</v>
      </c>
      <c r="E127" s="61">
        <v>18.5</v>
      </c>
      <c r="F127" s="63">
        <v>85.607735647678481</v>
      </c>
      <c r="G127" s="18"/>
    </row>
    <row r="128" spans="1:23">
      <c r="A128" s="59">
        <v>1</v>
      </c>
      <c r="B128" s="64">
        <v>4</v>
      </c>
      <c r="C128" s="60">
        <v>11</v>
      </c>
      <c r="D128" s="60" t="s">
        <v>17</v>
      </c>
      <c r="E128" s="61">
        <v>16.5</v>
      </c>
      <c r="F128" s="63">
        <v>74.098054319197416</v>
      </c>
      <c r="G128" s="18"/>
    </row>
    <row r="129" spans="1:7">
      <c r="A129" s="59">
        <v>1</v>
      </c>
      <c r="B129" s="64">
        <v>5</v>
      </c>
      <c r="C129" s="65">
        <v>1</v>
      </c>
      <c r="D129" s="60" t="s">
        <v>18</v>
      </c>
      <c r="E129" s="61">
        <v>17.2</v>
      </c>
      <c r="F129" s="63">
        <v>78.277884012232363</v>
      </c>
      <c r="G129" s="18"/>
    </row>
    <row r="130" spans="1:7">
      <c r="A130" s="59">
        <v>1</v>
      </c>
      <c r="B130" s="64">
        <v>5</v>
      </c>
      <c r="C130" s="60">
        <v>2</v>
      </c>
      <c r="D130" s="60" t="s">
        <v>18</v>
      </c>
      <c r="E130" s="61">
        <v>19.100000000000001</v>
      </c>
      <c r="F130" s="63">
        <v>88.81864650628998</v>
      </c>
      <c r="G130" s="18"/>
    </row>
    <row r="131" spans="1:7">
      <c r="A131" s="59">
        <v>1</v>
      </c>
      <c r="B131" s="64">
        <v>5</v>
      </c>
      <c r="C131" s="60">
        <v>3</v>
      </c>
      <c r="D131" s="60" t="s">
        <v>18</v>
      </c>
      <c r="E131" s="61">
        <v>22.1</v>
      </c>
      <c r="F131" s="63">
        <v>103.49510741748495</v>
      </c>
      <c r="G131" s="18"/>
    </row>
    <row r="132" spans="1:7">
      <c r="A132" s="59">
        <v>1</v>
      </c>
      <c r="B132" s="64">
        <v>5</v>
      </c>
      <c r="C132" s="60">
        <v>4</v>
      </c>
      <c r="D132" s="60" t="s">
        <v>17</v>
      </c>
      <c r="E132" s="61">
        <v>24</v>
      </c>
      <c r="F132" s="63">
        <v>111.79221533300333</v>
      </c>
      <c r="G132" s="18"/>
    </row>
    <row r="133" spans="1:7">
      <c r="A133" s="59">
        <v>1</v>
      </c>
      <c r="B133" s="64">
        <v>5</v>
      </c>
      <c r="C133" s="60">
        <v>5</v>
      </c>
      <c r="D133" s="60" t="s">
        <v>17</v>
      </c>
      <c r="E133" s="61">
        <v>18.100000000000001</v>
      </c>
      <c r="F133" s="63">
        <v>83.408740990141069</v>
      </c>
      <c r="G133" s="18"/>
    </row>
    <row r="134" spans="1:7">
      <c r="A134" s="59">
        <v>1</v>
      </c>
      <c r="B134" s="64">
        <v>5</v>
      </c>
      <c r="C134" s="60">
        <v>6</v>
      </c>
      <c r="D134" s="60" t="s">
        <v>18</v>
      </c>
      <c r="E134" s="61">
        <v>18.5</v>
      </c>
      <c r="F134" s="63">
        <v>85.607735647678481</v>
      </c>
      <c r="G134" s="18"/>
    </row>
    <row r="135" spans="1:7">
      <c r="A135" s="59">
        <v>1</v>
      </c>
      <c r="B135" s="64">
        <v>5</v>
      </c>
      <c r="C135" s="60">
        <v>7</v>
      </c>
      <c r="D135" s="64" t="s">
        <v>17</v>
      </c>
      <c r="E135" s="61">
        <v>16.5</v>
      </c>
      <c r="F135" s="63">
        <v>74.098054319197416</v>
      </c>
      <c r="G135" s="18"/>
    </row>
    <row r="136" spans="1:7">
      <c r="A136" s="59">
        <v>1</v>
      </c>
      <c r="B136" s="64">
        <v>5</v>
      </c>
      <c r="C136" s="60">
        <v>8</v>
      </c>
      <c r="D136" s="64" t="s">
        <v>17</v>
      </c>
      <c r="E136" s="61">
        <v>19.100000000000001</v>
      </c>
      <c r="F136" s="63">
        <v>88.81864650628998</v>
      </c>
      <c r="G136" s="18"/>
    </row>
    <row r="137" spans="1:7">
      <c r="A137" s="59">
        <v>1</v>
      </c>
      <c r="B137" s="64">
        <v>5</v>
      </c>
      <c r="C137" s="60">
        <v>9</v>
      </c>
      <c r="D137" s="64" t="s">
        <v>18</v>
      </c>
      <c r="E137" s="61">
        <v>24.5</v>
      </c>
      <c r="F137" s="63">
        <v>113.86651562559857</v>
      </c>
      <c r="G137" s="18"/>
    </row>
    <row r="138" spans="1:7">
      <c r="A138" s="59">
        <v>1</v>
      </c>
      <c r="B138" s="64">
        <v>5</v>
      </c>
      <c r="C138" s="60">
        <v>10</v>
      </c>
      <c r="D138" s="64" t="s">
        <v>17</v>
      </c>
      <c r="E138" s="61">
        <v>21.2</v>
      </c>
      <c r="F138" s="63">
        <v>99.312518876803466</v>
      </c>
      <c r="G138" s="18"/>
    </row>
    <row r="139" spans="1:7">
      <c r="A139" s="59">
        <v>1</v>
      </c>
      <c r="B139" s="64">
        <v>6</v>
      </c>
      <c r="C139" s="65">
        <v>1</v>
      </c>
      <c r="D139" s="64" t="s">
        <v>17</v>
      </c>
      <c r="E139" s="61">
        <v>17.2</v>
      </c>
      <c r="F139" s="63">
        <v>78.277884012232363</v>
      </c>
      <c r="G139" s="18"/>
    </row>
    <row r="140" spans="1:7">
      <c r="A140" s="59">
        <v>1</v>
      </c>
      <c r="B140" s="64">
        <v>6</v>
      </c>
      <c r="C140" s="60">
        <v>2</v>
      </c>
      <c r="D140" s="64" t="s">
        <v>17</v>
      </c>
      <c r="E140" s="61">
        <v>19.100000000000001</v>
      </c>
      <c r="F140" s="63">
        <v>88.81864650628998</v>
      </c>
      <c r="G140" s="18"/>
    </row>
    <row r="141" spans="1:7">
      <c r="A141" s="59">
        <v>1</v>
      </c>
      <c r="B141" s="64">
        <v>6</v>
      </c>
      <c r="C141" s="60">
        <v>3</v>
      </c>
      <c r="D141" s="64" t="s">
        <v>17</v>
      </c>
      <c r="E141" s="61">
        <v>22.1</v>
      </c>
      <c r="F141" s="63">
        <v>103.49510741748495</v>
      </c>
      <c r="G141" s="18"/>
    </row>
    <row r="142" spans="1:7">
      <c r="A142" s="59">
        <v>1</v>
      </c>
      <c r="B142" s="64">
        <v>6</v>
      </c>
      <c r="C142" s="60">
        <v>4</v>
      </c>
      <c r="D142" s="64" t="s">
        <v>17</v>
      </c>
      <c r="E142" s="61">
        <v>24</v>
      </c>
      <c r="F142" s="63">
        <v>111.79221533300333</v>
      </c>
      <c r="G142" s="18"/>
    </row>
    <row r="143" spans="1:7">
      <c r="A143" s="59">
        <v>1</v>
      </c>
      <c r="B143" s="64">
        <v>6</v>
      </c>
      <c r="C143" s="60">
        <v>5</v>
      </c>
      <c r="D143" s="64" t="s">
        <v>18</v>
      </c>
      <c r="E143" s="61">
        <v>18.100000000000001</v>
      </c>
      <c r="F143" s="63">
        <v>83.408740990141069</v>
      </c>
      <c r="G143" s="18"/>
    </row>
    <row r="144" spans="1:7">
      <c r="A144" s="59">
        <v>1</v>
      </c>
      <c r="B144" s="64">
        <v>6</v>
      </c>
      <c r="C144" s="60">
        <v>6</v>
      </c>
      <c r="D144" s="64" t="s">
        <v>18</v>
      </c>
      <c r="E144" s="61">
        <v>18.5</v>
      </c>
      <c r="F144" s="63">
        <v>85.607735647678481</v>
      </c>
      <c r="G144" s="18"/>
    </row>
    <row r="145" spans="1:7">
      <c r="A145" s="59">
        <v>1</v>
      </c>
      <c r="B145" s="64">
        <v>6</v>
      </c>
      <c r="C145" s="60">
        <v>7</v>
      </c>
      <c r="D145" s="64" t="s">
        <v>17</v>
      </c>
      <c r="E145" s="61">
        <v>16.5</v>
      </c>
      <c r="F145" s="63">
        <v>74.098054319197416</v>
      </c>
      <c r="G145" s="18"/>
    </row>
    <row r="146" spans="1:7">
      <c r="A146" s="59">
        <v>1</v>
      </c>
      <c r="B146" s="64">
        <v>6</v>
      </c>
      <c r="C146" s="60">
        <v>8</v>
      </c>
      <c r="D146" s="64" t="s">
        <v>17</v>
      </c>
      <c r="E146" s="61">
        <v>19.100000000000001</v>
      </c>
      <c r="F146" s="63">
        <v>88.81864650628998</v>
      </c>
      <c r="G146" s="18"/>
    </row>
    <row r="147" spans="1:7">
      <c r="A147" s="59">
        <v>1</v>
      </c>
      <c r="B147" s="64">
        <v>6</v>
      </c>
      <c r="C147" s="60">
        <v>9</v>
      </c>
      <c r="D147" s="60" t="s">
        <v>17</v>
      </c>
      <c r="E147" s="61">
        <v>24.5</v>
      </c>
      <c r="F147" s="63">
        <v>113.86651562559857</v>
      </c>
      <c r="G147" s="18"/>
    </row>
    <row r="148" spans="1:7">
      <c r="A148" s="59">
        <v>1</v>
      </c>
      <c r="B148" s="64">
        <v>7</v>
      </c>
      <c r="C148" s="65">
        <v>1</v>
      </c>
      <c r="D148" s="60" t="s">
        <v>17</v>
      </c>
      <c r="E148" s="61">
        <v>17.2</v>
      </c>
      <c r="F148" s="63">
        <v>78.277884012232363</v>
      </c>
      <c r="G148" s="18"/>
    </row>
    <row r="149" spans="1:7">
      <c r="A149" s="59">
        <v>1</v>
      </c>
      <c r="B149" s="64">
        <v>7</v>
      </c>
      <c r="C149" s="60">
        <v>2</v>
      </c>
      <c r="D149" s="60" t="s">
        <v>17</v>
      </c>
      <c r="E149" s="61">
        <v>19.100000000000001</v>
      </c>
      <c r="F149" s="63">
        <v>88.81864650628998</v>
      </c>
      <c r="G149" s="18"/>
    </row>
    <row r="150" spans="1:7">
      <c r="A150" s="59">
        <v>1</v>
      </c>
      <c r="B150" s="64">
        <v>7</v>
      </c>
      <c r="C150" s="60">
        <v>3</v>
      </c>
      <c r="D150" s="60" t="s">
        <v>18</v>
      </c>
      <c r="E150" s="61">
        <v>22.1</v>
      </c>
      <c r="F150" s="63">
        <v>103.49510741748495</v>
      </c>
      <c r="G150" s="18"/>
    </row>
    <row r="151" spans="1:7">
      <c r="A151" s="59">
        <v>1</v>
      </c>
      <c r="B151" s="64">
        <v>7</v>
      </c>
      <c r="C151" s="60">
        <v>4</v>
      </c>
      <c r="D151" s="60" t="s">
        <v>18</v>
      </c>
      <c r="E151" s="61">
        <v>24</v>
      </c>
      <c r="F151" s="63">
        <v>111.79221533300333</v>
      </c>
      <c r="G151" s="18"/>
    </row>
    <row r="152" spans="1:7">
      <c r="A152" s="59">
        <v>1</v>
      </c>
      <c r="B152" s="64">
        <v>7</v>
      </c>
      <c r="C152" s="60">
        <v>5</v>
      </c>
      <c r="D152" s="60" t="s">
        <v>17</v>
      </c>
      <c r="E152" s="61">
        <v>18.100000000000001</v>
      </c>
      <c r="F152" s="63">
        <v>83.408740990141069</v>
      </c>
      <c r="G152" s="18"/>
    </row>
    <row r="153" spans="1:7">
      <c r="A153" s="59">
        <v>1</v>
      </c>
      <c r="B153" s="64">
        <v>7</v>
      </c>
      <c r="C153" s="60">
        <v>6</v>
      </c>
      <c r="D153" s="60" t="s">
        <v>17</v>
      </c>
      <c r="E153" s="61">
        <v>18.5</v>
      </c>
      <c r="F153" s="63">
        <v>85.607735647678481</v>
      </c>
      <c r="G153" s="18"/>
    </row>
    <row r="154" spans="1:7">
      <c r="A154" s="59">
        <v>1</v>
      </c>
      <c r="B154" s="64">
        <v>7</v>
      </c>
      <c r="C154" s="60">
        <v>7</v>
      </c>
      <c r="D154" s="60" t="s">
        <v>17</v>
      </c>
      <c r="E154" s="61">
        <v>16.5</v>
      </c>
      <c r="F154" s="63">
        <v>74.098054319197416</v>
      </c>
      <c r="G154" s="18"/>
    </row>
    <row r="155" spans="1:7" ht="15.75" thickBot="1">
      <c r="A155" s="59">
        <v>1</v>
      </c>
      <c r="B155" s="64">
        <v>7</v>
      </c>
      <c r="C155" s="60">
        <v>8</v>
      </c>
      <c r="D155" s="60" t="s">
        <v>18</v>
      </c>
      <c r="E155" s="61">
        <v>19.100000000000001</v>
      </c>
      <c r="F155" s="63">
        <v>88.81864650628998</v>
      </c>
      <c r="G155" s="18"/>
    </row>
    <row r="156" spans="1:7">
      <c r="A156" s="54">
        <v>2</v>
      </c>
      <c r="B156" s="71">
        <v>1</v>
      </c>
      <c r="C156" s="56">
        <v>1</v>
      </c>
      <c r="D156" s="55" t="s">
        <v>19</v>
      </c>
      <c r="E156" s="57">
        <v>24.5</v>
      </c>
      <c r="F156" s="72">
        <v>113.86651562559857</v>
      </c>
      <c r="G156" s="18"/>
    </row>
    <row r="157" spans="1:7">
      <c r="A157" s="59">
        <v>2</v>
      </c>
      <c r="B157" s="64">
        <v>1</v>
      </c>
      <c r="C157" s="60">
        <v>2</v>
      </c>
      <c r="D157" s="60" t="s">
        <v>18</v>
      </c>
      <c r="E157" s="61">
        <v>17.2</v>
      </c>
      <c r="F157" s="63">
        <v>78.277884012232363</v>
      </c>
      <c r="G157" s="18"/>
    </row>
    <row r="158" spans="1:7">
      <c r="A158" s="59">
        <v>2</v>
      </c>
      <c r="B158" s="64">
        <v>1</v>
      </c>
      <c r="C158" s="60">
        <v>3</v>
      </c>
      <c r="D158" s="60" t="s">
        <v>18</v>
      </c>
      <c r="E158" s="61">
        <v>19.100000000000001</v>
      </c>
      <c r="F158" s="63">
        <v>88.81864650628998</v>
      </c>
      <c r="G158" s="18"/>
    </row>
    <row r="159" spans="1:7">
      <c r="A159" s="59">
        <v>2</v>
      </c>
      <c r="B159" s="64">
        <v>1</v>
      </c>
      <c r="C159" s="60">
        <v>4</v>
      </c>
      <c r="D159" s="60" t="s">
        <v>18</v>
      </c>
      <c r="E159" s="61">
        <v>22.1</v>
      </c>
      <c r="F159" s="63">
        <v>103.49510741748495</v>
      </c>
      <c r="G159" s="18"/>
    </row>
    <row r="160" spans="1:7">
      <c r="A160" s="59">
        <v>2</v>
      </c>
      <c r="B160" s="64">
        <v>1</v>
      </c>
      <c r="C160" s="60">
        <v>5</v>
      </c>
      <c r="D160" s="60" t="s">
        <v>19</v>
      </c>
      <c r="E160" s="61">
        <v>24</v>
      </c>
      <c r="F160" s="63">
        <v>111.79221533300333</v>
      </c>
      <c r="G160" s="18"/>
    </row>
    <row r="161" spans="1:7">
      <c r="A161" s="59">
        <v>2</v>
      </c>
      <c r="B161" s="64">
        <v>1</v>
      </c>
      <c r="C161" s="60">
        <v>6</v>
      </c>
      <c r="D161" s="60" t="s">
        <v>19</v>
      </c>
      <c r="E161" s="61">
        <v>18.100000000000001</v>
      </c>
      <c r="F161" s="63">
        <v>83.408740990141069</v>
      </c>
      <c r="G161" s="18"/>
    </row>
    <row r="162" spans="1:7">
      <c r="A162" s="59">
        <v>2</v>
      </c>
      <c r="B162" s="64">
        <v>1</v>
      </c>
      <c r="C162" s="60">
        <v>7</v>
      </c>
      <c r="D162" s="60" t="s">
        <v>18</v>
      </c>
      <c r="E162" s="61">
        <v>18.5</v>
      </c>
      <c r="F162" s="63">
        <v>85.607735647678481</v>
      </c>
      <c r="G162" s="18"/>
    </row>
    <row r="163" spans="1:7">
      <c r="A163" s="59">
        <v>2</v>
      </c>
      <c r="B163" s="64">
        <v>1</v>
      </c>
      <c r="C163" s="60">
        <v>8</v>
      </c>
      <c r="D163" s="60" t="s">
        <v>19</v>
      </c>
      <c r="E163" s="61">
        <v>16.5</v>
      </c>
      <c r="F163" s="63">
        <v>74.098054319197416</v>
      </c>
      <c r="G163" s="18"/>
    </row>
    <row r="164" spans="1:7">
      <c r="A164" s="59">
        <v>2</v>
      </c>
      <c r="B164" s="64">
        <v>1</v>
      </c>
      <c r="C164" s="60">
        <v>9</v>
      </c>
      <c r="D164" s="60" t="s">
        <v>19</v>
      </c>
      <c r="E164" s="61">
        <v>19.100000000000001</v>
      </c>
      <c r="F164" s="63">
        <v>88.81864650628998</v>
      </c>
      <c r="G164" s="18"/>
    </row>
    <row r="165" spans="1:7">
      <c r="A165" s="59">
        <v>2</v>
      </c>
      <c r="B165" s="64">
        <v>1</v>
      </c>
      <c r="C165" s="60">
        <v>10</v>
      </c>
      <c r="D165" s="64" t="s">
        <v>18</v>
      </c>
      <c r="E165" s="61">
        <v>24.5</v>
      </c>
      <c r="F165" s="63">
        <v>113.86651562559857</v>
      </c>
      <c r="G165" s="18"/>
    </row>
    <row r="166" spans="1:7">
      <c r="A166" s="59">
        <v>2</v>
      </c>
      <c r="B166" s="64">
        <v>1</v>
      </c>
      <c r="C166" s="60">
        <v>11</v>
      </c>
      <c r="D166" s="60" t="s">
        <v>19</v>
      </c>
      <c r="E166" s="61">
        <v>21.2</v>
      </c>
      <c r="F166" s="63">
        <v>99.312518876803466</v>
      </c>
      <c r="G166" s="18"/>
    </row>
    <row r="167" spans="1:7">
      <c r="A167" s="59">
        <v>2</v>
      </c>
      <c r="B167" s="64">
        <v>1</v>
      </c>
      <c r="C167" s="60">
        <v>12</v>
      </c>
      <c r="D167" s="60" t="s">
        <v>19</v>
      </c>
      <c r="E167" s="61">
        <v>18.100000000000001</v>
      </c>
      <c r="F167" s="63">
        <v>83.408740990141069</v>
      </c>
      <c r="G167" s="18"/>
    </row>
    <row r="168" spans="1:7">
      <c r="A168" s="59">
        <v>2</v>
      </c>
      <c r="B168" s="64">
        <v>2</v>
      </c>
      <c r="C168" s="65">
        <v>1</v>
      </c>
      <c r="D168" s="60" t="s">
        <v>19</v>
      </c>
      <c r="E168" s="61">
        <v>18.5</v>
      </c>
      <c r="F168" s="63">
        <v>85.607735647678481</v>
      </c>
      <c r="G168" s="18"/>
    </row>
    <row r="169" spans="1:7">
      <c r="A169" s="59">
        <v>2</v>
      </c>
      <c r="B169" s="64">
        <v>2</v>
      </c>
      <c r="C169" s="60">
        <v>2</v>
      </c>
      <c r="D169" s="60" t="s">
        <v>19</v>
      </c>
      <c r="E169" s="61">
        <v>16.5</v>
      </c>
      <c r="F169" s="63">
        <v>74.098054319197416</v>
      </c>
      <c r="G169" s="18"/>
    </row>
    <row r="170" spans="1:7">
      <c r="A170" s="59">
        <v>2</v>
      </c>
      <c r="B170" s="64">
        <v>2</v>
      </c>
      <c r="C170" s="60">
        <v>3</v>
      </c>
      <c r="D170" s="60" t="s">
        <v>19</v>
      </c>
      <c r="E170" s="61">
        <v>19.100000000000001</v>
      </c>
      <c r="F170" s="63">
        <v>88.81864650628998</v>
      </c>
      <c r="G170" s="18"/>
    </row>
    <row r="171" spans="1:7">
      <c r="A171" s="59">
        <v>2</v>
      </c>
      <c r="B171" s="64">
        <v>2</v>
      </c>
      <c r="C171" s="60">
        <v>4</v>
      </c>
      <c r="D171" s="64" t="s">
        <v>18</v>
      </c>
      <c r="E171" s="61">
        <v>24.5</v>
      </c>
      <c r="F171" s="63">
        <v>113.86651562559857</v>
      </c>
      <c r="G171" s="18"/>
    </row>
    <row r="172" spans="1:7">
      <c r="A172" s="59">
        <v>2</v>
      </c>
      <c r="B172" s="64">
        <v>2</v>
      </c>
      <c r="C172" s="60">
        <v>5</v>
      </c>
      <c r="D172" s="64" t="s">
        <v>18</v>
      </c>
      <c r="E172" s="61">
        <v>17.2</v>
      </c>
      <c r="F172" s="63">
        <v>78.277884012232363</v>
      </c>
      <c r="G172" s="18"/>
    </row>
    <row r="173" spans="1:7">
      <c r="A173" s="59">
        <v>2</v>
      </c>
      <c r="B173" s="64">
        <v>2</v>
      </c>
      <c r="C173" s="60">
        <v>6</v>
      </c>
      <c r="D173" s="60" t="s">
        <v>19</v>
      </c>
      <c r="E173" s="61">
        <v>19.100000000000001</v>
      </c>
      <c r="F173" s="63">
        <v>88.81864650628998</v>
      </c>
      <c r="G173" s="18"/>
    </row>
    <row r="174" spans="1:7">
      <c r="A174" s="59">
        <v>2</v>
      </c>
      <c r="B174" s="64">
        <v>2</v>
      </c>
      <c r="C174" s="60">
        <v>7</v>
      </c>
      <c r="D174" s="60" t="s">
        <v>19</v>
      </c>
      <c r="E174" s="61">
        <v>22.1</v>
      </c>
      <c r="F174" s="63">
        <v>103.49510741748495</v>
      </c>
      <c r="G174" s="18"/>
    </row>
    <row r="175" spans="1:7">
      <c r="A175" s="59">
        <v>2</v>
      </c>
      <c r="B175" s="64">
        <v>2</v>
      </c>
      <c r="C175" s="60">
        <v>8</v>
      </c>
      <c r="D175" s="60" t="s">
        <v>18</v>
      </c>
      <c r="E175" s="61">
        <v>24</v>
      </c>
      <c r="F175" s="63">
        <v>111.79221533300333</v>
      </c>
      <c r="G175" s="18"/>
    </row>
    <row r="176" spans="1:7">
      <c r="A176" s="59">
        <v>2</v>
      </c>
      <c r="B176" s="64">
        <v>2</v>
      </c>
      <c r="C176" s="60">
        <v>9</v>
      </c>
      <c r="D176" s="60" t="s">
        <v>18</v>
      </c>
      <c r="E176" s="61">
        <v>18.100000000000001</v>
      </c>
      <c r="F176" s="63">
        <v>83.408740990141069</v>
      </c>
      <c r="G176" s="18"/>
    </row>
    <row r="177" spans="1:7">
      <c r="A177" s="59">
        <v>2</v>
      </c>
      <c r="B177" s="64">
        <v>2</v>
      </c>
      <c r="C177" s="60">
        <v>10</v>
      </c>
      <c r="D177" s="60" t="s">
        <v>18</v>
      </c>
      <c r="E177" s="61">
        <v>18.5</v>
      </c>
      <c r="F177" s="63">
        <v>85.607735647678481</v>
      </c>
      <c r="G177" s="18"/>
    </row>
    <row r="178" spans="1:7">
      <c r="A178" s="59">
        <v>2</v>
      </c>
      <c r="B178" s="64">
        <v>2</v>
      </c>
      <c r="C178" s="60">
        <v>11</v>
      </c>
      <c r="D178" s="60" t="s">
        <v>18</v>
      </c>
      <c r="E178" s="61">
        <v>16.5</v>
      </c>
      <c r="F178" s="63">
        <v>74.098054319197416</v>
      </c>
      <c r="G178" s="18"/>
    </row>
    <row r="179" spans="1:7">
      <c r="A179" s="59">
        <v>2</v>
      </c>
      <c r="B179" s="64">
        <v>3</v>
      </c>
      <c r="C179" s="65">
        <v>1</v>
      </c>
      <c r="D179" s="60" t="s">
        <v>19</v>
      </c>
      <c r="E179" s="61">
        <v>19.100000000000001</v>
      </c>
      <c r="F179" s="63">
        <v>88.81864650628998</v>
      </c>
      <c r="G179" s="18"/>
    </row>
    <row r="180" spans="1:7">
      <c r="A180" s="59">
        <v>2</v>
      </c>
      <c r="B180" s="64">
        <v>3</v>
      </c>
      <c r="C180" s="60">
        <v>2</v>
      </c>
      <c r="D180" s="60" t="s">
        <v>19</v>
      </c>
      <c r="E180" s="61">
        <v>24.5</v>
      </c>
      <c r="F180" s="63">
        <v>113.86651562559857</v>
      </c>
      <c r="G180" s="18"/>
    </row>
    <row r="181" spans="1:7">
      <c r="A181" s="59">
        <v>2</v>
      </c>
      <c r="B181" s="64">
        <v>3</v>
      </c>
      <c r="C181" s="60">
        <v>3</v>
      </c>
      <c r="D181" s="60" t="s">
        <v>18</v>
      </c>
      <c r="E181" s="61">
        <v>17.2</v>
      </c>
      <c r="F181" s="63">
        <v>78.277884012232363</v>
      </c>
      <c r="G181" s="18"/>
    </row>
    <row r="182" spans="1:7">
      <c r="A182" s="59">
        <v>2</v>
      </c>
      <c r="B182" s="64">
        <v>3</v>
      </c>
      <c r="C182" s="60">
        <v>4</v>
      </c>
      <c r="D182" s="60" t="s">
        <v>18</v>
      </c>
      <c r="E182" s="61">
        <v>18.100000000000001</v>
      </c>
      <c r="F182" s="63">
        <v>83.408740990141069</v>
      </c>
      <c r="G182" s="18"/>
    </row>
    <row r="183" spans="1:7">
      <c r="A183" s="59">
        <v>2</v>
      </c>
      <c r="B183" s="64">
        <v>3</v>
      </c>
      <c r="C183" s="60">
        <v>5</v>
      </c>
      <c r="D183" s="60" t="s">
        <v>18</v>
      </c>
      <c r="E183" s="61">
        <v>18.5</v>
      </c>
      <c r="F183" s="63">
        <v>85.607735647678481</v>
      </c>
      <c r="G183" s="18"/>
    </row>
    <row r="184" spans="1:7">
      <c r="A184" s="59">
        <v>2</v>
      </c>
      <c r="B184" s="64">
        <v>3</v>
      </c>
      <c r="C184" s="60">
        <v>6</v>
      </c>
      <c r="D184" s="60" t="s">
        <v>19</v>
      </c>
      <c r="E184" s="61">
        <v>16.5</v>
      </c>
      <c r="F184" s="63">
        <v>74.098054319197416</v>
      </c>
      <c r="G184" s="18"/>
    </row>
    <row r="185" spans="1:7">
      <c r="A185" s="59">
        <v>2</v>
      </c>
      <c r="B185" s="64">
        <v>3</v>
      </c>
      <c r="C185" s="60">
        <v>7</v>
      </c>
      <c r="D185" s="60" t="s">
        <v>19</v>
      </c>
      <c r="E185" s="61">
        <v>19.100000000000001</v>
      </c>
      <c r="F185" s="63">
        <v>88.81864650628998</v>
      </c>
      <c r="G185" s="18"/>
    </row>
    <row r="186" spans="1:7">
      <c r="A186" s="59">
        <v>2</v>
      </c>
      <c r="B186" s="64">
        <v>3</v>
      </c>
      <c r="C186" s="60">
        <v>8</v>
      </c>
      <c r="D186" s="60" t="s">
        <v>18</v>
      </c>
      <c r="E186" s="61">
        <v>24.5</v>
      </c>
      <c r="F186" s="63">
        <v>113.86651562559857</v>
      </c>
      <c r="G186" s="18"/>
    </row>
    <row r="187" spans="1:7">
      <c r="A187" s="59">
        <v>2</v>
      </c>
      <c r="B187" s="64">
        <v>3</v>
      </c>
      <c r="C187" s="60">
        <v>9</v>
      </c>
      <c r="D187" s="60" t="s">
        <v>19</v>
      </c>
      <c r="E187" s="61">
        <v>17.2</v>
      </c>
      <c r="F187" s="63">
        <v>78.277884012232363</v>
      </c>
      <c r="G187" s="18"/>
    </row>
    <row r="188" spans="1:7">
      <c r="A188" s="59">
        <v>2</v>
      </c>
      <c r="B188" s="64">
        <v>3</v>
      </c>
      <c r="C188" s="60">
        <v>10</v>
      </c>
      <c r="D188" s="60" t="s">
        <v>19</v>
      </c>
      <c r="E188" s="61">
        <v>19.100000000000001</v>
      </c>
      <c r="F188" s="63">
        <v>88.81864650628998</v>
      </c>
      <c r="G188" s="18"/>
    </row>
    <row r="189" spans="1:7">
      <c r="A189" s="59">
        <v>2</v>
      </c>
      <c r="B189" s="64">
        <v>3</v>
      </c>
      <c r="C189" s="60">
        <v>11</v>
      </c>
      <c r="D189" s="60" t="s">
        <v>18</v>
      </c>
      <c r="E189" s="61">
        <v>22.1</v>
      </c>
      <c r="F189" s="63">
        <v>103.49510741748495</v>
      </c>
      <c r="G189" s="18"/>
    </row>
    <row r="190" spans="1:7">
      <c r="A190" s="59">
        <v>2</v>
      </c>
      <c r="B190" s="64">
        <v>4</v>
      </c>
      <c r="C190" s="65">
        <v>1</v>
      </c>
      <c r="D190" s="60" t="s">
        <v>17</v>
      </c>
      <c r="E190" s="61">
        <v>24</v>
      </c>
      <c r="F190" s="63">
        <v>111.79221533300333</v>
      </c>
      <c r="G190" s="18"/>
    </row>
    <row r="191" spans="1:7">
      <c r="A191" s="59">
        <v>2</v>
      </c>
      <c r="B191" s="64">
        <v>4</v>
      </c>
      <c r="C191" s="60">
        <v>2</v>
      </c>
      <c r="D191" s="60" t="s">
        <v>17</v>
      </c>
      <c r="E191" s="61">
        <v>18.100000000000001</v>
      </c>
      <c r="F191" s="63">
        <v>83.408740990141069</v>
      </c>
      <c r="G191" s="18"/>
    </row>
    <row r="192" spans="1:7">
      <c r="A192" s="59">
        <v>2</v>
      </c>
      <c r="B192" s="64">
        <v>4</v>
      </c>
      <c r="C192" s="60">
        <v>3</v>
      </c>
      <c r="D192" s="60" t="s">
        <v>17</v>
      </c>
      <c r="E192" s="61">
        <v>18.5</v>
      </c>
      <c r="F192" s="63">
        <v>85.607735647678481</v>
      </c>
      <c r="G192" s="18"/>
    </row>
    <row r="193" spans="1:7">
      <c r="A193" s="59">
        <v>2</v>
      </c>
      <c r="B193" s="64">
        <v>4</v>
      </c>
      <c r="C193" s="60">
        <v>4</v>
      </c>
      <c r="D193" s="60" t="s">
        <v>18</v>
      </c>
      <c r="E193" s="61">
        <v>16.5</v>
      </c>
      <c r="F193" s="63">
        <v>74.098054319197416</v>
      </c>
      <c r="G193" s="18"/>
    </row>
    <row r="194" spans="1:7">
      <c r="A194" s="59">
        <v>2</v>
      </c>
      <c r="B194" s="64">
        <v>4</v>
      </c>
      <c r="C194" s="60">
        <v>5</v>
      </c>
      <c r="D194" s="60" t="s">
        <v>18</v>
      </c>
      <c r="E194" s="61">
        <v>19.100000000000001</v>
      </c>
      <c r="F194" s="63">
        <v>88.81864650628998</v>
      </c>
      <c r="G194" s="18"/>
    </row>
    <row r="195" spans="1:7">
      <c r="A195" s="59">
        <v>2</v>
      </c>
      <c r="B195" s="64">
        <v>4</v>
      </c>
      <c r="C195" s="60">
        <v>6</v>
      </c>
      <c r="D195" s="60" t="s">
        <v>18</v>
      </c>
      <c r="E195" s="61">
        <v>24.5</v>
      </c>
      <c r="F195" s="63">
        <v>113.86651562559857</v>
      </c>
      <c r="G195" s="18"/>
    </row>
    <row r="196" spans="1:7">
      <c r="A196" s="59">
        <v>2</v>
      </c>
      <c r="B196" s="64">
        <v>4</v>
      </c>
      <c r="C196" s="60">
        <v>7</v>
      </c>
      <c r="D196" s="60" t="s">
        <v>18</v>
      </c>
      <c r="E196" s="61">
        <v>17.2</v>
      </c>
      <c r="F196" s="63">
        <v>78.277884012232363</v>
      </c>
      <c r="G196" s="18"/>
    </row>
    <row r="197" spans="1:7">
      <c r="A197" s="59">
        <v>2</v>
      </c>
      <c r="B197" s="64">
        <v>4</v>
      </c>
      <c r="C197" s="60">
        <v>8</v>
      </c>
      <c r="D197" s="60" t="s">
        <v>17</v>
      </c>
      <c r="E197" s="61">
        <v>19.100000000000001</v>
      </c>
      <c r="F197" s="63">
        <v>88.81864650628998</v>
      </c>
      <c r="G197" s="18"/>
    </row>
    <row r="198" spans="1:7">
      <c r="A198" s="59">
        <v>2</v>
      </c>
      <c r="B198" s="64">
        <v>4</v>
      </c>
      <c r="C198" s="60">
        <v>9</v>
      </c>
      <c r="D198" s="60" t="s">
        <v>17</v>
      </c>
      <c r="E198" s="61">
        <v>22.1</v>
      </c>
      <c r="F198" s="63">
        <v>103.49510741748495</v>
      </c>
      <c r="G198" s="18"/>
    </row>
    <row r="199" spans="1:7">
      <c r="A199" s="59">
        <v>2</v>
      </c>
      <c r="B199" s="64">
        <v>4</v>
      </c>
      <c r="C199" s="60">
        <v>10</v>
      </c>
      <c r="D199" s="60" t="s">
        <v>18</v>
      </c>
      <c r="E199" s="61">
        <v>18.100000000000001</v>
      </c>
      <c r="F199" s="63">
        <v>83.408740990141069</v>
      </c>
      <c r="G199" s="18"/>
    </row>
    <row r="200" spans="1:7">
      <c r="A200" s="59">
        <v>2</v>
      </c>
      <c r="B200" s="64">
        <v>4</v>
      </c>
      <c r="C200" s="60">
        <v>11</v>
      </c>
      <c r="D200" s="60" t="s">
        <v>18</v>
      </c>
      <c r="E200" s="61">
        <v>18.5</v>
      </c>
      <c r="F200" s="63">
        <v>85.607735647678481</v>
      </c>
      <c r="G200" s="18"/>
    </row>
    <row r="201" spans="1:7">
      <c r="A201" s="59">
        <v>2</v>
      </c>
      <c r="B201" s="64">
        <v>5</v>
      </c>
      <c r="C201" s="65">
        <v>1</v>
      </c>
      <c r="D201" s="60" t="s">
        <v>19</v>
      </c>
      <c r="E201" s="61">
        <v>16.5</v>
      </c>
      <c r="F201" s="63">
        <v>74.098054319197416</v>
      </c>
      <c r="G201" s="18"/>
    </row>
    <row r="202" spans="1:7">
      <c r="A202" s="59">
        <v>2</v>
      </c>
      <c r="B202" s="64">
        <v>5</v>
      </c>
      <c r="C202" s="60">
        <v>2</v>
      </c>
      <c r="D202" s="60" t="s">
        <v>19</v>
      </c>
      <c r="E202" s="61">
        <v>19.100000000000001</v>
      </c>
      <c r="F202" s="63">
        <v>88.81864650628998</v>
      </c>
      <c r="G202" s="18"/>
    </row>
    <row r="203" spans="1:7">
      <c r="A203" s="59">
        <v>2</v>
      </c>
      <c r="B203" s="64">
        <v>5</v>
      </c>
      <c r="C203" s="60">
        <v>3</v>
      </c>
      <c r="D203" s="60" t="s">
        <v>18</v>
      </c>
      <c r="E203" s="61">
        <v>24.5</v>
      </c>
      <c r="F203" s="63">
        <v>113.86651562559857</v>
      </c>
      <c r="G203" s="18"/>
    </row>
    <row r="204" spans="1:7">
      <c r="A204" s="59">
        <v>2</v>
      </c>
      <c r="B204" s="64">
        <v>5</v>
      </c>
      <c r="C204" s="60">
        <v>4</v>
      </c>
      <c r="D204" s="60" t="s">
        <v>18</v>
      </c>
      <c r="E204" s="61">
        <v>17.2</v>
      </c>
      <c r="F204" s="63">
        <v>78.277884012232363</v>
      </c>
      <c r="G204" s="18"/>
    </row>
    <row r="205" spans="1:7">
      <c r="A205" s="59">
        <v>2</v>
      </c>
      <c r="B205" s="64">
        <v>5</v>
      </c>
      <c r="C205" s="60">
        <v>5</v>
      </c>
      <c r="D205" s="60" t="s">
        <v>19</v>
      </c>
      <c r="E205" s="61">
        <v>19.100000000000001</v>
      </c>
      <c r="F205" s="63">
        <v>88.81864650628998</v>
      </c>
      <c r="G205" s="18"/>
    </row>
    <row r="206" spans="1:7">
      <c r="A206" s="59">
        <v>2</v>
      </c>
      <c r="B206" s="64">
        <v>5</v>
      </c>
      <c r="C206" s="60">
        <v>6</v>
      </c>
      <c r="D206" s="60" t="s">
        <v>19</v>
      </c>
      <c r="E206" s="61">
        <v>22.1</v>
      </c>
      <c r="F206" s="63">
        <v>103.49510741748495</v>
      </c>
      <c r="G206" s="18"/>
    </row>
    <row r="207" spans="1:7">
      <c r="A207" s="59">
        <v>2</v>
      </c>
      <c r="B207" s="64">
        <v>5</v>
      </c>
      <c r="C207" s="60">
        <v>7</v>
      </c>
      <c r="D207" s="60" t="s">
        <v>18</v>
      </c>
      <c r="E207" s="61">
        <v>24</v>
      </c>
      <c r="F207" s="63">
        <v>111.79221533300333</v>
      </c>
      <c r="G207" s="18"/>
    </row>
    <row r="208" spans="1:7">
      <c r="A208" s="59">
        <v>2</v>
      </c>
      <c r="B208" s="64">
        <v>5</v>
      </c>
      <c r="C208" s="60">
        <v>8</v>
      </c>
      <c r="D208" s="60" t="s">
        <v>19</v>
      </c>
      <c r="E208" s="61">
        <v>18.100000000000001</v>
      </c>
      <c r="F208" s="63">
        <v>83.408740990141069</v>
      </c>
      <c r="G208" s="18"/>
    </row>
    <row r="209" spans="1:7">
      <c r="A209" s="59">
        <v>2</v>
      </c>
      <c r="B209" s="64">
        <v>5</v>
      </c>
      <c r="C209" s="60">
        <v>9</v>
      </c>
      <c r="D209" s="60" t="s">
        <v>19</v>
      </c>
      <c r="E209" s="61">
        <v>18.5</v>
      </c>
      <c r="F209" s="63">
        <v>85.607735647678481</v>
      </c>
      <c r="G209" s="18"/>
    </row>
    <row r="210" spans="1:7">
      <c r="A210" s="59">
        <v>2</v>
      </c>
      <c r="B210" s="64">
        <v>5</v>
      </c>
      <c r="C210" s="60">
        <v>10</v>
      </c>
      <c r="D210" s="60" t="s">
        <v>19</v>
      </c>
      <c r="E210" s="61">
        <v>16.5</v>
      </c>
      <c r="F210" s="63">
        <v>74.098054319197416</v>
      </c>
      <c r="G210" s="18"/>
    </row>
    <row r="211" spans="1:7">
      <c r="A211" s="59">
        <v>2</v>
      </c>
      <c r="B211" s="64">
        <v>6</v>
      </c>
      <c r="C211" s="65">
        <v>1</v>
      </c>
      <c r="D211" s="60" t="s">
        <v>18</v>
      </c>
      <c r="E211" s="61">
        <v>18.100000000000001</v>
      </c>
      <c r="F211" s="63">
        <v>83.408740990141069</v>
      </c>
      <c r="G211" s="18"/>
    </row>
    <row r="212" spans="1:7">
      <c r="A212" s="59">
        <v>2</v>
      </c>
      <c r="B212" s="64">
        <v>6</v>
      </c>
      <c r="C212" s="60">
        <v>2</v>
      </c>
      <c r="D212" s="60" t="s">
        <v>18</v>
      </c>
      <c r="E212" s="61">
        <v>18.5</v>
      </c>
      <c r="F212" s="63">
        <v>85.607735647678481</v>
      </c>
      <c r="G212" s="18"/>
    </row>
    <row r="213" spans="1:7">
      <c r="A213" s="59">
        <v>2</v>
      </c>
      <c r="B213" s="64">
        <v>6</v>
      </c>
      <c r="C213" s="60">
        <v>3</v>
      </c>
      <c r="D213" s="60" t="s">
        <v>18</v>
      </c>
      <c r="E213" s="61">
        <v>16.5</v>
      </c>
      <c r="F213" s="63">
        <v>74.098054319197416</v>
      </c>
      <c r="G213" s="18"/>
    </row>
    <row r="214" spans="1:7">
      <c r="A214" s="59">
        <v>2</v>
      </c>
      <c r="B214" s="64">
        <v>6</v>
      </c>
      <c r="C214" s="60">
        <v>4</v>
      </c>
      <c r="D214" s="60" t="s">
        <v>17</v>
      </c>
      <c r="E214" s="61">
        <v>19.100000000000001</v>
      </c>
      <c r="F214" s="63">
        <v>88.81864650628998</v>
      </c>
      <c r="G214" s="18"/>
    </row>
    <row r="215" spans="1:7">
      <c r="A215" s="59">
        <v>2</v>
      </c>
      <c r="B215" s="64">
        <v>6</v>
      </c>
      <c r="C215" s="60">
        <v>5</v>
      </c>
      <c r="D215" s="60" t="s">
        <v>17</v>
      </c>
      <c r="E215" s="61">
        <v>24.5</v>
      </c>
      <c r="F215" s="63">
        <v>113.86651562559857</v>
      </c>
      <c r="G215" s="18"/>
    </row>
    <row r="216" spans="1:7">
      <c r="A216" s="59">
        <v>2</v>
      </c>
      <c r="B216" s="64">
        <v>6</v>
      </c>
      <c r="C216" s="60">
        <v>6</v>
      </c>
      <c r="D216" s="60" t="s">
        <v>17</v>
      </c>
      <c r="E216" s="61">
        <v>17.2</v>
      </c>
      <c r="F216" s="63">
        <v>78.277884012232363</v>
      </c>
      <c r="G216" s="18"/>
    </row>
    <row r="217" spans="1:7">
      <c r="A217" s="59">
        <v>2</v>
      </c>
      <c r="B217" s="64">
        <v>6</v>
      </c>
      <c r="C217" s="60">
        <v>7</v>
      </c>
      <c r="D217" s="60" t="s">
        <v>17</v>
      </c>
      <c r="E217" s="61">
        <v>19.100000000000001</v>
      </c>
      <c r="F217" s="63">
        <v>88.81864650628998</v>
      </c>
      <c r="G217" s="18"/>
    </row>
    <row r="218" spans="1:7" ht="15.75" thickBot="1">
      <c r="A218" s="66">
        <v>2</v>
      </c>
      <c r="B218" s="67">
        <v>6</v>
      </c>
      <c r="C218" s="68">
        <v>8</v>
      </c>
      <c r="D218" s="68" t="s">
        <v>18</v>
      </c>
      <c r="E218" s="69">
        <v>22.1</v>
      </c>
      <c r="F218" s="70">
        <v>103.49510741748495</v>
      </c>
      <c r="G218" s="18"/>
    </row>
    <row r="219" spans="1:7">
      <c r="A219" s="59">
        <v>3</v>
      </c>
      <c r="B219" s="64">
        <v>1</v>
      </c>
      <c r="C219" s="65">
        <v>1</v>
      </c>
      <c r="D219" s="60" t="s">
        <v>18</v>
      </c>
      <c r="E219" s="61">
        <v>24</v>
      </c>
      <c r="F219" s="63">
        <v>111.79221533300333</v>
      </c>
      <c r="G219" s="18"/>
    </row>
    <row r="220" spans="1:7">
      <c r="A220" s="59">
        <v>3</v>
      </c>
      <c r="B220" s="64">
        <v>1</v>
      </c>
      <c r="C220" s="60">
        <v>2</v>
      </c>
      <c r="D220" s="60" t="s">
        <v>17</v>
      </c>
      <c r="E220" s="61">
        <v>18.100000000000001</v>
      </c>
      <c r="F220" s="63">
        <v>83.408740990141069</v>
      </c>
      <c r="G220" s="18"/>
    </row>
    <row r="221" spans="1:7">
      <c r="A221" s="59">
        <v>3</v>
      </c>
      <c r="B221" s="64">
        <v>1</v>
      </c>
      <c r="C221" s="60">
        <v>3</v>
      </c>
      <c r="D221" s="60" t="s">
        <v>17</v>
      </c>
      <c r="E221" s="61">
        <v>18.5</v>
      </c>
      <c r="F221" s="63">
        <v>85.607735647678481</v>
      </c>
      <c r="G221" s="18"/>
    </row>
    <row r="222" spans="1:7">
      <c r="A222" s="59">
        <v>3</v>
      </c>
      <c r="B222" s="64">
        <v>1</v>
      </c>
      <c r="C222" s="60">
        <v>4</v>
      </c>
      <c r="D222" s="60" t="s">
        <v>18</v>
      </c>
      <c r="E222" s="61">
        <v>16.5</v>
      </c>
      <c r="F222" s="63">
        <v>74.098054319197416</v>
      </c>
      <c r="G222" s="18"/>
    </row>
    <row r="223" spans="1:7">
      <c r="A223" s="59">
        <v>3</v>
      </c>
      <c r="B223" s="64">
        <v>1</v>
      </c>
      <c r="C223" s="60">
        <v>5</v>
      </c>
      <c r="D223" s="60" t="s">
        <v>18</v>
      </c>
      <c r="E223" s="61">
        <v>19.100000000000001</v>
      </c>
      <c r="F223" s="63">
        <v>88.81864650628998</v>
      </c>
      <c r="G223" s="18"/>
    </row>
    <row r="224" spans="1:7">
      <c r="A224" s="59">
        <v>3</v>
      </c>
      <c r="B224" s="64">
        <v>1</v>
      </c>
      <c r="C224" s="60">
        <v>6</v>
      </c>
      <c r="D224" s="60" t="s">
        <v>18</v>
      </c>
      <c r="E224" s="61">
        <v>24.5</v>
      </c>
      <c r="F224" s="63">
        <v>113.86651562559857</v>
      </c>
      <c r="G224" s="18"/>
    </row>
    <row r="225" spans="1:7">
      <c r="A225" s="59">
        <v>3</v>
      </c>
      <c r="B225" s="64">
        <v>1</v>
      </c>
      <c r="C225" s="60">
        <v>7</v>
      </c>
      <c r="D225" s="60" t="s">
        <v>17</v>
      </c>
      <c r="E225" s="61">
        <v>17.2</v>
      </c>
      <c r="F225" s="63">
        <v>78.277884012232363</v>
      </c>
      <c r="G225" s="18"/>
    </row>
    <row r="226" spans="1:7">
      <c r="A226" s="59">
        <v>3</v>
      </c>
      <c r="B226" s="64">
        <v>1</v>
      </c>
      <c r="C226" s="60">
        <v>8</v>
      </c>
      <c r="D226" s="60" t="s">
        <v>18</v>
      </c>
      <c r="E226" s="61">
        <v>18.100000000000001</v>
      </c>
      <c r="F226" s="63">
        <v>83.408740990141069</v>
      </c>
      <c r="G226" s="18"/>
    </row>
    <row r="227" spans="1:7">
      <c r="A227" s="59">
        <v>3</v>
      </c>
      <c r="B227" s="64">
        <v>1</v>
      </c>
      <c r="C227" s="60">
        <v>9</v>
      </c>
      <c r="D227" s="60" t="s">
        <v>18</v>
      </c>
      <c r="E227" s="61">
        <v>18.5</v>
      </c>
      <c r="F227" s="63">
        <v>85.607735647678481</v>
      </c>
      <c r="G227" s="18"/>
    </row>
    <row r="228" spans="1:7">
      <c r="A228" s="59">
        <v>3</v>
      </c>
      <c r="B228" s="64">
        <v>2</v>
      </c>
      <c r="C228" s="65">
        <v>1</v>
      </c>
      <c r="D228" s="60" t="s">
        <v>17</v>
      </c>
      <c r="E228" s="61">
        <v>16.5</v>
      </c>
      <c r="F228" s="63">
        <v>74.098054319197416</v>
      </c>
      <c r="G228" s="18"/>
    </row>
    <row r="229" spans="1:7">
      <c r="A229" s="59">
        <v>3</v>
      </c>
      <c r="B229" s="64">
        <v>2</v>
      </c>
      <c r="C229" s="60">
        <v>2</v>
      </c>
      <c r="D229" s="60" t="s">
        <v>18</v>
      </c>
      <c r="E229" s="61">
        <v>19.100000000000001</v>
      </c>
      <c r="F229" s="63">
        <v>88.81864650628998</v>
      </c>
      <c r="G229" s="18"/>
    </row>
    <row r="230" spans="1:7">
      <c r="A230" s="59">
        <v>3</v>
      </c>
      <c r="B230" s="64">
        <v>2</v>
      </c>
      <c r="C230" s="60">
        <v>3</v>
      </c>
      <c r="D230" s="60" t="s">
        <v>18</v>
      </c>
      <c r="E230" s="61">
        <v>24.5</v>
      </c>
      <c r="F230" s="63">
        <v>113.86651562559857</v>
      </c>
      <c r="G230" s="18"/>
    </row>
    <row r="231" spans="1:7">
      <c r="A231" s="59">
        <v>3</v>
      </c>
      <c r="B231" s="64">
        <v>2</v>
      </c>
      <c r="C231" s="60">
        <v>4</v>
      </c>
      <c r="D231" s="60" t="s">
        <v>18</v>
      </c>
      <c r="E231" s="61">
        <v>17.2</v>
      </c>
      <c r="F231" s="63">
        <v>78.277884012232363</v>
      </c>
      <c r="G231" s="18"/>
    </row>
    <row r="232" spans="1:7">
      <c r="A232" s="59">
        <v>3</v>
      </c>
      <c r="B232" s="64">
        <v>2</v>
      </c>
      <c r="C232" s="60">
        <v>5</v>
      </c>
      <c r="D232" s="60" t="s">
        <v>18</v>
      </c>
      <c r="E232" s="61">
        <v>19.100000000000001</v>
      </c>
      <c r="F232" s="63">
        <v>88.81864650628998</v>
      </c>
      <c r="G232" s="18"/>
    </row>
    <row r="233" spans="1:7">
      <c r="A233" s="59">
        <v>3</v>
      </c>
      <c r="B233" s="64">
        <v>2</v>
      </c>
      <c r="C233" s="60">
        <v>6</v>
      </c>
      <c r="D233" s="60" t="s">
        <v>18</v>
      </c>
      <c r="E233" s="61">
        <v>22.1</v>
      </c>
      <c r="F233" s="63">
        <v>103.49510741748495</v>
      </c>
      <c r="G233" s="18"/>
    </row>
    <row r="234" spans="1:7">
      <c r="A234" s="59">
        <v>3</v>
      </c>
      <c r="B234" s="64">
        <v>2</v>
      </c>
      <c r="C234" s="60">
        <v>7</v>
      </c>
      <c r="D234" s="60" t="s">
        <v>17</v>
      </c>
      <c r="E234" s="61">
        <v>24</v>
      </c>
      <c r="F234" s="63">
        <v>111.79221533300333</v>
      </c>
      <c r="G234" s="18"/>
    </row>
    <row r="235" spans="1:7">
      <c r="A235" s="59">
        <v>3</v>
      </c>
      <c r="B235" s="64">
        <v>2</v>
      </c>
      <c r="C235" s="60">
        <v>8</v>
      </c>
      <c r="D235" s="60" t="s">
        <v>17</v>
      </c>
      <c r="E235" s="61">
        <v>18.100000000000001</v>
      </c>
      <c r="F235" s="63">
        <v>83.408740990141069</v>
      </c>
      <c r="G235" s="18"/>
    </row>
    <row r="236" spans="1:7">
      <c r="A236" s="59">
        <v>3</v>
      </c>
      <c r="B236" s="64">
        <v>2</v>
      </c>
      <c r="C236" s="60">
        <v>9</v>
      </c>
      <c r="D236" s="60" t="s">
        <v>17</v>
      </c>
      <c r="E236" s="61">
        <v>18.5</v>
      </c>
      <c r="F236" s="63">
        <v>85.607735647678481</v>
      </c>
      <c r="G236" s="18"/>
    </row>
    <row r="237" spans="1:7">
      <c r="A237" s="59">
        <v>3</v>
      </c>
      <c r="B237" s="64">
        <v>2</v>
      </c>
      <c r="C237" s="60">
        <v>10</v>
      </c>
      <c r="D237" s="60" t="s">
        <v>17</v>
      </c>
      <c r="E237" s="61">
        <v>16.5</v>
      </c>
      <c r="F237" s="63">
        <v>74.098054319197416</v>
      </c>
      <c r="G237" s="18"/>
    </row>
    <row r="238" spans="1:7">
      <c r="A238" s="59">
        <v>3</v>
      </c>
      <c r="B238" s="64">
        <v>3</v>
      </c>
      <c r="C238" s="65">
        <v>1</v>
      </c>
      <c r="D238" s="60" t="s">
        <v>18</v>
      </c>
      <c r="E238" s="61">
        <v>19.100000000000001</v>
      </c>
      <c r="F238" s="63">
        <v>88.81864650628998</v>
      </c>
      <c r="G238" s="18"/>
    </row>
    <row r="239" spans="1:7">
      <c r="A239" s="59">
        <v>3</v>
      </c>
      <c r="B239" s="64">
        <v>3</v>
      </c>
      <c r="C239" s="60">
        <v>2</v>
      </c>
      <c r="D239" s="60" t="s">
        <v>18</v>
      </c>
      <c r="E239" s="61">
        <v>24.5</v>
      </c>
      <c r="F239" s="63">
        <v>113.86651562559857</v>
      </c>
      <c r="G239" s="18"/>
    </row>
    <row r="240" spans="1:7">
      <c r="A240" s="59">
        <v>3</v>
      </c>
      <c r="B240" s="64">
        <v>3</v>
      </c>
      <c r="C240" s="60">
        <v>3</v>
      </c>
      <c r="D240" s="60" t="s">
        <v>17</v>
      </c>
      <c r="E240" s="61">
        <v>17.2</v>
      </c>
      <c r="F240" s="63">
        <v>78.277884012232363</v>
      </c>
      <c r="G240" s="18"/>
    </row>
    <row r="241" spans="1:7">
      <c r="A241" s="59">
        <v>3</v>
      </c>
      <c r="B241" s="64">
        <v>3</v>
      </c>
      <c r="C241" s="60">
        <v>4</v>
      </c>
      <c r="D241" s="60" t="s">
        <v>17</v>
      </c>
      <c r="E241" s="61">
        <v>19.100000000000001</v>
      </c>
      <c r="F241" s="63">
        <v>88.81864650628998</v>
      </c>
      <c r="G241" s="18"/>
    </row>
    <row r="242" spans="1:7">
      <c r="A242" s="59">
        <v>3</v>
      </c>
      <c r="B242" s="64">
        <v>3</v>
      </c>
      <c r="C242" s="60">
        <v>5</v>
      </c>
      <c r="D242" s="60" t="s">
        <v>18</v>
      </c>
      <c r="E242" s="61">
        <v>22.1</v>
      </c>
      <c r="F242" s="63">
        <v>103.49510741748495</v>
      </c>
      <c r="G242" s="18"/>
    </row>
    <row r="243" spans="1:7">
      <c r="A243" s="59">
        <v>3</v>
      </c>
      <c r="B243" s="64">
        <v>3</v>
      </c>
      <c r="C243" s="60">
        <v>6</v>
      </c>
      <c r="D243" s="60" t="s">
        <v>18</v>
      </c>
      <c r="E243" s="61">
        <v>18.100000000000001</v>
      </c>
      <c r="F243" s="63">
        <v>83.408740990141069</v>
      </c>
      <c r="G243" s="18"/>
    </row>
    <row r="244" spans="1:7">
      <c r="A244" s="59">
        <v>3</v>
      </c>
      <c r="B244" s="64">
        <v>3</v>
      </c>
      <c r="C244" s="60">
        <v>7</v>
      </c>
      <c r="D244" s="60" t="s">
        <v>18</v>
      </c>
      <c r="E244" s="61">
        <v>18.5</v>
      </c>
      <c r="F244" s="63">
        <v>85.607735647678481</v>
      </c>
      <c r="G244" s="18"/>
    </row>
    <row r="245" spans="1:7">
      <c r="A245" s="59">
        <v>3</v>
      </c>
      <c r="B245" s="64">
        <v>3</v>
      </c>
      <c r="C245" s="60">
        <v>8</v>
      </c>
      <c r="D245" s="60" t="s">
        <v>17</v>
      </c>
      <c r="E245" s="61">
        <v>16.5</v>
      </c>
      <c r="F245" s="63">
        <v>74.098054319197416</v>
      </c>
      <c r="G245" s="18"/>
    </row>
    <row r="246" spans="1:7">
      <c r="A246" s="59">
        <v>3</v>
      </c>
      <c r="B246" s="64">
        <v>3</v>
      </c>
      <c r="C246" s="60">
        <v>9</v>
      </c>
      <c r="D246" s="60" t="s">
        <v>18</v>
      </c>
      <c r="E246" s="61">
        <v>19.100000000000001</v>
      </c>
      <c r="F246" s="63">
        <v>88.81864650628998</v>
      </c>
      <c r="G246" s="18"/>
    </row>
    <row r="247" spans="1:7">
      <c r="A247" s="59">
        <v>3</v>
      </c>
      <c r="B247" s="64">
        <v>3</v>
      </c>
      <c r="C247" s="60">
        <v>10</v>
      </c>
      <c r="D247" s="60" t="s">
        <v>18</v>
      </c>
      <c r="E247" s="61">
        <v>24.5</v>
      </c>
      <c r="F247" s="63">
        <v>113.86651562559857</v>
      </c>
      <c r="G247" s="18"/>
    </row>
    <row r="248" spans="1:7">
      <c r="A248" s="59">
        <v>3</v>
      </c>
      <c r="B248" s="64">
        <v>4</v>
      </c>
      <c r="C248" s="65">
        <v>1</v>
      </c>
      <c r="D248" s="60" t="s">
        <v>17</v>
      </c>
      <c r="E248" s="61">
        <v>17.2</v>
      </c>
      <c r="F248" s="63">
        <v>78.277884012232363</v>
      </c>
      <c r="G248" s="18"/>
    </row>
    <row r="249" spans="1:7">
      <c r="A249" s="59">
        <v>3</v>
      </c>
      <c r="B249" s="64">
        <v>4</v>
      </c>
      <c r="C249" s="60">
        <v>2</v>
      </c>
      <c r="D249" s="60" t="s">
        <v>18</v>
      </c>
      <c r="E249" s="61">
        <v>19.100000000000001</v>
      </c>
      <c r="F249" s="63">
        <v>88.81864650628998</v>
      </c>
      <c r="G249" s="18"/>
    </row>
    <row r="250" spans="1:7">
      <c r="A250" s="59">
        <v>3</v>
      </c>
      <c r="B250" s="64">
        <v>4</v>
      </c>
      <c r="C250" s="60">
        <v>3</v>
      </c>
      <c r="D250" s="60" t="s">
        <v>18</v>
      </c>
      <c r="E250" s="61">
        <v>22.1</v>
      </c>
      <c r="F250" s="63">
        <v>103.49510741748495</v>
      </c>
      <c r="G250" s="18"/>
    </row>
    <row r="251" spans="1:7">
      <c r="A251" s="59">
        <v>3</v>
      </c>
      <c r="B251" s="64">
        <v>4</v>
      </c>
      <c r="C251" s="60">
        <v>4</v>
      </c>
      <c r="D251" s="60" t="s">
        <v>18</v>
      </c>
      <c r="E251" s="61">
        <v>24</v>
      </c>
      <c r="F251" s="63">
        <v>111.79221533300333</v>
      </c>
      <c r="G251" s="18"/>
    </row>
    <row r="252" spans="1:7">
      <c r="A252" s="59">
        <v>3</v>
      </c>
      <c r="B252" s="64">
        <v>4</v>
      </c>
      <c r="C252" s="60">
        <v>5</v>
      </c>
      <c r="D252" s="60" t="s">
        <v>18</v>
      </c>
      <c r="E252" s="61">
        <v>18.100000000000001</v>
      </c>
      <c r="F252" s="63">
        <v>83.408740990141069</v>
      </c>
      <c r="G252" s="18"/>
    </row>
    <row r="253" spans="1:7">
      <c r="A253" s="59">
        <v>3</v>
      </c>
      <c r="B253" s="64">
        <v>4</v>
      </c>
      <c r="C253" s="60">
        <v>6</v>
      </c>
      <c r="D253" s="60" t="s">
        <v>18</v>
      </c>
      <c r="E253" s="61">
        <v>18.5</v>
      </c>
      <c r="F253" s="63">
        <v>85.607735647678481</v>
      </c>
      <c r="G253" s="18"/>
    </row>
    <row r="254" spans="1:7">
      <c r="A254" s="59">
        <v>3</v>
      </c>
      <c r="B254" s="64">
        <v>4</v>
      </c>
      <c r="C254" s="60">
        <v>7</v>
      </c>
      <c r="D254" s="60" t="s">
        <v>17</v>
      </c>
      <c r="E254" s="61">
        <v>16.5</v>
      </c>
      <c r="F254" s="63">
        <v>74.098054319197416</v>
      </c>
      <c r="G254" s="18"/>
    </row>
    <row r="255" spans="1:7">
      <c r="A255" s="59">
        <v>3</v>
      </c>
      <c r="B255" s="64">
        <v>4</v>
      </c>
      <c r="C255" s="60">
        <v>8</v>
      </c>
      <c r="D255" s="60" t="s">
        <v>17</v>
      </c>
      <c r="E255" s="61">
        <v>19.100000000000001</v>
      </c>
      <c r="F255" s="63">
        <v>88.81864650628998</v>
      </c>
      <c r="G255" s="18"/>
    </row>
    <row r="256" spans="1:7">
      <c r="A256" s="59">
        <v>3</v>
      </c>
      <c r="B256" s="64">
        <v>5</v>
      </c>
      <c r="C256" s="65">
        <v>1</v>
      </c>
      <c r="D256" s="60" t="s">
        <v>17</v>
      </c>
      <c r="E256" s="61">
        <v>24.5</v>
      </c>
      <c r="F256" s="63">
        <v>113.86651562559857</v>
      </c>
      <c r="G256" s="18"/>
    </row>
    <row r="257" spans="1:7">
      <c r="A257" s="59">
        <v>3</v>
      </c>
      <c r="B257" s="64">
        <v>5</v>
      </c>
      <c r="C257" s="60">
        <v>2</v>
      </c>
      <c r="D257" s="60" t="s">
        <v>17</v>
      </c>
      <c r="E257" s="61">
        <v>17.2</v>
      </c>
      <c r="F257" s="63">
        <v>78.277884012232363</v>
      </c>
      <c r="G257" s="18"/>
    </row>
    <row r="258" spans="1:7">
      <c r="A258" s="59">
        <v>3</v>
      </c>
      <c r="B258" s="64">
        <v>5</v>
      </c>
      <c r="C258" s="60">
        <v>3</v>
      </c>
      <c r="D258" s="60" t="s">
        <v>18</v>
      </c>
      <c r="E258" s="61">
        <v>19.100000000000001</v>
      </c>
      <c r="F258" s="63">
        <v>88.81864650628998</v>
      </c>
      <c r="G258" s="18"/>
    </row>
    <row r="259" spans="1:7">
      <c r="A259" s="59">
        <v>3</v>
      </c>
      <c r="B259" s="64">
        <v>5</v>
      </c>
      <c r="C259" s="60">
        <v>4</v>
      </c>
      <c r="D259" s="60" t="s">
        <v>18</v>
      </c>
      <c r="E259" s="61">
        <v>22.1</v>
      </c>
      <c r="F259" s="63">
        <v>103.49510741748495</v>
      </c>
      <c r="G259" s="18"/>
    </row>
    <row r="260" spans="1:7">
      <c r="A260" s="59">
        <v>3</v>
      </c>
      <c r="B260" s="64">
        <v>5</v>
      </c>
      <c r="C260" s="60">
        <v>5</v>
      </c>
      <c r="D260" s="60" t="s">
        <v>17</v>
      </c>
      <c r="E260" s="61">
        <v>18.100000000000001</v>
      </c>
      <c r="F260" s="63">
        <v>83.408740990141069</v>
      </c>
      <c r="G260" s="18"/>
    </row>
    <row r="261" spans="1:7">
      <c r="A261" s="59">
        <v>3</v>
      </c>
      <c r="B261" s="64">
        <v>5</v>
      </c>
      <c r="C261" s="60">
        <v>6</v>
      </c>
      <c r="D261" s="60" t="s">
        <v>17</v>
      </c>
      <c r="E261" s="61">
        <v>18.5</v>
      </c>
      <c r="F261" s="63">
        <v>85.607735647678481</v>
      </c>
      <c r="G261" s="18"/>
    </row>
    <row r="262" spans="1:7">
      <c r="A262" s="59">
        <v>3</v>
      </c>
      <c r="B262" s="64">
        <v>5</v>
      </c>
      <c r="C262" s="60">
        <v>7</v>
      </c>
      <c r="D262" s="60" t="s">
        <v>18</v>
      </c>
      <c r="E262" s="61">
        <v>16.5</v>
      </c>
      <c r="F262" s="63">
        <v>74.098054319197416</v>
      </c>
      <c r="G262" s="18"/>
    </row>
    <row r="263" spans="1:7">
      <c r="A263" s="59">
        <v>3</v>
      </c>
      <c r="B263" s="64">
        <v>5</v>
      </c>
      <c r="C263" s="60">
        <v>8</v>
      </c>
      <c r="D263" s="60" t="s">
        <v>18</v>
      </c>
      <c r="E263" s="61">
        <v>19.100000000000001</v>
      </c>
      <c r="F263" s="63">
        <v>88.81864650628998</v>
      </c>
      <c r="G263" s="18"/>
    </row>
    <row r="264" spans="1:7">
      <c r="A264" s="59">
        <v>3</v>
      </c>
      <c r="B264" s="64">
        <v>5</v>
      </c>
      <c r="C264" s="60">
        <v>9</v>
      </c>
      <c r="D264" s="60" t="s">
        <v>18</v>
      </c>
      <c r="E264" s="61">
        <v>24.5</v>
      </c>
      <c r="F264" s="63">
        <v>113.86651562559857</v>
      </c>
      <c r="G264" s="18"/>
    </row>
    <row r="265" spans="1:7">
      <c r="A265" s="59">
        <v>3</v>
      </c>
      <c r="B265" s="64">
        <v>5</v>
      </c>
      <c r="C265" s="60">
        <v>10</v>
      </c>
      <c r="D265" s="60" t="s">
        <v>17</v>
      </c>
      <c r="E265" s="61">
        <v>17.2</v>
      </c>
      <c r="F265" s="63">
        <v>78.277884012232363</v>
      </c>
      <c r="G265" s="18"/>
    </row>
    <row r="266" spans="1:7">
      <c r="A266" s="59">
        <v>3</v>
      </c>
      <c r="B266" s="64">
        <v>5</v>
      </c>
      <c r="C266" s="60">
        <v>11</v>
      </c>
      <c r="D266" s="60" t="s">
        <v>18</v>
      </c>
      <c r="E266" s="61">
        <v>19.100000000000001</v>
      </c>
      <c r="F266" s="63">
        <v>88.81864650628998</v>
      </c>
      <c r="G266" s="18"/>
    </row>
    <row r="267" spans="1:7" ht="15.75" thickBot="1">
      <c r="A267" s="66">
        <v>3</v>
      </c>
      <c r="B267" s="67">
        <v>5</v>
      </c>
      <c r="C267" s="68">
        <v>12</v>
      </c>
      <c r="D267" s="68" t="s">
        <v>18</v>
      </c>
      <c r="E267" s="69">
        <v>22.1</v>
      </c>
      <c r="F267" s="70">
        <v>103.49510741748495</v>
      </c>
      <c r="G267" s="18"/>
    </row>
    <row r="268" spans="1:7">
      <c r="D268" s="17"/>
      <c r="E268" s="18"/>
    </row>
    <row r="269" spans="1:7">
      <c r="D269" s="17"/>
      <c r="E269" s="18"/>
    </row>
    <row r="270" spans="1:7">
      <c r="D270" s="17"/>
      <c r="E270" s="18"/>
    </row>
    <row r="271" spans="1:7">
      <c r="E271" s="18"/>
    </row>
    <row r="272" spans="1:7">
      <c r="E272" s="18"/>
    </row>
    <row r="273" spans="5:5">
      <c r="E273" s="18"/>
    </row>
    <row r="274" spans="5:5">
      <c r="E274" s="18"/>
    </row>
    <row r="275" spans="5:5">
      <c r="E275" s="18"/>
    </row>
    <row r="276" spans="5:5">
      <c r="E276" s="18"/>
    </row>
  </sheetData>
  <mergeCells count="7">
    <mergeCell ref="X98:Z98"/>
    <mergeCell ref="A89:I89"/>
    <mergeCell ref="A1:I1"/>
    <mergeCell ref="A42:I42"/>
    <mergeCell ref="A44:A45"/>
    <mergeCell ref="A3:I3"/>
    <mergeCell ref="A27:I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Sheet1</vt:lpstr>
      <vt:lpstr>Sheet2</vt:lpstr>
      <vt:lpstr>Sheet3</vt:lpstr>
    </vt:vector>
  </TitlesOfParts>
  <Company>University of Idaho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dc:creator>
  <cp:lastModifiedBy>Biogiosciences M</cp:lastModifiedBy>
  <dcterms:created xsi:type="dcterms:W3CDTF">2010-04-29T21:50:00Z</dcterms:created>
  <dcterms:modified xsi:type="dcterms:W3CDTF">2013-10-22T21:47:30Z</dcterms:modified>
</cp:coreProperties>
</file>