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40" windowWidth="7440" windowHeight="4950" activeTab="0"/>
  </bookViews>
  <sheets>
    <sheet name="Data" sheetId="1" r:id="rId1"/>
  </sheets>
  <definedNames>
    <definedName name="_Dist_Bin" hidden="1">'Data'!$AH$4:$AH$24</definedName>
    <definedName name="_Dist_Values" hidden="1">'Data'!$K$2:$K$121</definedName>
    <definedName name="_Fill" hidden="1">'Data'!$AF$4:$AF$38</definedName>
    <definedName name="_Regression_Int" localSheetId="0" hidden="1">1</definedName>
    <definedName name="_Regression_Out" hidden="1">'Data'!$M$3</definedName>
    <definedName name="_Regression_X" hidden="1">'Data'!$L$2:$L$121</definedName>
    <definedName name="_Regression_Y" hidden="1">'Data'!$J$2:$J$121</definedName>
    <definedName name="_xlnm.Print_Area" localSheetId="0">'Data'!$M$1:$AB$33</definedName>
    <definedName name="Print_Area_MI" localSheetId="0">'Data'!$M$1:$AB$33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<sst xmlns="http://schemas.openxmlformats.org/spreadsheetml/2006/main" count="5" uniqueCount="5">
  <si>
    <t>TIME</t>
  </si>
  <si>
    <t>FLOW</t>
  </si>
  <si>
    <t>SPEED</t>
  </si>
  <si>
    <t>OCCUPANCY</t>
  </si>
  <si>
    <t>DENSITY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</si>
</sst>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_)"/>
    <numFmt numFmtId="165" formatCode="0_)"/>
  </numFmts>
  <fonts count="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123"/>
  <sheetViews>
    <sheetView tabSelected="1" workbookViewId="0" topLeftCell="A1">
      <selection activeCell="C127" sqref="C127"/>
    </sheetView>
  </sheetViews>
  <sheetFormatPr defaultColWidth="9.796875" defaultRowHeight="15"/>
  <cols>
    <col min="11" max="11" width="10.796875" style="0" customWidth="1"/>
  </cols>
  <sheetData>
    <row r="1" spans="8:36" ht="15">
      <c r="H1" s="5" t="s">
        <v>0</v>
      </c>
      <c r="I1" s="5" t="s">
        <v>1</v>
      </c>
      <c r="J1" s="5" t="s">
        <v>2</v>
      </c>
      <c r="K1" s="5" t="s">
        <v>3</v>
      </c>
      <c r="L1" s="5" t="s">
        <v>4</v>
      </c>
      <c r="M1" s="4"/>
      <c r="N1" s="4"/>
      <c r="AJ1" s="4"/>
    </row>
    <row r="2" spans="1:30" ht="15">
      <c r="A2" s="1">
        <v>1</v>
      </c>
      <c r="B2" s="1">
        <v>4</v>
      </c>
      <c r="C2" s="1">
        <v>30</v>
      </c>
      <c r="D2" s="1">
        <v>0</v>
      </c>
      <c r="E2" s="1">
        <v>840</v>
      </c>
      <c r="F2" s="1">
        <v>55</v>
      </c>
      <c r="G2" s="1">
        <v>4</v>
      </c>
      <c r="H2" s="2">
        <f aca="true" t="shared" si="0" ref="H2:H33">TIME(B2,C2,D2)+0.5</f>
        <v>0.6875</v>
      </c>
      <c r="I2" s="1">
        <f aca="true" t="shared" si="1" ref="I2:I33">E2</f>
        <v>840</v>
      </c>
      <c r="J2" s="1">
        <f aca="true" t="shared" si="2" ref="J2:J33">F2</f>
        <v>55</v>
      </c>
      <c r="K2" s="1">
        <f aca="true" t="shared" si="3" ref="K2:K33">G2</f>
        <v>4</v>
      </c>
      <c r="L2" s="3">
        <f aca="true" t="shared" si="4" ref="L2:L33">I2/J2</f>
        <v>15.272727272727273</v>
      </c>
      <c r="M2" s="4"/>
      <c r="R2" s="4"/>
      <c r="AD2" s="4"/>
    </row>
    <row r="3" spans="1:38" ht="15">
      <c r="A3" s="1">
        <v>2</v>
      </c>
      <c r="B3" s="1">
        <v>4</v>
      </c>
      <c r="C3" s="1">
        <v>30</v>
      </c>
      <c r="D3" s="1">
        <v>30</v>
      </c>
      <c r="E3" s="1">
        <v>1200</v>
      </c>
      <c r="F3" s="1">
        <v>47</v>
      </c>
      <c r="G3" s="1">
        <v>7</v>
      </c>
      <c r="H3" s="2">
        <f t="shared" si="0"/>
        <v>0.6878472222222222</v>
      </c>
      <c r="I3" s="1">
        <f t="shared" si="1"/>
        <v>1200</v>
      </c>
      <c r="J3" s="1">
        <f t="shared" si="2"/>
        <v>47</v>
      </c>
      <c r="K3" s="1">
        <f t="shared" si="3"/>
        <v>7</v>
      </c>
      <c r="L3" s="3">
        <f t="shared" si="4"/>
        <v>25.53191489361702</v>
      </c>
      <c r="N3" s="4"/>
      <c r="S3" s="5"/>
      <c r="T3" s="5"/>
      <c r="U3" s="5"/>
      <c r="V3" s="5"/>
      <c r="AD3" s="5"/>
      <c r="AE3" s="6"/>
      <c r="AF3" s="5"/>
      <c r="AG3" s="6"/>
      <c r="AH3" s="5"/>
      <c r="AJ3" s="4"/>
      <c r="AK3" s="4"/>
      <c r="AL3" s="4"/>
    </row>
    <row r="4" spans="1:38" ht="15">
      <c r="A4" s="1">
        <v>3</v>
      </c>
      <c r="B4" s="1">
        <v>4</v>
      </c>
      <c r="C4" s="1">
        <v>31</v>
      </c>
      <c r="D4" s="1">
        <v>0</v>
      </c>
      <c r="E4" s="1">
        <v>2160</v>
      </c>
      <c r="F4" s="1">
        <v>52</v>
      </c>
      <c r="G4" s="1">
        <v>12</v>
      </c>
      <c r="H4" s="2">
        <f t="shared" si="0"/>
        <v>0.6881944444444444</v>
      </c>
      <c r="I4" s="1">
        <f t="shared" si="1"/>
        <v>2160</v>
      </c>
      <c r="J4" s="1">
        <f t="shared" si="2"/>
        <v>52</v>
      </c>
      <c r="K4" s="1">
        <f t="shared" si="3"/>
        <v>12</v>
      </c>
      <c r="L4" s="3">
        <f t="shared" si="4"/>
        <v>41.53846153846154</v>
      </c>
      <c r="M4" s="4"/>
      <c r="P4" s="1"/>
      <c r="R4" s="4"/>
      <c r="S4" s="3"/>
      <c r="T4" s="3"/>
      <c r="U4" s="3"/>
      <c r="V4" s="3"/>
      <c r="AD4" s="1"/>
      <c r="AE4" s="1"/>
      <c r="AF4" s="1"/>
      <c r="AG4" s="1"/>
      <c r="AH4" s="1"/>
      <c r="AI4" s="1"/>
      <c r="AJ4" s="1"/>
      <c r="AK4" s="3"/>
      <c r="AL4" s="3"/>
    </row>
    <row r="5" spans="1:38" ht="15">
      <c r="A5" s="1">
        <v>4</v>
      </c>
      <c r="B5" s="1">
        <v>4</v>
      </c>
      <c r="C5" s="1">
        <v>31</v>
      </c>
      <c r="D5" s="1">
        <v>30</v>
      </c>
      <c r="E5" s="1">
        <v>2400</v>
      </c>
      <c r="F5" s="1">
        <v>52</v>
      </c>
      <c r="G5" s="1">
        <v>14</v>
      </c>
      <c r="H5" s="2">
        <f t="shared" si="0"/>
        <v>0.6885416666666667</v>
      </c>
      <c r="I5" s="1">
        <f t="shared" si="1"/>
        <v>2400</v>
      </c>
      <c r="J5" s="1">
        <f t="shared" si="2"/>
        <v>52</v>
      </c>
      <c r="K5" s="1">
        <f t="shared" si="3"/>
        <v>14</v>
      </c>
      <c r="L5" s="3">
        <f t="shared" si="4"/>
        <v>46.15384615384615</v>
      </c>
      <c r="M5" s="4"/>
      <c r="P5" s="1"/>
      <c r="R5" s="4"/>
      <c r="S5" s="3"/>
      <c r="T5" s="3"/>
      <c r="U5" s="3"/>
      <c r="V5" s="3"/>
      <c r="AD5" s="1"/>
      <c r="AE5" s="1"/>
      <c r="AF5" s="1"/>
      <c r="AG5" s="1"/>
      <c r="AH5" s="1"/>
      <c r="AI5" s="1"/>
      <c r="AJ5" s="1"/>
      <c r="AK5" s="3"/>
      <c r="AL5" s="3"/>
    </row>
    <row r="6" spans="1:38" ht="15">
      <c r="A6" s="1">
        <v>5</v>
      </c>
      <c r="B6" s="1">
        <v>4</v>
      </c>
      <c r="C6" s="1">
        <v>32</v>
      </c>
      <c r="D6" s="1">
        <v>0</v>
      </c>
      <c r="E6" s="1">
        <v>1680</v>
      </c>
      <c r="F6" s="1">
        <v>52</v>
      </c>
      <c r="G6" s="1">
        <v>9</v>
      </c>
      <c r="H6" s="2">
        <f t="shared" si="0"/>
        <v>0.6888888888888889</v>
      </c>
      <c r="I6" s="1">
        <f t="shared" si="1"/>
        <v>1680</v>
      </c>
      <c r="J6" s="1">
        <f t="shared" si="2"/>
        <v>52</v>
      </c>
      <c r="K6" s="1">
        <f t="shared" si="3"/>
        <v>9</v>
      </c>
      <c r="L6" s="3">
        <f t="shared" si="4"/>
        <v>32.30769230769231</v>
      </c>
      <c r="M6" s="4"/>
      <c r="P6" s="1"/>
      <c r="R6" s="4"/>
      <c r="S6" s="3"/>
      <c r="T6" s="3"/>
      <c r="U6" s="3"/>
      <c r="V6" s="3"/>
      <c r="AD6" s="1"/>
      <c r="AE6" s="1"/>
      <c r="AF6" s="1"/>
      <c r="AG6" s="1"/>
      <c r="AH6" s="1"/>
      <c r="AI6" s="1"/>
      <c r="AJ6" s="1"/>
      <c r="AK6" s="3"/>
      <c r="AL6" s="3"/>
    </row>
    <row r="7" spans="1:38" ht="15">
      <c r="A7" s="1">
        <v>6</v>
      </c>
      <c r="B7" s="1">
        <v>4</v>
      </c>
      <c r="C7" s="1">
        <v>32</v>
      </c>
      <c r="D7" s="1">
        <v>30</v>
      </c>
      <c r="E7" s="1">
        <v>840</v>
      </c>
      <c r="F7" s="1">
        <v>56</v>
      </c>
      <c r="G7" s="1">
        <v>4</v>
      </c>
      <c r="H7" s="2">
        <f t="shared" si="0"/>
        <v>0.6892361111111112</v>
      </c>
      <c r="I7" s="1">
        <f t="shared" si="1"/>
        <v>840</v>
      </c>
      <c r="J7" s="1">
        <f t="shared" si="2"/>
        <v>56</v>
      </c>
      <c r="K7" s="1">
        <f t="shared" si="3"/>
        <v>4</v>
      </c>
      <c r="L7" s="3">
        <f t="shared" si="4"/>
        <v>15</v>
      </c>
      <c r="M7" s="4"/>
      <c r="P7" s="1"/>
      <c r="R7" s="4"/>
      <c r="S7" s="3"/>
      <c r="T7" s="3"/>
      <c r="U7" s="3"/>
      <c r="V7" s="3"/>
      <c r="AD7" s="1"/>
      <c r="AE7" s="1"/>
      <c r="AF7" s="1"/>
      <c r="AG7" s="1"/>
      <c r="AH7" s="1"/>
      <c r="AI7" s="1"/>
      <c r="AJ7" s="1"/>
      <c r="AK7" s="3"/>
      <c r="AL7" s="3"/>
    </row>
    <row r="8" spans="1:38" ht="15">
      <c r="A8" s="1">
        <v>7</v>
      </c>
      <c r="B8" s="1">
        <v>4</v>
      </c>
      <c r="C8" s="1">
        <v>33</v>
      </c>
      <c r="D8" s="1">
        <v>0</v>
      </c>
      <c r="E8" s="1">
        <v>1920</v>
      </c>
      <c r="F8" s="1">
        <v>53</v>
      </c>
      <c r="G8" s="1">
        <v>10</v>
      </c>
      <c r="H8" s="2">
        <f t="shared" si="0"/>
        <v>0.6895833333333333</v>
      </c>
      <c r="I8" s="1">
        <f t="shared" si="1"/>
        <v>1920</v>
      </c>
      <c r="J8" s="1">
        <f t="shared" si="2"/>
        <v>53</v>
      </c>
      <c r="K8" s="1">
        <f t="shared" si="3"/>
        <v>10</v>
      </c>
      <c r="L8" s="3">
        <f t="shared" si="4"/>
        <v>36.22641509433962</v>
      </c>
      <c r="M8" s="4"/>
      <c r="P8" s="1"/>
      <c r="AD8" s="1"/>
      <c r="AE8" s="1"/>
      <c r="AF8" s="1"/>
      <c r="AG8" s="1"/>
      <c r="AH8" s="1"/>
      <c r="AI8" s="1"/>
      <c r="AJ8" s="1"/>
      <c r="AK8" s="3"/>
      <c r="AL8" s="3"/>
    </row>
    <row r="9" spans="1:38" ht="15">
      <c r="A9" s="1">
        <v>8</v>
      </c>
      <c r="B9" s="1">
        <v>4</v>
      </c>
      <c r="C9" s="1">
        <v>33</v>
      </c>
      <c r="D9" s="1">
        <v>30</v>
      </c>
      <c r="E9" s="1">
        <v>1920</v>
      </c>
      <c r="F9" s="1">
        <v>52</v>
      </c>
      <c r="G9" s="1">
        <v>12</v>
      </c>
      <c r="H9" s="2">
        <f t="shared" si="0"/>
        <v>0.6899305555555556</v>
      </c>
      <c r="I9" s="1">
        <f t="shared" si="1"/>
        <v>1920</v>
      </c>
      <c r="J9" s="1">
        <f t="shared" si="2"/>
        <v>52</v>
      </c>
      <c r="K9" s="1">
        <f t="shared" si="3"/>
        <v>12</v>
      </c>
      <c r="L9" s="3">
        <f t="shared" si="4"/>
        <v>36.92307692307692</v>
      </c>
      <c r="AD9" s="1"/>
      <c r="AE9" s="1"/>
      <c r="AF9" s="1"/>
      <c r="AG9" s="1"/>
      <c r="AH9" s="1"/>
      <c r="AI9" s="1"/>
      <c r="AJ9" s="1"/>
      <c r="AK9" s="3"/>
      <c r="AL9" s="3"/>
    </row>
    <row r="10" spans="1:38" ht="15">
      <c r="A10" s="1">
        <v>9</v>
      </c>
      <c r="B10" s="1">
        <v>4</v>
      </c>
      <c r="C10" s="1">
        <v>34</v>
      </c>
      <c r="D10" s="1">
        <v>0</v>
      </c>
      <c r="E10" s="1">
        <v>1800</v>
      </c>
      <c r="F10" s="1">
        <v>48</v>
      </c>
      <c r="G10" s="1">
        <v>11</v>
      </c>
      <c r="H10" s="2">
        <f t="shared" si="0"/>
        <v>0.6902777777777778</v>
      </c>
      <c r="I10" s="1">
        <f t="shared" si="1"/>
        <v>1800</v>
      </c>
      <c r="J10" s="1">
        <f t="shared" si="2"/>
        <v>48</v>
      </c>
      <c r="K10" s="1">
        <f t="shared" si="3"/>
        <v>11</v>
      </c>
      <c r="L10" s="3">
        <f t="shared" si="4"/>
        <v>37.5</v>
      </c>
      <c r="M10" s="4"/>
      <c r="O10" s="1"/>
      <c r="AD10" s="1"/>
      <c r="AE10" s="1"/>
      <c r="AF10" s="1"/>
      <c r="AG10" s="1"/>
      <c r="AH10" s="1"/>
      <c r="AI10" s="1"/>
      <c r="AJ10" s="1"/>
      <c r="AK10" s="3"/>
      <c r="AL10" s="3"/>
    </row>
    <row r="11" spans="1:38" ht="15">
      <c r="A11" s="1">
        <v>10</v>
      </c>
      <c r="B11" s="1">
        <v>4</v>
      </c>
      <c r="C11" s="1">
        <v>34</v>
      </c>
      <c r="D11" s="1">
        <v>30</v>
      </c>
      <c r="E11" s="1">
        <v>1440</v>
      </c>
      <c r="F11" s="1">
        <v>52</v>
      </c>
      <c r="G11" s="1">
        <v>7</v>
      </c>
      <c r="H11" s="2">
        <f t="shared" si="0"/>
        <v>0.690625</v>
      </c>
      <c r="I11" s="1">
        <f t="shared" si="1"/>
        <v>1440</v>
      </c>
      <c r="J11" s="1">
        <f t="shared" si="2"/>
        <v>52</v>
      </c>
      <c r="K11" s="1">
        <f t="shared" si="3"/>
        <v>7</v>
      </c>
      <c r="L11" s="3">
        <f t="shared" si="4"/>
        <v>27.692307692307693</v>
      </c>
      <c r="M11" s="4"/>
      <c r="O11" s="1"/>
      <c r="AD11" s="1"/>
      <c r="AE11" s="1"/>
      <c r="AF11" s="1"/>
      <c r="AG11" s="1"/>
      <c r="AH11" s="1"/>
      <c r="AI11" s="1"/>
      <c r="AJ11" s="1"/>
      <c r="AK11" s="3"/>
      <c r="AL11" s="3"/>
    </row>
    <row r="12" spans="1:38" ht="15">
      <c r="A12" s="1">
        <v>11</v>
      </c>
      <c r="B12" s="1">
        <v>4</v>
      </c>
      <c r="C12" s="1">
        <v>35</v>
      </c>
      <c r="D12" s="1">
        <v>0</v>
      </c>
      <c r="E12" s="1">
        <v>2400</v>
      </c>
      <c r="F12" s="1">
        <v>52</v>
      </c>
      <c r="G12" s="1">
        <v>14</v>
      </c>
      <c r="H12" s="2">
        <f t="shared" si="0"/>
        <v>0.6909722222222222</v>
      </c>
      <c r="I12" s="1">
        <f t="shared" si="1"/>
        <v>2400</v>
      </c>
      <c r="J12" s="1">
        <f t="shared" si="2"/>
        <v>52</v>
      </c>
      <c r="K12" s="1">
        <f t="shared" si="3"/>
        <v>14</v>
      </c>
      <c r="L12" s="3">
        <f t="shared" si="4"/>
        <v>46.15384615384615</v>
      </c>
      <c r="AD12" s="1"/>
      <c r="AE12" s="1"/>
      <c r="AF12" s="1"/>
      <c r="AG12" s="1"/>
      <c r="AH12" s="1"/>
      <c r="AI12" s="1"/>
      <c r="AJ12" s="1"/>
      <c r="AK12" s="3"/>
      <c r="AL12" s="3"/>
    </row>
    <row r="13" spans="1:38" ht="15">
      <c r="A13" s="1">
        <v>12</v>
      </c>
      <c r="B13" s="1">
        <v>4</v>
      </c>
      <c r="C13" s="1">
        <v>35</v>
      </c>
      <c r="D13" s="1">
        <v>30</v>
      </c>
      <c r="E13" s="1">
        <v>2400</v>
      </c>
      <c r="F13" s="1">
        <v>52</v>
      </c>
      <c r="G13" s="1">
        <v>14</v>
      </c>
      <c r="H13" s="2">
        <f t="shared" si="0"/>
        <v>0.6913194444444445</v>
      </c>
      <c r="I13" s="1">
        <f t="shared" si="1"/>
        <v>2400</v>
      </c>
      <c r="J13" s="1">
        <f t="shared" si="2"/>
        <v>52</v>
      </c>
      <c r="K13" s="1">
        <f t="shared" si="3"/>
        <v>14</v>
      </c>
      <c r="L13" s="3">
        <f t="shared" si="4"/>
        <v>46.15384615384615</v>
      </c>
      <c r="AD13" s="1"/>
      <c r="AE13" s="1"/>
      <c r="AF13" s="1"/>
      <c r="AG13" s="1"/>
      <c r="AH13" s="1"/>
      <c r="AI13" s="1"/>
      <c r="AJ13" s="1"/>
      <c r="AK13" s="3"/>
      <c r="AL13" s="3"/>
    </row>
    <row r="14" spans="1:38" ht="15">
      <c r="A14" s="1">
        <v>13</v>
      </c>
      <c r="B14" s="1">
        <v>4</v>
      </c>
      <c r="C14" s="1">
        <v>36</v>
      </c>
      <c r="D14" s="1">
        <v>0</v>
      </c>
      <c r="E14" s="1">
        <v>1440</v>
      </c>
      <c r="F14" s="1">
        <v>53</v>
      </c>
      <c r="G14" s="1">
        <v>7</v>
      </c>
      <c r="H14" s="2">
        <f t="shared" si="0"/>
        <v>0.6916666666666667</v>
      </c>
      <c r="I14" s="1">
        <f t="shared" si="1"/>
        <v>1440</v>
      </c>
      <c r="J14" s="1">
        <f t="shared" si="2"/>
        <v>53</v>
      </c>
      <c r="K14" s="1">
        <f t="shared" si="3"/>
        <v>7</v>
      </c>
      <c r="L14" s="3">
        <f t="shared" si="4"/>
        <v>27.169811320754718</v>
      </c>
      <c r="AD14" s="1"/>
      <c r="AE14" s="1"/>
      <c r="AF14" s="1"/>
      <c r="AG14" s="1"/>
      <c r="AH14" s="1"/>
      <c r="AI14" s="1"/>
      <c r="AJ14" s="1"/>
      <c r="AK14" s="3"/>
      <c r="AL14" s="3"/>
    </row>
    <row r="15" spans="1:38" ht="15">
      <c r="A15" s="1">
        <v>14</v>
      </c>
      <c r="B15" s="1">
        <v>4</v>
      </c>
      <c r="C15" s="1">
        <v>36</v>
      </c>
      <c r="D15" s="1">
        <v>30</v>
      </c>
      <c r="E15" s="1">
        <v>1080</v>
      </c>
      <c r="F15" s="1">
        <v>57</v>
      </c>
      <c r="G15" s="1">
        <v>6</v>
      </c>
      <c r="H15" s="2">
        <f t="shared" si="0"/>
        <v>0.6920138888888889</v>
      </c>
      <c r="I15" s="1">
        <f t="shared" si="1"/>
        <v>1080</v>
      </c>
      <c r="J15" s="1">
        <f t="shared" si="2"/>
        <v>57</v>
      </c>
      <c r="K15" s="1">
        <f t="shared" si="3"/>
        <v>6</v>
      </c>
      <c r="L15" s="3">
        <f t="shared" si="4"/>
        <v>18.94736842105263</v>
      </c>
      <c r="AD15" s="1"/>
      <c r="AE15" s="1"/>
      <c r="AF15" s="1"/>
      <c r="AG15" s="1"/>
      <c r="AH15" s="1"/>
      <c r="AI15" s="1"/>
      <c r="AJ15" s="1"/>
      <c r="AK15" s="3"/>
      <c r="AL15" s="3"/>
    </row>
    <row r="16" spans="1:38" ht="15">
      <c r="A16" s="1">
        <v>15</v>
      </c>
      <c r="B16" s="1">
        <v>4</v>
      </c>
      <c r="C16" s="1">
        <v>37</v>
      </c>
      <c r="D16" s="1">
        <v>0</v>
      </c>
      <c r="E16" s="1">
        <v>1080</v>
      </c>
      <c r="F16" s="1">
        <v>56</v>
      </c>
      <c r="G16" s="1">
        <v>5</v>
      </c>
      <c r="H16" s="2">
        <f t="shared" si="0"/>
        <v>0.6923611111111111</v>
      </c>
      <c r="I16" s="1">
        <f t="shared" si="1"/>
        <v>1080</v>
      </c>
      <c r="J16" s="1">
        <f t="shared" si="2"/>
        <v>56</v>
      </c>
      <c r="K16" s="1">
        <f t="shared" si="3"/>
        <v>5</v>
      </c>
      <c r="L16" s="3">
        <f t="shared" si="4"/>
        <v>19.285714285714285</v>
      </c>
      <c r="AD16" s="1"/>
      <c r="AE16" s="1"/>
      <c r="AF16" s="1"/>
      <c r="AG16" s="1"/>
      <c r="AH16" s="1"/>
      <c r="AI16" s="1"/>
      <c r="AJ16" s="1"/>
      <c r="AK16" s="3"/>
      <c r="AL16" s="3"/>
    </row>
    <row r="17" spans="1:38" ht="15">
      <c r="A17" s="1">
        <v>16</v>
      </c>
      <c r="B17" s="1">
        <v>4</v>
      </c>
      <c r="C17" s="1">
        <v>37</v>
      </c>
      <c r="D17" s="1">
        <v>30</v>
      </c>
      <c r="E17" s="1">
        <v>960</v>
      </c>
      <c r="F17" s="1">
        <v>54</v>
      </c>
      <c r="G17" s="1">
        <v>5</v>
      </c>
      <c r="H17" s="2">
        <f t="shared" si="0"/>
        <v>0.6927083333333334</v>
      </c>
      <c r="I17" s="1">
        <f t="shared" si="1"/>
        <v>960</v>
      </c>
      <c r="J17" s="1">
        <f t="shared" si="2"/>
        <v>54</v>
      </c>
      <c r="K17" s="1">
        <f t="shared" si="3"/>
        <v>5</v>
      </c>
      <c r="L17" s="3">
        <f t="shared" si="4"/>
        <v>17.77777777777778</v>
      </c>
      <c r="AD17" s="1"/>
      <c r="AE17" s="1"/>
      <c r="AF17" s="1"/>
      <c r="AG17" s="1"/>
      <c r="AH17" s="1"/>
      <c r="AI17" s="1"/>
      <c r="AJ17" s="1"/>
      <c r="AK17" s="3"/>
      <c r="AL17" s="3"/>
    </row>
    <row r="18" spans="1:38" ht="15">
      <c r="A18" s="1">
        <v>17</v>
      </c>
      <c r="B18" s="1">
        <v>4</v>
      </c>
      <c r="C18" s="1">
        <v>38</v>
      </c>
      <c r="D18" s="1">
        <v>0</v>
      </c>
      <c r="E18" s="1">
        <v>1200</v>
      </c>
      <c r="F18" s="1">
        <v>55</v>
      </c>
      <c r="G18" s="1">
        <v>6</v>
      </c>
      <c r="H18" s="2">
        <f t="shared" si="0"/>
        <v>0.6930555555555555</v>
      </c>
      <c r="I18" s="1">
        <f t="shared" si="1"/>
        <v>1200</v>
      </c>
      <c r="J18" s="1">
        <f t="shared" si="2"/>
        <v>55</v>
      </c>
      <c r="K18" s="1">
        <f t="shared" si="3"/>
        <v>6</v>
      </c>
      <c r="L18" s="3">
        <f t="shared" si="4"/>
        <v>21.818181818181817</v>
      </c>
      <c r="AD18" s="1"/>
      <c r="AE18" s="1"/>
      <c r="AF18" s="1"/>
      <c r="AG18" s="1"/>
      <c r="AH18" s="1"/>
      <c r="AI18" s="1"/>
      <c r="AJ18" s="1"/>
      <c r="AK18" s="3"/>
      <c r="AL18" s="3"/>
    </row>
    <row r="19" spans="1:38" ht="15">
      <c r="A19" s="1">
        <v>18</v>
      </c>
      <c r="B19" s="1">
        <v>4</v>
      </c>
      <c r="C19" s="1">
        <v>38</v>
      </c>
      <c r="D19" s="1">
        <v>30</v>
      </c>
      <c r="E19" s="1">
        <v>1800</v>
      </c>
      <c r="F19" s="1">
        <v>53</v>
      </c>
      <c r="G19" s="1">
        <v>10</v>
      </c>
      <c r="H19" s="2">
        <f t="shared" si="0"/>
        <v>0.6934027777777778</v>
      </c>
      <c r="I19" s="1">
        <f t="shared" si="1"/>
        <v>1800</v>
      </c>
      <c r="J19" s="1">
        <f t="shared" si="2"/>
        <v>53</v>
      </c>
      <c r="K19" s="1">
        <f t="shared" si="3"/>
        <v>10</v>
      </c>
      <c r="L19" s="3">
        <f t="shared" si="4"/>
        <v>33.9622641509434</v>
      </c>
      <c r="AD19" s="1"/>
      <c r="AE19" s="1"/>
      <c r="AF19" s="1"/>
      <c r="AG19" s="1"/>
      <c r="AH19" s="1"/>
      <c r="AI19" s="1"/>
      <c r="AJ19" s="1"/>
      <c r="AK19" s="3"/>
      <c r="AL19" s="3"/>
    </row>
    <row r="20" spans="1:38" ht="15">
      <c r="A20" s="1">
        <v>19</v>
      </c>
      <c r="B20" s="1">
        <v>4</v>
      </c>
      <c r="C20" s="1">
        <v>39</v>
      </c>
      <c r="D20" s="1">
        <v>0</v>
      </c>
      <c r="E20" s="1">
        <v>1920</v>
      </c>
      <c r="F20" s="1">
        <v>50</v>
      </c>
      <c r="G20" s="1">
        <v>11</v>
      </c>
      <c r="H20" s="2">
        <f t="shared" si="0"/>
        <v>0.69375</v>
      </c>
      <c r="I20" s="1">
        <f t="shared" si="1"/>
        <v>1920</v>
      </c>
      <c r="J20" s="1">
        <f t="shared" si="2"/>
        <v>50</v>
      </c>
      <c r="K20" s="1">
        <f t="shared" si="3"/>
        <v>11</v>
      </c>
      <c r="L20" s="3">
        <f t="shared" si="4"/>
        <v>38.4</v>
      </c>
      <c r="AD20" s="1"/>
      <c r="AE20" s="1"/>
      <c r="AF20" s="1"/>
      <c r="AG20" s="1"/>
      <c r="AH20" s="1"/>
      <c r="AI20" s="1"/>
      <c r="AJ20" s="1"/>
      <c r="AK20" s="3"/>
      <c r="AL20" s="3"/>
    </row>
    <row r="21" spans="1:38" ht="15">
      <c r="A21" s="1">
        <v>20</v>
      </c>
      <c r="B21" s="1">
        <v>4</v>
      </c>
      <c r="C21" s="1">
        <v>39</v>
      </c>
      <c r="D21" s="1">
        <v>30</v>
      </c>
      <c r="E21" s="1">
        <v>2160</v>
      </c>
      <c r="F21" s="1">
        <v>53</v>
      </c>
      <c r="G21" s="1">
        <v>12</v>
      </c>
      <c r="H21" s="2">
        <f t="shared" si="0"/>
        <v>0.6940972222222223</v>
      </c>
      <c r="I21" s="1">
        <f t="shared" si="1"/>
        <v>2160</v>
      </c>
      <c r="J21" s="1">
        <f t="shared" si="2"/>
        <v>53</v>
      </c>
      <c r="K21" s="1">
        <f t="shared" si="3"/>
        <v>12</v>
      </c>
      <c r="L21" s="3">
        <f t="shared" si="4"/>
        <v>40.75471698113208</v>
      </c>
      <c r="AD21" s="1"/>
      <c r="AE21" s="1"/>
      <c r="AG21" s="1"/>
      <c r="AH21" s="1"/>
      <c r="AI21" s="1"/>
      <c r="AJ21" s="1"/>
      <c r="AK21" s="3"/>
      <c r="AL21" s="3"/>
    </row>
    <row r="22" spans="1:38" ht="15">
      <c r="A22" s="1">
        <v>21</v>
      </c>
      <c r="B22" s="1">
        <v>4</v>
      </c>
      <c r="C22" s="1">
        <v>40</v>
      </c>
      <c r="D22" s="1">
        <v>0</v>
      </c>
      <c r="E22" s="1">
        <v>1920</v>
      </c>
      <c r="F22" s="1">
        <v>52</v>
      </c>
      <c r="G22" s="1">
        <v>10</v>
      </c>
      <c r="H22" s="2">
        <f t="shared" si="0"/>
        <v>0.6944444444444444</v>
      </c>
      <c r="I22" s="1">
        <f t="shared" si="1"/>
        <v>1920</v>
      </c>
      <c r="J22" s="1">
        <f t="shared" si="2"/>
        <v>52</v>
      </c>
      <c r="K22" s="1">
        <f t="shared" si="3"/>
        <v>10</v>
      </c>
      <c r="L22" s="3">
        <f t="shared" si="4"/>
        <v>36.92307692307692</v>
      </c>
      <c r="AD22" s="1"/>
      <c r="AE22" s="1"/>
      <c r="AH22" s="1"/>
      <c r="AI22" s="1"/>
      <c r="AJ22" s="1"/>
      <c r="AK22" s="3"/>
      <c r="AL22" s="3"/>
    </row>
    <row r="23" spans="1:38" ht="15">
      <c r="A23" s="1">
        <v>22</v>
      </c>
      <c r="B23" s="1">
        <v>4</v>
      </c>
      <c r="C23" s="1">
        <v>40</v>
      </c>
      <c r="D23" s="1">
        <v>30</v>
      </c>
      <c r="E23" s="1">
        <v>1080</v>
      </c>
      <c r="F23" s="1">
        <v>52</v>
      </c>
      <c r="G23" s="1">
        <v>6</v>
      </c>
      <c r="H23" s="2">
        <f t="shared" si="0"/>
        <v>0.6947916666666667</v>
      </c>
      <c r="I23" s="1">
        <f t="shared" si="1"/>
        <v>1080</v>
      </c>
      <c r="J23" s="1">
        <f t="shared" si="2"/>
        <v>52</v>
      </c>
      <c r="K23" s="1">
        <f t="shared" si="3"/>
        <v>6</v>
      </c>
      <c r="L23" s="3">
        <f t="shared" si="4"/>
        <v>20.76923076923077</v>
      </c>
      <c r="AD23" s="1"/>
      <c r="AE23" s="1"/>
      <c r="AH23" s="1"/>
      <c r="AI23" s="1"/>
      <c r="AJ23" s="1"/>
      <c r="AK23" s="3"/>
      <c r="AL23" s="3"/>
    </row>
    <row r="24" spans="1:38" ht="15">
      <c r="A24" s="1">
        <v>23</v>
      </c>
      <c r="B24" s="1">
        <v>4</v>
      </c>
      <c r="C24" s="1">
        <v>41</v>
      </c>
      <c r="D24" s="1">
        <v>0</v>
      </c>
      <c r="E24" s="1">
        <v>1920</v>
      </c>
      <c r="F24" s="1">
        <v>47</v>
      </c>
      <c r="G24" s="1">
        <v>13</v>
      </c>
      <c r="H24" s="2">
        <f t="shared" si="0"/>
        <v>0.6951388888888889</v>
      </c>
      <c r="I24" s="1">
        <f t="shared" si="1"/>
        <v>1920</v>
      </c>
      <c r="J24" s="1">
        <f t="shared" si="2"/>
        <v>47</v>
      </c>
      <c r="K24" s="1">
        <f t="shared" si="3"/>
        <v>13</v>
      </c>
      <c r="L24" s="3">
        <f t="shared" si="4"/>
        <v>40.851063829787236</v>
      </c>
      <c r="AD24" s="1"/>
      <c r="AE24" s="1"/>
      <c r="AH24" s="1"/>
      <c r="AI24" s="1"/>
      <c r="AJ24" s="1"/>
      <c r="AK24" s="3"/>
      <c r="AL24" s="3"/>
    </row>
    <row r="25" spans="1:38" ht="15">
      <c r="A25" s="1">
        <v>24</v>
      </c>
      <c r="B25" s="1">
        <v>4</v>
      </c>
      <c r="C25" s="1">
        <v>41</v>
      </c>
      <c r="D25" s="1">
        <v>30</v>
      </c>
      <c r="E25" s="1">
        <v>2160</v>
      </c>
      <c r="F25" s="1">
        <v>55</v>
      </c>
      <c r="G25" s="1">
        <v>11</v>
      </c>
      <c r="H25" s="2">
        <f t="shared" si="0"/>
        <v>0.6954861111111111</v>
      </c>
      <c r="I25" s="1">
        <f t="shared" si="1"/>
        <v>2160</v>
      </c>
      <c r="J25" s="1">
        <f t="shared" si="2"/>
        <v>55</v>
      </c>
      <c r="K25" s="1">
        <f t="shared" si="3"/>
        <v>11</v>
      </c>
      <c r="L25" s="3">
        <f t="shared" si="4"/>
        <v>39.27272727272727</v>
      </c>
      <c r="AD25" s="1"/>
      <c r="AE25" s="1"/>
      <c r="AI25" s="1"/>
      <c r="AJ25" s="1"/>
      <c r="AK25" s="3"/>
      <c r="AL25" s="3"/>
    </row>
    <row r="26" spans="1:38" ht="15">
      <c r="A26" s="1">
        <v>25</v>
      </c>
      <c r="B26" s="1">
        <v>4</v>
      </c>
      <c r="C26" s="1">
        <v>42</v>
      </c>
      <c r="D26" s="1">
        <v>0</v>
      </c>
      <c r="E26" s="1">
        <v>2040</v>
      </c>
      <c r="F26" s="1">
        <v>53</v>
      </c>
      <c r="G26" s="1">
        <v>11</v>
      </c>
      <c r="H26" s="2">
        <f t="shared" si="0"/>
        <v>0.6958333333333333</v>
      </c>
      <c r="I26" s="1">
        <f t="shared" si="1"/>
        <v>2040</v>
      </c>
      <c r="J26" s="1">
        <f t="shared" si="2"/>
        <v>53</v>
      </c>
      <c r="K26" s="1">
        <f t="shared" si="3"/>
        <v>11</v>
      </c>
      <c r="L26" s="3">
        <f t="shared" si="4"/>
        <v>38.490566037735846</v>
      </c>
      <c r="AD26" s="1"/>
      <c r="AE26" s="1"/>
      <c r="AJ26" s="1"/>
      <c r="AK26" s="3"/>
      <c r="AL26" s="3"/>
    </row>
    <row r="27" spans="1:38" ht="15">
      <c r="A27" s="1">
        <v>26</v>
      </c>
      <c r="B27" s="1">
        <v>4</v>
      </c>
      <c r="C27" s="1">
        <v>42</v>
      </c>
      <c r="D27" s="1">
        <v>30</v>
      </c>
      <c r="E27" s="1">
        <v>1560</v>
      </c>
      <c r="F27" s="1">
        <v>54</v>
      </c>
      <c r="G27" s="1">
        <v>8</v>
      </c>
      <c r="H27" s="2">
        <f t="shared" si="0"/>
        <v>0.6961805555555556</v>
      </c>
      <c r="I27" s="1">
        <f t="shared" si="1"/>
        <v>1560</v>
      </c>
      <c r="J27" s="1">
        <f t="shared" si="2"/>
        <v>54</v>
      </c>
      <c r="K27" s="1">
        <f t="shared" si="3"/>
        <v>8</v>
      </c>
      <c r="L27" s="3">
        <f t="shared" si="4"/>
        <v>28.88888888888889</v>
      </c>
      <c r="AD27" s="1"/>
      <c r="AE27" s="1"/>
      <c r="AJ27" s="1"/>
      <c r="AK27" s="3"/>
      <c r="AL27" s="3"/>
    </row>
    <row r="28" spans="1:38" ht="15">
      <c r="A28" s="1">
        <v>27</v>
      </c>
      <c r="B28" s="1">
        <v>4</v>
      </c>
      <c r="C28" s="1">
        <v>43</v>
      </c>
      <c r="D28" s="1">
        <v>0</v>
      </c>
      <c r="E28" s="1">
        <v>1800</v>
      </c>
      <c r="F28" s="1">
        <v>53</v>
      </c>
      <c r="G28" s="1">
        <v>10</v>
      </c>
      <c r="H28" s="2">
        <f t="shared" si="0"/>
        <v>0.6965277777777777</v>
      </c>
      <c r="I28" s="1">
        <f t="shared" si="1"/>
        <v>1800</v>
      </c>
      <c r="J28" s="1">
        <f t="shared" si="2"/>
        <v>53</v>
      </c>
      <c r="K28" s="1">
        <f t="shared" si="3"/>
        <v>10</v>
      </c>
      <c r="L28" s="3">
        <f t="shared" si="4"/>
        <v>33.9622641509434</v>
      </c>
      <c r="AD28" s="1"/>
      <c r="AE28" s="1"/>
      <c r="AJ28" s="1"/>
      <c r="AK28" s="3"/>
      <c r="AL28" s="3"/>
    </row>
    <row r="29" spans="1:38" ht="15">
      <c r="A29" s="1">
        <v>28</v>
      </c>
      <c r="B29" s="1">
        <v>4</v>
      </c>
      <c r="C29" s="1">
        <v>43</v>
      </c>
      <c r="D29" s="1">
        <v>30</v>
      </c>
      <c r="E29" s="1">
        <v>1320</v>
      </c>
      <c r="F29" s="1">
        <v>56</v>
      </c>
      <c r="G29" s="1">
        <v>7</v>
      </c>
      <c r="H29" s="2">
        <f t="shared" si="0"/>
        <v>0.696875</v>
      </c>
      <c r="I29" s="1">
        <f t="shared" si="1"/>
        <v>1320</v>
      </c>
      <c r="J29" s="1">
        <f t="shared" si="2"/>
        <v>56</v>
      </c>
      <c r="K29" s="1">
        <f t="shared" si="3"/>
        <v>7</v>
      </c>
      <c r="L29" s="3">
        <f t="shared" si="4"/>
        <v>23.571428571428573</v>
      </c>
      <c r="AD29" s="1"/>
      <c r="AE29" s="1"/>
      <c r="AJ29" s="1"/>
      <c r="AK29" s="3"/>
      <c r="AL29" s="3"/>
    </row>
    <row r="30" spans="1:38" ht="15">
      <c r="A30" s="1">
        <v>29</v>
      </c>
      <c r="B30" s="1">
        <v>4</v>
      </c>
      <c r="C30" s="1">
        <v>44</v>
      </c>
      <c r="D30" s="1">
        <v>0</v>
      </c>
      <c r="E30" s="1">
        <v>2400</v>
      </c>
      <c r="F30" s="1">
        <v>54</v>
      </c>
      <c r="G30" s="1">
        <v>12</v>
      </c>
      <c r="H30" s="2">
        <f t="shared" si="0"/>
        <v>0.6972222222222222</v>
      </c>
      <c r="I30" s="1">
        <f t="shared" si="1"/>
        <v>2400</v>
      </c>
      <c r="J30" s="1">
        <f t="shared" si="2"/>
        <v>54</v>
      </c>
      <c r="K30" s="1">
        <f t="shared" si="3"/>
        <v>12</v>
      </c>
      <c r="L30" s="3">
        <f t="shared" si="4"/>
        <v>44.44444444444444</v>
      </c>
      <c r="AD30" s="1"/>
      <c r="AE30" s="1"/>
      <c r="AJ30" s="1"/>
      <c r="AK30" s="3"/>
      <c r="AL30" s="3"/>
    </row>
    <row r="31" spans="1:38" ht="15">
      <c r="A31" s="1">
        <v>30</v>
      </c>
      <c r="B31" s="1">
        <v>4</v>
      </c>
      <c r="C31" s="1">
        <v>44</v>
      </c>
      <c r="D31" s="1">
        <v>30</v>
      </c>
      <c r="E31" s="1">
        <v>1440</v>
      </c>
      <c r="F31" s="1">
        <v>55</v>
      </c>
      <c r="G31" s="1">
        <v>7</v>
      </c>
      <c r="H31" s="2">
        <f t="shared" si="0"/>
        <v>0.6975694444444445</v>
      </c>
      <c r="I31" s="1">
        <f t="shared" si="1"/>
        <v>1440</v>
      </c>
      <c r="J31" s="1">
        <f t="shared" si="2"/>
        <v>55</v>
      </c>
      <c r="K31" s="1">
        <f t="shared" si="3"/>
        <v>7</v>
      </c>
      <c r="L31" s="3">
        <f t="shared" si="4"/>
        <v>26.181818181818183</v>
      </c>
      <c r="AD31" s="1"/>
      <c r="AE31" s="1"/>
      <c r="AJ31" s="1"/>
      <c r="AK31" s="3"/>
      <c r="AL31" s="3"/>
    </row>
    <row r="32" spans="1:38" ht="15">
      <c r="A32" s="1">
        <v>31</v>
      </c>
      <c r="B32" s="1">
        <v>4</v>
      </c>
      <c r="C32" s="1">
        <v>45</v>
      </c>
      <c r="D32" s="1">
        <v>0</v>
      </c>
      <c r="E32" s="1">
        <v>2160</v>
      </c>
      <c r="F32" s="1">
        <v>53</v>
      </c>
      <c r="G32" s="1">
        <v>12</v>
      </c>
      <c r="H32" s="2">
        <f t="shared" si="0"/>
        <v>0.6979166666666666</v>
      </c>
      <c r="I32" s="1">
        <f t="shared" si="1"/>
        <v>2160</v>
      </c>
      <c r="J32" s="1">
        <f t="shared" si="2"/>
        <v>53</v>
      </c>
      <c r="K32" s="1">
        <f t="shared" si="3"/>
        <v>12</v>
      </c>
      <c r="L32" s="3">
        <f t="shared" si="4"/>
        <v>40.75471698113208</v>
      </c>
      <c r="AD32" s="1"/>
      <c r="AE32" s="1"/>
      <c r="AJ32" s="1"/>
      <c r="AK32" s="3"/>
      <c r="AL32" s="3"/>
    </row>
    <row r="33" spans="1:38" ht="15">
      <c r="A33" s="1">
        <v>32</v>
      </c>
      <c r="B33" s="1">
        <v>4</v>
      </c>
      <c r="C33" s="1">
        <v>45</v>
      </c>
      <c r="D33" s="1">
        <v>30</v>
      </c>
      <c r="E33" s="1">
        <v>2280</v>
      </c>
      <c r="F33" s="1">
        <v>53</v>
      </c>
      <c r="G33" s="1">
        <v>12</v>
      </c>
      <c r="H33" s="2">
        <f t="shared" si="0"/>
        <v>0.6982638888888889</v>
      </c>
      <c r="I33" s="1">
        <f t="shared" si="1"/>
        <v>2280</v>
      </c>
      <c r="J33" s="1">
        <f t="shared" si="2"/>
        <v>53</v>
      </c>
      <c r="K33" s="1">
        <f t="shared" si="3"/>
        <v>12</v>
      </c>
      <c r="L33" s="3">
        <f t="shared" si="4"/>
        <v>43.0188679245283</v>
      </c>
      <c r="AD33" s="1"/>
      <c r="AE33" s="1"/>
      <c r="AJ33" s="1"/>
      <c r="AK33" s="3"/>
      <c r="AL33" s="3"/>
    </row>
    <row r="34" spans="1:38" ht="15">
      <c r="A34" s="1">
        <v>33</v>
      </c>
      <c r="B34" s="1">
        <v>4</v>
      </c>
      <c r="C34" s="1">
        <v>46</v>
      </c>
      <c r="D34" s="1">
        <v>0</v>
      </c>
      <c r="E34" s="1">
        <v>1920</v>
      </c>
      <c r="F34" s="1">
        <v>53</v>
      </c>
      <c r="G34" s="1">
        <v>10</v>
      </c>
      <c r="H34" s="2">
        <f aca="true" t="shared" si="5" ref="H34:H65">TIME(B34,C34,D34)+0.5</f>
        <v>0.6986111111111111</v>
      </c>
      <c r="I34" s="1">
        <f aca="true" t="shared" si="6" ref="I34:I65">E34</f>
        <v>1920</v>
      </c>
      <c r="J34" s="1">
        <f aca="true" t="shared" si="7" ref="J34:J65">F34</f>
        <v>53</v>
      </c>
      <c r="K34" s="1">
        <f aca="true" t="shared" si="8" ref="K34:K65">G34</f>
        <v>10</v>
      </c>
      <c r="L34" s="3">
        <f aca="true" t="shared" si="9" ref="L34:L65">I34/J34</f>
        <v>36.22641509433962</v>
      </c>
      <c r="AD34" s="1"/>
      <c r="AE34" s="1"/>
      <c r="AJ34" s="1"/>
      <c r="AK34" s="3"/>
      <c r="AL34" s="3"/>
    </row>
    <row r="35" spans="1:38" ht="15">
      <c r="A35" s="1">
        <v>34</v>
      </c>
      <c r="B35" s="1">
        <v>4</v>
      </c>
      <c r="C35" s="1">
        <v>46</v>
      </c>
      <c r="D35" s="1">
        <v>30</v>
      </c>
      <c r="E35" s="1">
        <v>1440</v>
      </c>
      <c r="F35" s="1">
        <v>55</v>
      </c>
      <c r="G35" s="1">
        <v>7</v>
      </c>
      <c r="H35" s="2">
        <f t="shared" si="5"/>
        <v>0.6989583333333333</v>
      </c>
      <c r="I35" s="1">
        <f t="shared" si="6"/>
        <v>1440</v>
      </c>
      <c r="J35" s="1">
        <f t="shared" si="7"/>
        <v>55</v>
      </c>
      <c r="K35" s="1">
        <f t="shared" si="8"/>
        <v>7</v>
      </c>
      <c r="L35" s="3">
        <f t="shared" si="9"/>
        <v>26.181818181818183</v>
      </c>
      <c r="AE35" s="1"/>
      <c r="AJ35" s="1"/>
      <c r="AK35" s="3"/>
      <c r="AL35" s="3"/>
    </row>
    <row r="36" spans="1:38" ht="15">
      <c r="A36" s="1">
        <v>35</v>
      </c>
      <c r="B36" s="1">
        <v>4</v>
      </c>
      <c r="C36" s="1">
        <v>47</v>
      </c>
      <c r="D36" s="1">
        <v>0</v>
      </c>
      <c r="E36" s="1">
        <v>1080</v>
      </c>
      <c r="F36" s="1">
        <v>54</v>
      </c>
      <c r="G36" s="1">
        <v>5</v>
      </c>
      <c r="H36" s="2">
        <f t="shared" si="5"/>
        <v>0.6993055555555555</v>
      </c>
      <c r="I36" s="1">
        <f t="shared" si="6"/>
        <v>1080</v>
      </c>
      <c r="J36" s="1">
        <f t="shared" si="7"/>
        <v>54</v>
      </c>
      <c r="K36" s="1">
        <f t="shared" si="8"/>
        <v>5</v>
      </c>
      <c r="L36" s="3">
        <f t="shared" si="9"/>
        <v>20</v>
      </c>
      <c r="AJ36" s="1"/>
      <c r="AK36" s="3"/>
      <c r="AL36" s="3"/>
    </row>
    <row r="37" spans="1:38" ht="15">
      <c r="A37" s="1">
        <v>36</v>
      </c>
      <c r="B37" s="1">
        <v>4</v>
      </c>
      <c r="C37" s="1">
        <v>47</v>
      </c>
      <c r="D37" s="1">
        <v>30</v>
      </c>
      <c r="E37" s="1">
        <v>1320</v>
      </c>
      <c r="F37" s="1">
        <v>55</v>
      </c>
      <c r="G37" s="1">
        <v>6</v>
      </c>
      <c r="H37" s="2">
        <f t="shared" si="5"/>
        <v>0.6996527777777778</v>
      </c>
      <c r="I37" s="1">
        <f t="shared" si="6"/>
        <v>1320</v>
      </c>
      <c r="J37" s="1">
        <f t="shared" si="7"/>
        <v>55</v>
      </c>
      <c r="K37" s="1">
        <f t="shared" si="8"/>
        <v>6</v>
      </c>
      <c r="L37" s="3">
        <f t="shared" si="9"/>
        <v>24</v>
      </c>
      <c r="AJ37" s="1"/>
      <c r="AK37" s="3"/>
      <c r="AL37" s="3"/>
    </row>
    <row r="38" spans="1:38" ht="15">
      <c r="A38" s="1">
        <v>37</v>
      </c>
      <c r="B38" s="1">
        <v>4</v>
      </c>
      <c r="C38" s="1">
        <v>48</v>
      </c>
      <c r="D38" s="1">
        <v>0</v>
      </c>
      <c r="E38" s="1">
        <v>1920</v>
      </c>
      <c r="F38" s="1">
        <v>55</v>
      </c>
      <c r="G38" s="1">
        <v>10</v>
      </c>
      <c r="H38" s="2">
        <f t="shared" si="5"/>
        <v>0.7</v>
      </c>
      <c r="I38" s="1">
        <f t="shared" si="6"/>
        <v>1920</v>
      </c>
      <c r="J38" s="1">
        <f t="shared" si="7"/>
        <v>55</v>
      </c>
      <c r="K38" s="1">
        <f t="shared" si="8"/>
        <v>10</v>
      </c>
      <c r="L38" s="3">
        <f t="shared" si="9"/>
        <v>34.90909090909091</v>
      </c>
      <c r="AJ38" s="1"/>
      <c r="AK38" s="3"/>
      <c r="AL38" s="3"/>
    </row>
    <row r="39" spans="1:38" ht="15">
      <c r="A39" s="1">
        <v>38</v>
      </c>
      <c r="B39" s="1">
        <v>4</v>
      </c>
      <c r="C39" s="1">
        <v>48</v>
      </c>
      <c r="D39" s="1">
        <v>30</v>
      </c>
      <c r="E39" s="1">
        <v>1680</v>
      </c>
      <c r="F39" s="1">
        <v>49</v>
      </c>
      <c r="G39" s="1">
        <v>9</v>
      </c>
      <c r="H39" s="2">
        <f t="shared" si="5"/>
        <v>0.7003472222222222</v>
      </c>
      <c r="I39" s="1">
        <f t="shared" si="6"/>
        <v>1680</v>
      </c>
      <c r="J39" s="1">
        <f t="shared" si="7"/>
        <v>49</v>
      </c>
      <c r="K39" s="1">
        <f t="shared" si="8"/>
        <v>9</v>
      </c>
      <c r="L39" s="3">
        <f t="shared" si="9"/>
        <v>34.285714285714285</v>
      </c>
      <c r="AJ39" s="1"/>
      <c r="AK39" s="3"/>
      <c r="AL39" s="3"/>
    </row>
    <row r="40" spans="1:38" ht="15">
      <c r="A40" s="1">
        <v>39</v>
      </c>
      <c r="B40" s="1">
        <v>4</v>
      </c>
      <c r="C40" s="1">
        <v>49</v>
      </c>
      <c r="D40" s="1">
        <v>0</v>
      </c>
      <c r="E40" s="1">
        <v>1560</v>
      </c>
      <c r="F40" s="1">
        <v>57</v>
      </c>
      <c r="G40" s="1">
        <v>7</v>
      </c>
      <c r="H40" s="2">
        <f t="shared" si="5"/>
        <v>0.7006944444444444</v>
      </c>
      <c r="I40" s="1">
        <f t="shared" si="6"/>
        <v>1560</v>
      </c>
      <c r="J40" s="1">
        <f t="shared" si="7"/>
        <v>57</v>
      </c>
      <c r="K40" s="1">
        <f t="shared" si="8"/>
        <v>7</v>
      </c>
      <c r="L40" s="3">
        <f t="shared" si="9"/>
        <v>27.36842105263158</v>
      </c>
      <c r="AJ40" s="1"/>
      <c r="AK40" s="3"/>
      <c r="AL40" s="3"/>
    </row>
    <row r="41" spans="1:38" ht="15">
      <c r="A41" s="1">
        <v>40</v>
      </c>
      <c r="B41" s="1">
        <v>4</v>
      </c>
      <c r="C41" s="1">
        <v>49</v>
      </c>
      <c r="D41" s="1">
        <v>30</v>
      </c>
      <c r="E41" s="1">
        <v>1200</v>
      </c>
      <c r="F41" s="1">
        <v>56</v>
      </c>
      <c r="G41" s="1">
        <v>6</v>
      </c>
      <c r="H41" s="2">
        <f t="shared" si="5"/>
        <v>0.7010416666666667</v>
      </c>
      <c r="I41" s="1">
        <f t="shared" si="6"/>
        <v>1200</v>
      </c>
      <c r="J41" s="1">
        <f t="shared" si="7"/>
        <v>56</v>
      </c>
      <c r="K41" s="1">
        <f t="shared" si="8"/>
        <v>6</v>
      </c>
      <c r="L41" s="3">
        <f t="shared" si="9"/>
        <v>21.428571428571427</v>
      </c>
      <c r="AJ41" s="1"/>
      <c r="AK41" s="3"/>
      <c r="AL41" s="3"/>
    </row>
    <row r="42" spans="1:38" ht="15">
      <c r="A42" s="1">
        <v>41</v>
      </c>
      <c r="B42" s="1">
        <v>4</v>
      </c>
      <c r="C42" s="1">
        <v>50</v>
      </c>
      <c r="D42" s="1">
        <v>0</v>
      </c>
      <c r="E42" s="1">
        <v>1200</v>
      </c>
      <c r="F42" s="1">
        <v>55</v>
      </c>
      <c r="G42" s="1">
        <v>6</v>
      </c>
      <c r="H42" s="2">
        <f t="shared" si="5"/>
        <v>0.7013888888888888</v>
      </c>
      <c r="I42" s="1">
        <f t="shared" si="6"/>
        <v>1200</v>
      </c>
      <c r="J42" s="1">
        <f t="shared" si="7"/>
        <v>55</v>
      </c>
      <c r="K42" s="1">
        <f t="shared" si="8"/>
        <v>6</v>
      </c>
      <c r="L42" s="3">
        <f t="shared" si="9"/>
        <v>21.818181818181817</v>
      </c>
      <c r="AJ42" s="1"/>
      <c r="AK42" s="3"/>
      <c r="AL42" s="3"/>
    </row>
    <row r="43" spans="1:38" ht="15">
      <c r="A43" s="1">
        <v>42</v>
      </c>
      <c r="B43" s="1">
        <v>4</v>
      </c>
      <c r="C43" s="1">
        <v>50</v>
      </c>
      <c r="D43" s="1">
        <v>30</v>
      </c>
      <c r="E43" s="1">
        <v>1920</v>
      </c>
      <c r="F43" s="1">
        <v>56</v>
      </c>
      <c r="G43" s="1">
        <v>10</v>
      </c>
      <c r="H43" s="2">
        <f t="shared" si="5"/>
        <v>0.7017361111111111</v>
      </c>
      <c r="I43" s="1">
        <f t="shared" si="6"/>
        <v>1920</v>
      </c>
      <c r="J43" s="1">
        <f t="shared" si="7"/>
        <v>56</v>
      </c>
      <c r="K43" s="1">
        <f t="shared" si="8"/>
        <v>10</v>
      </c>
      <c r="L43" s="3">
        <f t="shared" si="9"/>
        <v>34.285714285714285</v>
      </c>
      <c r="AJ43" s="1"/>
      <c r="AK43" s="3"/>
      <c r="AL43" s="3"/>
    </row>
    <row r="44" spans="1:38" ht="15">
      <c r="A44" s="1">
        <v>43</v>
      </c>
      <c r="B44" s="1">
        <v>4</v>
      </c>
      <c r="C44" s="1">
        <v>51</v>
      </c>
      <c r="D44" s="1">
        <v>0</v>
      </c>
      <c r="E44" s="1">
        <v>1320</v>
      </c>
      <c r="F44" s="1">
        <v>55</v>
      </c>
      <c r="G44" s="1">
        <v>6</v>
      </c>
      <c r="H44" s="2">
        <f t="shared" si="5"/>
        <v>0.7020833333333333</v>
      </c>
      <c r="I44" s="1">
        <f t="shared" si="6"/>
        <v>1320</v>
      </c>
      <c r="J44" s="1">
        <f t="shared" si="7"/>
        <v>55</v>
      </c>
      <c r="K44" s="1">
        <f t="shared" si="8"/>
        <v>6</v>
      </c>
      <c r="L44" s="3">
        <f t="shared" si="9"/>
        <v>24</v>
      </c>
      <c r="AJ44" s="1"/>
      <c r="AK44" s="3"/>
      <c r="AL44" s="3"/>
    </row>
    <row r="45" spans="1:38" ht="15">
      <c r="A45" s="1">
        <v>44</v>
      </c>
      <c r="B45" s="1">
        <v>4</v>
      </c>
      <c r="C45" s="1">
        <v>51</v>
      </c>
      <c r="D45" s="1">
        <v>30</v>
      </c>
      <c r="E45" s="1">
        <v>2400</v>
      </c>
      <c r="F45" s="1">
        <v>50</v>
      </c>
      <c r="G45" s="1">
        <v>14</v>
      </c>
      <c r="H45" s="2">
        <f t="shared" si="5"/>
        <v>0.7024305555555556</v>
      </c>
      <c r="I45" s="1">
        <f t="shared" si="6"/>
        <v>2400</v>
      </c>
      <c r="J45" s="1">
        <f t="shared" si="7"/>
        <v>50</v>
      </c>
      <c r="K45" s="1">
        <f t="shared" si="8"/>
        <v>14</v>
      </c>
      <c r="L45" s="3">
        <f t="shared" si="9"/>
        <v>48</v>
      </c>
      <c r="AJ45" s="1"/>
      <c r="AK45" s="3"/>
      <c r="AL45" s="3"/>
    </row>
    <row r="46" spans="1:38" ht="15">
      <c r="A46" s="1">
        <v>45</v>
      </c>
      <c r="B46" s="1">
        <v>4</v>
      </c>
      <c r="C46" s="1">
        <v>52</v>
      </c>
      <c r="D46" s="1">
        <v>0</v>
      </c>
      <c r="E46" s="1">
        <v>2400</v>
      </c>
      <c r="F46" s="1">
        <v>50</v>
      </c>
      <c r="G46" s="1">
        <v>14</v>
      </c>
      <c r="H46" s="2">
        <f t="shared" si="5"/>
        <v>0.7027777777777778</v>
      </c>
      <c r="I46" s="1">
        <f t="shared" si="6"/>
        <v>2400</v>
      </c>
      <c r="J46" s="1">
        <f t="shared" si="7"/>
        <v>50</v>
      </c>
      <c r="K46" s="1">
        <f t="shared" si="8"/>
        <v>14</v>
      </c>
      <c r="L46" s="3">
        <f t="shared" si="9"/>
        <v>48</v>
      </c>
      <c r="AJ46" s="1"/>
      <c r="AK46" s="3"/>
      <c r="AL46" s="3"/>
    </row>
    <row r="47" spans="1:38" ht="15">
      <c r="A47" s="1">
        <v>46</v>
      </c>
      <c r="B47" s="1">
        <v>4</v>
      </c>
      <c r="C47" s="1">
        <v>52</v>
      </c>
      <c r="D47" s="1">
        <v>30</v>
      </c>
      <c r="E47" s="1">
        <v>1800</v>
      </c>
      <c r="F47" s="1">
        <v>54</v>
      </c>
      <c r="G47" s="1">
        <v>9</v>
      </c>
      <c r="H47" s="2">
        <f t="shared" si="5"/>
        <v>0.703125</v>
      </c>
      <c r="I47" s="1">
        <f t="shared" si="6"/>
        <v>1800</v>
      </c>
      <c r="J47" s="1">
        <f t="shared" si="7"/>
        <v>54</v>
      </c>
      <c r="K47" s="1">
        <f t="shared" si="8"/>
        <v>9</v>
      </c>
      <c r="L47" s="3">
        <f t="shared" si="9"/>
        <v>33.333333333333336</v>
      </c>
      <c r="AJ47" s="1"/>
      <c r="AK47" s="3"/>
      <c r="AL47" s="3"/>
    </row>
    <row r="48" spans="1:38" ht="15">
      <c r="A48" s="1">
        <v>47</v>
      </c>
      <c r="B48" s="1">
        <v>4</v>
      </c>
      <c r="C48" s="1">
        <v>53</v>
      </c>
      <c r="D48" s="1">
        <v>0</v>
      </c>
      <c r="E48" s="1">
        <v>1560</v>
      </c>
      <c r="F48" s="1">
        <v>60</v>
      </c>
      <c r="G48" s="1">
        <v>8</v>
      </c>
      <c r="H48" s="2">
        <f t="shared" si="5"/>
        <v>0.7034722222222222</v>
      </c>
      <c r="I48" s="1">
        <f t="shared" si="6"/>
        <v>1560</v>
      </c>
      <c r="J48" s="1">
        <f t="shared" si="7"/>
        <v>60</v>
      </c>
      <c r="K48" s="1">
        <f t="shared" si="8"/>
        <v>8</v>
      </c>
      <c r="L48" s="3">
        <f t="shared" si="9"/>
        <v>26</v>
      </c>
      <c r="AJ48" s="1"/>
      <c r="AK48" s="3"/>
      <c r="AL48" s="3"/>
    </row>
    <row r="49" spans="1:38" ht="15">
      <c r="A49" s="1">
        <v>48</v>
      </c>
      <c r="B49" s="1">
        <v>4</v>
      </c>
      <c r="C49" s="1">
        <v>53</v>
      </c>
      <c r="D49" s="1">
        <v>30</v>
      </c>
      <c r="E49" s="1">
        <v>1080</v>
      </c>
      <c r="F49" s="1">
        <v>57</v>
      </c>
      <c r="G49" s="1">
        <v>5</v>
      </c>
      <c r="H49" s="2">
        <f t="shared" si="5"/>
        <v>0.7038194444444444</v>
      </c>
      <c r="I49" s="1">
        <f t="shared" si="6"/>
        <v>1080</v>
      </c>
      <c r="J49" s="1">
        <f t="shared" si="7"/>
        <v>57</v>
      </c>
      <c r="K49" s="1">
        <f t="shared" si="8"/>
        <v>5</v>
      </c>
      <c r="L49" s="3">
        <f t="shared" si="9"/>
        <v>18.94736842105263</v>
      </c>
      <c r="AJ49" s="1"/>
      <c r="AK49" s="3"/>
      <c r="AL49" s="3"/>
    </row>
    <row r="50" spans="1:38" ht="15">
      <c r="A50" s="1">
        <v>49</v>
      </c>
      <c r="B50" s="1">
        <v>4</v>
      </c>
      <c r="C50" s="1">
        <v>54</v>
      </c>
      <c r="D50" s="1">
        <v>0</v>
      </c>
      <c r="E50" s="1">
        <v>1200</v>
      </c>
      <c r="F50" s="1">
        <v>54</v>
      </c>
      <c r="G50" s="1">
        <v>6</v>
      </c>
      <c r="H50" s="2">
        <f t="shared" si="5"/>
        <v>0.7041666666666667</v>
      </c>
      <c r="I50" s="1">
        <f t="shared" si="6"/>
        <v>1200</v>
      </c>
      <c r="J50" s="1">
        <f t="shared" si="7"/>
        <v>54</v>
      </c>
      <c r="K50" s="1">
        <f t="shared" si="8"/>
        <v>6</v>
      </c>
      <c r="L50" s="3">
        <f t="shared" si="9"/>
        <v>22.22222222222222</v>
      </c>
      <c r="AJ50" s="1"/>
      <c r="AK50" s="3"/>
      <c r="AL50" s="3"/>
    </row>
    <row r="51" spans="1:38" ht="15">
      <c r="A51" s="1">
        <v>50</v>
      </c>
      <c r="B51" s="1">
        <v>4</v>
      </c>
      <c r="C51" s="1">
        <v>54</v>
      </c>
      <c r="D51" s="1">
        <v>30</v>
      </c>
      <c r="E51" s="1">
        <v>2040</v>
      </c>
      <c r="F51" s="1">
        <v>55</v>
      </c>
      <c r="G51" s="1">
        <v>11</v>
      </c>
      <c r="H51" s="2">
        <f t="shared" si="5"/>
        <v>0.7045138888888889</v>
      </c>
      <c r="I51" s="1">
        <f t="shared" si="6"/>
        <v>2040</v>
      </c>
      <c r="J51" s="1">
        <f t="shared" si="7"/>
        <v>55</v>
      </c>
      <c r="K51" s="1">
        <f t="shared" si="8"/>
        <v>11</v>
      </c>
      <c r="L51" s="3">
        <f t="shared" si="9"/>
        <v>37.09090909090909</v>
      </c>
      <c r="AJ51" s="1"/>
      <c r="AK51" s="3"/>
      <c r="AL51" s="3"/>
    </row>
    <row r="52" spans="1:38" ht="15">
      <c r="A52" s="1">
        <v>51</v>
      </c>
      <c r="B52" s="1">
        <v>4</v>
      </c>
      <c r="C52" s="1">
        <v>55</v>
      </c>
      <c r="D52" s="1">
        <v>0</v>
      </c>
      <c r="E52" s="1">
        <v>1320</v>
      </c>
      <c r="F52" s="1">
        <v>57</v>
      </c>
      <c r="G52" s="1">
        <v>6</v>
      </c>
      <c r="H52" s="2">
        <f t="shared" si="5"/>
        <v>0.7048611111111112</v>
      </c>
      <c r="I52" s="1">
        <f t="shared" si="6"/>
        <v>1320</v>
      </c>
      <c r="J52" s="1">
        <f t="shared" si="7"/>
        <v>57</v>
      </c>
      <c r="K52" s="1">
        <f t="shared" si="8"/>
        <v>6</v>
      </c>
      <c r="L52" s="3">
        <f t="shared" si="9"/>
        <v>23.157894736842106</v>
      </c>
      <c r="AJ52" s="1"/>
      <c r="AK52" s="3"/>
      <c r="AL52" s="3"/>
    </row>
    <row r="53" spans="1:38" ht="15">
      <c r="A53" s="1">
        <v>52</v>
      </c>
      <c r="B53" s="1">
        <v>4</v>
      </c>
      <c r="C53" s="1">
        <v>55</v>
      </c>
      <c r="D53" s="1">
        <v>30</v>
      </c>
      <c r="E53" s="1">
        <v>1320</v>
      </c>
      <c r="F53" s="1">
        <v>56</v>
      </c>
      <c r="G53" s="1">
        <v>7</v>
      </c>
      <c r="H53" s="2">
        <f t="shared" si="5"/>
        <v>0.7052083333333333</v>
      </c>
      <c r="I53" s="1">
        <f t="shared" si="6"/>
        <v>1320</v>
      </c>
      <c r="J53" s="1">
        <f t="shared" si="7"/>
        <v>56</v>
      </c>
      <c r="K53" s="1">
        <f t="shared" si="8"/>
        <v>7</v>
      </c>
      <c r="L53" s="3">
        <f t="shared" si="9"/>
        <v>23.571428571428573</v>
      </c>
      <c r="AJ53" s="1"/>
      <c r="AK53" s="3"/>
      <c r="AL53" s="3"/>
    </row>
    <row r="54" spans="1:38" ht="15">
      <c r="A54" s="1">
        <v>53</v>
      </c>
      <c r="B54" s="1">
        <v>4</v>
      </c>
      <c r="C54" s="1">
        <v>56</v>
      </c>
      <c r="D54" s="1">
        <v>0</v>
      </c>
      <c r="E54" s="1">
        <v>960</v>
      </c>
      <c r="F54" s="1">
        <v>57</v>
      </c>
      <c r="G54" s="1">
        <v>5</v>
      </c>
      <c r="H54" s="2">
        <f t="shared" si="5"/>
        <v>0.7055555555555556</v>
      </c>
      <c r="I54" s="1">
        <f t="shared" si="6"/>
        <v>960</v>
      </c>
      <c r="J54" s="1">
        <f t="shared" si="7"/>
        <v>57</v>
      </c>
      <c r="K54" s="1">
        <f t="shared" si="8"/>
        <v>5</v>
      </c>
      <c r="L54" s="3">
        <f t="shared" si="9"/>
        <v>16.842105263157894</v>
      </c>
      <c r="AJ54" s="1"/>
      <c r="AK54" s="3"/>
      <c r="AL54" s="3"/>
    </row>
    <row r="55" spans="1:38" ht="15">
      <c r="A55" s="1">
        <v>54</v>
      </c>
      <c r="B55" s="1">
        <v>4</v>
      </c>
      <c r="C55" s="1">
        <v>56</v>
      </c>
      <c r="D55" s="1">
        <v>30</v>
      </c>
      <c r="E55" s="1">
        <v>1320</v>
      </c>
      <c r="F55" s="1">
        <v>54</v>
      </c>
      <c r="G55" s="1">
        <v>7</v>
      </c>
      <c r="H55" s="2">
        <f t="shared" si="5"/>
        <v>0.7059027777777778</v>
      </c>
      <c r="I55" s="1">
        <f t="shared" si="6"/>
        <v>1320</v>
      </c>
      <c r="J55" s="1">
        <f t="shared" si="7"/>
        <v>54</v>
      </c>
      <c r="K55" s="1">
        <f t="shared" si="8"/>
        <v>7</v>
      </c>
      <c r="L55" s="3">
        <f t="shared" si="9"/>
        <v>24.444444444444443</v>
      </c>
      <c r="AJ55" s="1"/>
      <c r="AK55" s="3"/>
      <c r="AL55" s="3"/>
    </row>
    <row r="56" spans="1:38" ht="15">
      <c r="A56" s="1">
        <v>55</v>
      </c>
      <c r="B56" s="1">
        <v>4</v>
      </c>
      <c r="C56" s="1">
        <v>57</v>
      </c>
      <c r="D56" s="1">
        <v>0</v>
      </c>
      <c r="E56" s="1">
        <v>1320</v>
      </c>
      <c r="F56" s="1">
        <v>55</v>
      </c>
      <c r="G56" s="1">
        <v>7</v>
      </c>
      <c r="H56" s="2">
        <f t="shared" si="5"/>
        <v>0.70625</v>
      </c>
      <c r="I56" s="1">
        <f t="shared" si="6"/>
        <v>1320</v>
      </c>
      <c r="J56" s="1">
        <f t="shared" si="7"/>
        <v>55</v>
      </c>
      <c r="K56" s="1">
        <f t="shared" si="8"/>
        <v>7</v>
      </c>
      <c r="L56" s="3">
        <f t="shared" si="9"/>
        <v>24</v>
      </c>
      <c r="AJ56" s="1"/>
      <c r="AK56" s="3"/>
      <c r="AL56" s="3"/>
    </row>
    <row r="57" spans="1:38" ht="15">
      <c r="A57" s="1">
        <v>56</v>
      </c>
      <c r="B57" s="1">
        <v>4</v>
      </c>
      <c r="C57" s="1">
        <v>57</v>
      </c>
      <c r="D57" s="1">
        <v>30</v>
      </c>
      <c r="E57" s="1">
        <v>840</v>
      </c>
      <c r="F57" s="1">
        <v>55</v>
      </c>
      <c r="G57" s="1">
        <v>4</v>
      </c>
      <c r="H57" s="2">
        <f t="shared" si="5"/>
        <v>0.7065972222222222</v>
      </c>
      <c r="I57" s="1">
        <f t="shared" si="6"/>
        <v>840</v>
      </c>
      <c r="J57" s="1">
        <f t="shared" si="7"/>
        <v>55</v>
      </c>
      <c r="K57" s="1">
        <f t="shared" si="8"/>
        <v>4</v>
      </c>
      <c r="L57" s="3">
        <f t="shared" si="9"/>
        <v>15.272727272727273</v>
      </c>
      <c r="AJ57" s="1"/>
      <c r="AK57" s="3"/>
      <c r="AL57" s="3"/>
    </row>
    <row r="58" spans="1:38" ht="15">
      <c r="A58" s="1">
        <v>57</v>
      </c>
      <c r="B58" s="1">
        <v>4</v>
      </c>
      <c r="C58" s="1">
        <v>58</v>
      </c>
      <c r="D58" s="1">
        <v>0</v>
      </c>
      <c r="E58" s="1">
        <v>1920</v>
      </c>
      <c r="F58" s="1">
        <v>55</v>
      </c>
      <c r="G58" s="1">
        <v>10</v>
      </c>
      <c r="H58" s="2">
        <f t="shared" si="5"/>
        <v>0.7069444444444445</v>
      </c>
      <c r="I58" s="1">
        <f t="shared" si="6"/>
        <v>1920</v>
      </c>
      <c r="J58" s="1">
        <f t="shared" si="7"/>
        <v>55</v>
      </c>
      <c r="K58" s="1">
        <f t="shared" si="8"/>
        <v>10</v>
      </c>
      <c r="L58" s="3">
        <f t="shared" si="9"/>
        <v>34.90909090909091</v>
      </c>
      <c r="AJ58" s="1"/>
      <c r="AK58" s="3"/>
      <c r="AL58" s="3"/>
    </row>
    <row r="59" spans="1:38" ht="15">
      <c r="A59" s="1">
        <v>58</v>
      </c>
      <c r="B59" s="1">
        <v>4</v>
      </c>
      <c r="C59" s="1">
        <v>58</v>
      </c>
      <c r="D59" s="1">
        <v>30</v>
      </c>
      <c r="E59" s="1">
        <v>1680</v>
      </c>
      <c r="F59" s="1">
        <v>52</v>
      </c>
      <c r="G59" s="1">
        <v>9</v>
      </c>
      <c r="H59" s="2">
        <f t="shared" si="5"/>
        <v>0.7072916666666667</v>
      </c>
      <c r="I59" s="1">
        <f t="shared" si="6"/>
        <v>1680</v>
      </c>
      <c r="J59" s="1">
        <f t="shared" si="7"/>
        <v>52</v>
      </c>
      <c r="K59" s="1">
        <f t="shared" si="8"/>
        <v>9</v>
      </c>
      <c r="L59" s="3">
        <f t="shared" si="9"/>
        <v>32.30769230769231</v>
      </c>
      <c r="AJ59" s="1"/>
      <c r="AK59" s="3"/>
      <c r="AL59" s="3"/>
    </row>
    <row r="60" spans="1:38" ht="15">
      <c r="A60" s="1">
        <v>59</v>
      </c>
      <c r="B60" s="1">
        <v>4</v>
      </c>
      <c r="C60" s="1">
        <v>59</v>
      </c>
      <c r="D60" s="1">
        <v>0</v>
      </c>
      <c r="E60" s="1">
        <v>1440</v>
      </c>
      <c r="F60" s="1">
        <v>52</v>
      </c>
      <c r="G60" s="1">
        <v>7</v>
      </c>
      <c r="H60" s="2">
        <f t="shared" si="5"/>
        <v>0.7076388888888889</v>
      </c>
      <c r="I60" s="1">
        <f t="shared" si="6"/>
        <v>1440</v>
      </c>
      <c r="J60" s="1">
        <f t="shared" si="7"/>
        <v>52</v>
      </c>
      <c r="K60" s="1">
        <f t="shared" si="8"/>
        <v>7</v>
      </c>
      <c r="L60" s="3">
        <f t="shared" si="9"/>
        <v>27.692307692307693</v>
      </c>
      <c r="AJ60" s="1"/>
      <c r="AK60" s="3"/>
      <c r="AL60" s="3"/>
    </row>
    <row r="61" spans="1:38" ht="15">
      <c r="A61" s="1">
        <v>60</v>
      </c>
      <c r="B61" s="1">
        <v>4</v>
      </c>
      <c r="C61" s="1">
        <v>59</v>
      </c>
      <c r="D61" s="1">
        <v>30</v>
      </c>
      <c r="E61" s="1">
        <v>1080</v>
      </c>
      <c r="F61" s="1">
        <v>55</v>
      </c>
      <c r="G61" s="1">
        <v>5</v>
      </c>
      <c r="H61" s="2">
        <f t="shared" si="5"/>
        <v>0.7079861111111111</v>
      </c>
      <c r="I61" s="1">
        <f t="shared" si="6"/>
        <v>1080</v>
      </c>
      <c r="J61" s="1">
        <f t="shared" si="7"/>
        <v>55</v>
      </c>
      <c r="K61" s="1">
        <f t="shared" si="8"/>
        <v>5</v>
      </c>
      <c r="L61" s="3">
        <f t="shared" si="9"/>
        <v>19.636363636363637</v>
      </c>
      <c r="AJ61" s="1"/>
      <c r="AK61" s="3"/>
      <c r="AL61" s="3"/>
    </row>
    <row r="62" spans="1:38" ht="15">
      <c r="A62" s="1">
        <v>61</v>
      </c>
      <c r="B62" s="1">
        <v>5</v>
      </c>
      <c r="C62" s="1">
        <v>0</v>
      </c>
      <c r="D62" s="1">
        <v>0</v>
      </c>
      <c r="E62" s="1">
        <v>2400</v>
      </c>
      <c r="F62" s="1">
        <v>54</v>
      </c>
      <c r="G62" s="1">
        <v>13</v>
      </c>
      <c r="H62" s="2">
        <f t="shared" si="5"/>
        <v>0.7083333333333334</v>
      </c>
      <c r="I62" s="1">
        <f t="shared" si="6"/>
        <v>2400</v>
      </c>
      <c r="J62" s="1">
        <f t="shared" si="7"/>
        <v>54</v>
      </c>
      <c r="K62" s="1">
        <f t="shared" si="8"/>
        <v>13</v>
      </c>
      <c r="L62" s="3">
        <f t="shared" si="9"/>
        <v>44.44444444444444</v>
      </c>
      <c r="AJ62" s="1"/>
      <c r="AK62" s="3"/>
      <c r="AL62" s="3"/>
    </row>
    <row r="63" spans="1:38" ht="15">
      <c r="A63" s="1">
        <v>62</v>
      </c>
      <c r="B63" s="1">
        <v>5</v>
      </c>
      <c r="C63" s="1">
        <v>0</v>
      </c>
      <c r="D63" s="1">
        <v>30</v>
      </c>
      <c r="E63" s="1">
        <v>1440</v>
      </c>
      <c r="F63" s="1">
        <v>53</v>
      </c>
      <c r="G63" s="1">
        <v>7</v>
      </c>
      <c r="H63" s="2">
        <f t="shared" si="5"/>
        <v>0.7086805555555555</v>
      </c>
      <c r="I63" s="1">
        <f t="shared" si="6"/>
        <v>1440</v>
      </c>
      <c r="J63" s="1">
        <f t="shared" si="7"/>
        <v>53</v>
      </c>
      <c r="K63" s="1">
        <f t="shared" si="8"/>
        <v>7</v>
      </c>
      <c r="L63" s="3">
        <f t="shared" si="9"/>
        <v>27.169811320754718</v>
      </c>
      <c r="AJ63" s="1"/>
      <c r="AK63" s="3"/>
      <c r="AL63" s="3"/>
    </row>
    <row r="64" spans="1:38" ht="15">
      <c r="A64" s="1">
        <v>63</v>
      </c>
      <c r="B64" s="1">
        <v>5</v>
      </c>
      <c r="C64" s="1">
        <v>1</v>
      </c>
      <c r="D64" s="1">
        <v>0</v>
      </c>
      <c r="E64" s="1">
        <v>1920</v>
      </c>
      <c r="F64" s="1">
        <v>49</v>
      </c>
      <c r="G64" s="1">
        <v>12</v>
      </c>
      <c r="H64" s="2">
        <f t="shared" si="5"/>
        <v>0.7090277777777778</v>
      </c>
      <c r="I64" s="1">
        <f t="shared" si="6"/>
        <v>1920</v>
      </c>
      <c r="J64" s="1">
        <f t="shared" si="7"/>
        <v>49</v>
      </c>
      <c r="K64" s="1">
        <f t="shared" si="8"/>
        <v>12</v>
      </c>
      <c r="L64" s="3">
        <f t="shared" si="9"/>
        <v>39.183673469387756</v>
      </c>
      <c r="AJ64" s="1"/>
      <c r="AK64" s="3"/>
      <c r="AL64" s="3"/>
    </row>
    <row r="65" spans="1:38" ht="15">
      <c r="A65" s="1">
        <v>64</v>
      </c>
      <c r="B65" s="1">
        <v>5</v>
      </c>
      <c r="C65" s="1">
        <v>1</v>
      </c>
      <c r="D65" s="1">
        <v>30</v>
      </c>
      <c r="E65" s="1">
        <v>1200</v>
      </c>
      <c r="F65" s="1">
        <v>55</v>
      </c>
      <c r="G65" s="1">
        <v>6</v>
      </c>
      <c r="H65" s="2">
        <f t="shared" si="5"/>
        <v>0.709375</v>
      </c>
      <c r="I65" s="1">
        <f t="shared" si="6"/>
        <v>1200</v>
      </c>
      <c r="J65" s="1">
        <f t="shared" si="7"/>
        <v>55</v>
      </c>
      <c r="K65" s="1">
        <f t="shared" si="8"/>
        <v>6</v>
      </c>
      <c r="L65" s="3">
        <f t="shared" si="9"/>
        <v>21.818181818181817</v>
      </c>
      <c r="AJ65" s="1"/>
      <c r="AK65" s="3"/>
      <c r="AL65" s="3"/>
    </row>
    <row r="66" spans="1:38" ht="15">
      <c r="A66" s="1">
        <v>65</v>
      </c>
      <c r="B66" s="1">
        <v>5</v>
      </c>
      <c r="C66" s="1">
        <v>2</v>
      </c>
      <c r="D66" s="1">
        <v>0</v>
      </c>
      <c r="E66" s="1">
        <v>1320</v>
      </c>
      <c r="F66" s="1">
        <v>54</v>
      </c>
      <c r="G66" s="1">
        <v>7</v>
      </c>
      <c r="H66" s="2">
        <f aca="true" t="shared" si="10" ref="H66:H97">TIME(B66,C66,D66)+0.5</f>
        <v>0.7097222222222223</v>
      </c>
      <c r="I66" s="1">
        <f aca="true" t="shared" si="11" ref="I66:I97">E66</f>
        <v>1320</v>
      </c>
      <c r="J66" s="1">
        <f aca="true" t="shared" si="12" ref="J66:J97">F66</f>
        <v>54</v>
      </c>
      <c r="K66" s="1">
        <f aca="true" t="shared" si="13" ref="K66:K97">G66</f>
        <v>7</v>
      </c>
      <c r="L66" s="3">
        <f aca="true" t="shared" si="14" ref="L66:L97">I66/J66</f>
        <v>24.444444444444443</v>
      </c>
      <c r="AJ66" s="1"/>
      <c r="AK66" s="3"/>
      <c r="AL66" s="3"/>
    </row>
    <row r="67" spans="1:38" ht="15">
      <c r="A67" s="1">
        <v>66</v>
      </c>
      <c r="B67" s="1">
        <v>5</v>
      </c>
      <c r="C67" s="1">
        <v>2</v>
      </c>
      <c r="D67" s="1">
        <v>30</v>
      </c>
      <c r="E67" s="1">
        <v>1680</v>
      </c>
      <c r="F67" s="1">
        <v>50</v>
      </c>
      <c r="G67" s="1">
        <v>11</v>
      </c>
      <c r="H67" s="2">
        <f t="shared" si="10"/>
        <v>0.7100694444444444</v>
      </c>
      <c r="I67" s="1">
        <f t="shared" si="11"/>
        <v>1680</v>
      </c>
      <c r="J67" s="1">
        <f t="shared" si="12"/>
        <v>50</v>
      </c>
      <c r="K67" s="1">
        <f t="shared" si="13"/>
        <v>11</v>
      </c>
      <c r="L67" s="3">
        <f t="shared" si="14"/>
        <v>33.6</v>
      </c>
      <c r="AJ67" s="1"/>
      <c r="AK67" s="3"/>
      <c r="AL67" s="3"/>
    </row>
    <row r="68" spans="1:38" ht="15">
      <c r="A68" s="1">
        <v>67</v>
      </c>
      <c r="B68" s="1">
        <v>5</v>
      </c>
      <c r="C68" s="1">
        <v>3</v>
      </c>
      <c r="D68" s="1">
        <v>0</v>
      </c>
      <c r="E68" s="1">
        <v>1440</v>
      </c>
      <c r="F68" s="1">
        <v>57</v>
      </c>
      <c r="G68" s="1">
        <v>7</v>
      </c>
      <c r="H68" s="2">
        <f t="shared" si="10"/>
        <v>0.7104166666666667</v>
      </c>
      <c r="I68" s="1">
        <f t="shared" si="11"/>
        <v>1440</v>
      </c>
      <c r="J68" s="1">
        <f t="shared" si="12"/>
        <v>57</v>
      </c>
      <c r="K68" s="1">
        <f t="shared" si="13"/>
        <v>7</v>
      </c>
      <c r="L68" s="3">
        <f t="shared" si="14"/>
        <v>25.263157894736842</v>
      </c>
      <c r="AJ68" s="1"/>
      <c r="AK68" s="3"/>
      <c r="AL68" s="3"/>
    </row>
    <row r="69" spans="1:38" ht="15">
      <c r="A69" s="1">
        <v>68</v>
      </c>
      <c r="B69" s="1">
        <v>5</v>
      </c>
      <c r="C69" s="1">
        <v>3</v>
      </c>
      <c r="D69" s="1">
        <v>30</v>
      </c>
      <c r="E69" s="1">
        <v>720</v>
      </c>
      <c r="F69" s="1">
        <v>57</v>
      </c>
      <c r="G69" s="1">
        <v>4</v>
      </c>
      <c r="H69" s="2">
        <f t="shared" si="10"/>
        <v>0.7107638888888889</v>
      </c>
      <c r="I69" s="1">
        <f t="shared" si="11"/>
        <v>720</v>
      </c>
      <c r="J69" s="1">
        <f t="shared" si="12"/>
        <v>57</v>
      </c>
      <c r="K69" s="1">
        <f t="shared" si="13"/>
        <v>4</v>
      </c>
      <c r="L69" s="3">
        <f t="shared" si="14"/>
        <v>12.631578947368421</v>
      </c>
      <c r="AJ69" s="1"/>
      <c r="AK69" s="3"/>
      <c r="AL69" s="3"/>
    </row>
    <row r="70" spans="1:38" ht="15">
      <c r="A70" s="1">
        <v>69</v>
      </c>
      <c r="B70" s="1">
        <v>5</v>
      </c>
      <c r="C70" s="1">
        <v>4</v>
      </c>
      <c r="D70" s="1">
        <v>0</v>
      </c>
      <c r="E70" s="1">
        <v>1200</v>
      </c>
      <c r="F70" s="1">
        <v>57</v>
      </c>
      <c r="G70" s="1">
        <v>6</v>
      </c>
      <c r="H70" s="2">
        <f t="shared" si="10"/>
        <v>0.7111111111111111</v>
      </c>
      <c r="I70" s="1">
        <f t="shared" si="11"/>
        <v>1200</v>
      </c>
      <c r="J70" s="1">
        <f t="shared" si="12"/>
        <v>57</v>
      </c>
      <c r="K70" s="1">
        <f t="shared" si="13"/>
        <v>6</v>
      </c>
      <c r="L70" s="3">
        <f t="shared" si="14"/>
        <v>21.05263157894737</v>
      </c>
      <c r="AJ70" s="1"/>
      <c r="AK70" s="3"/>
      <c r="AL70" s="3"/>
    </row>
    <row r="71" spans="1:38" ht="15">
      <c r="A71" s="1">
        <v>70</v>
      </c>
      <c r="B71" s="1">
        <v>5</v>
      </c>
      <c r="C71" s="1">
        <v>4</v>
      </c>
      <c r="D71" s="1">
        <v>30</v>
      </c>
      <c r="E71" s="1">
        <v>1560</v>
      </c>
      <c r="F71" s="1">
        <v>52</v>
      </c>
      <c r="G71" s="1">
        <v>9</v>
      </c>
      <c r="H71" s="2">
        <f t="shared" si="10"/>
        <v>0.7114583333333333</v>
      </c>
      <c r="I71" s="1">
        <f t="shared" si="11"/>
        <v>1560</v>
      </c>
      <c r="J71" s="1">
        <f t="shared" si="12"/>
        <v>52</v>
      </c>
      <c r="K71" s="1">
        <f t="shared" si="13"/>
        <v>9</v>
      </c>
      <c r="L71" s="3">
        <f t="shared" si="14"/>
        <v>30</v>
      </c>
      <c r="AJ71" s="1"/>
      <c r="AK71" s="3"/>
      <c r="AL71" s="3"/>
    </row>
    <row r="72" spans="1:38" ht="15">
      <c r="A72" s="1">
        <v>71</v>
      </c>
      <c r="B72" s="1">
        <v>5</v>
      </c>
      <c r="C72" s="1">
        <v>5</v>
      </c>
      <c r="D72" s="1">
        <v>0</v>
      </c>
      <c r="E72" s="1">
        <v>2160</v>
      </c>
      <c r="F72" s="1">
        <v>52</v>
      </c>
      <c r="G72" s="1">
        <v>12</v>
      </c>
      <c r="H72" s="2">
        <f t="shared" si="10"/>
        <v>0.7118055555555556</v>
      </c>
      <c r="I72" s="1">
        <f t="shared" si="11"/>
        <v>2160</v>
      </c>
      <c r="J72" s="1">
        <f t="shared" si="12"/>
        <v>52</v>
      </c>
      <c r="K72" s="1">
        <f t="shared" si="13"/>
        <v>12</v>
      </c>
      <c r="L72" s="3">
        <f t="shared" si="14"/>
        <v>41.53846153846154</v>
      </c>
      <c r="AJ72" s="1"/>
      <c r="AK72" s="3"/>
      <c r="AL72" s="3"/>
    </row>
    <row r="73" spans="1:38" ht="15">
      <c r="A73" s="1">
        <v>72</v>
      </c>
      <c r="B73" s="1">
        <v>5</v>
      </c>
      <c r="C73" s="1">
        <v>5</v>
      </c>
      <c r="D73" s="1">
        <v>30</v>
      </c>
      <c r="E73" s="1">
        <v>1680</v>
      </c>
      <c r="F73" s="1">
        <v>50</v>
      </c>
      <c r="G73" s="1">
        <v>10</v>
      </c>
      <c r="H73" s="2">
        <f t="shared" si="10"/>
        <v>0.7121527777777777</v>
      </c>
      <c r="I73" s="1">
        <f t="shared" si="11"/>
        <v>1680</v>
      </c>
      <c r="J73" s="1">
        <f t="shared" si="12"/>
        <v>50</v>
      </c>
      <c r="K73" s="1">
        <f t="shared" si="13"/>
        <v>10</v>
      </c>
      <c r="L73" s="3">
        <f t="shared" si="14"/>
        <v>33.6</v>
      </c>
      <c r="AJ73" s="1"/>
      <c r="AK73" s="3"/>
      <c r="AL73" s="3"/>
    </row>
    <row r="74" spans="1:38" ht="15">
      <c r="A74" s="1">
        <v>73</v>
      </c>
      <c r="B74" s="1">
        <v>5</v>
      </c>
      <c r="C74" s="1">
        <v>6</v>
      </c>
      <c r="D74" s="1">
        <v>0</v>
      </c>
      <c r="E74" s="1">
        <v>1800</v>
      </c>
      <c r="F74" s="1">
        <v>52</v>
      </c>
      <c r="G74" s="1">
        <v>10</v>
      </c>
      <c r="H74" s="2">
        <f t="shared" si="10"/>
        <v>0.7125</v>
      </c>
      <c r="I74" s="1">
        <f t="shared" si="11"/>
        <v>1800</v>
      </c>
      <c r="J74" s="1">
        <f t="shared" si="12"/>
        <v>52</v>
      </c>
      <c r="K74" s="1">
        <f t="shared" si="13"/>
        <v>10</v>
      </c>
      <c r="L74" s="3">
        <f t="shared" si="14"/>
        <v>34.61538461538461</v>
      </c>
      <c r="AJ74" s="1"/>
      <c r="AK74" s="3"/>
      <c r="AL74" s="3"/>
    </row>
    <row r="75" spans="1:38" ht="15">
      <c r="A75" s="1">
        <v>74</v>
      </c>
      <c r="B75" s="1">
        <v>5</v>
      </c>
      <c r="C75" s="1">
        <v>6</v>
      </c>
      <c r="D75" s="1">
        <v>30</v>
      </c>
      <c r="E75" s="1">
        <v>1800</v>
      </c>
      <c r="F75" s="1">
        <v>53</v>
      </c>
      <c r="G75" s="1">
        <v>9</v>
      </c>
      <c r="H75" s="2">
        <f t="shared" si="10"/>
        <v>0.7128472222222222</v>
      </c>
      <c r="I75" s="1">
        <f t="shared" si="11"/>
        <v>1800</v>
      </c>
      <c r="J75" s="1">
        <f t="shared" si="12"/>
        <v>53</v>
      </c>
      <c r="K75" s="1">
        <f t="shared" si="13"/>
        <v>9</v>
      </c>
      <c r="L75" s="3">
        <f t="shared" si="14"/>
        <v>33.9622641509434</v>
      </c>
      <c r="AJ75" s="1"/>
      <c r="AK75" s="3"/>
      <c r="AL75" s="3"/>
    </row>
    <row r="76" spans="1:38" ht="15">
      <c r="A76" s="1">
        <v>75</v>
      </c>
      <c r="B76" s="1">
        <v>5</v>
      </c>
      <c r="C76" s="1">
        <v>7</v>
      </c>
      <c r="D76" s="1">
        <v>0</v>
      </c>
      <c r="E76" s="1">
        <v>1560</v>
      </c>
      <c r="F76" s="1">
        <v>53</v>
      </c>
      <c r="G76" s="1">
        <v>9</v>
      </c>
      <c r="H76" s="2">
        <f t="shared" si="10"/>
        <v>0.7131944444444445</v>
      </c>
      <c r="I76" s="1">
        <f t="shared" si="11"/>
        <v>1560</v>
      </c>
      <c r="J76" s="1">
        <f t="shared" si="12"/>
        <v>53</v>
      </c>
      <c r="K76" s="1">
        <f t="shared" si="13"/>
        <v>9</v>
      </c>
      <c r="L76" s="3">
        <f t="shared" si="14"/>
        <v>29.433962264150942</v>
      </c>
      <c r="AJ76" s="1"/>
      <c r="AK76" s="3"/>
      <c r="AL76" s="3"/>
    </row>
    <row r="77" spans="1:38" ht="15">
      <c r="A77" s="1">
        <v>76</v>
      </c>
      <c r="B77" s="1">
        <v>5</v>
      </c>
      <c r="C77" s="1">
        <v>7</v>
      </c>
      <c r="D77" s="1">
        <v>30</v>
      </c>
      <c r="E77" s="1">
        <v>1200</v>
      </c>
      <c r="F77" s="1">
        <v>55</v>
      </c>
      <c r="G77" s="1">
        <v>6</v>
      </c>
      <c r="H77" s="2">
        <f t="shared" si="10"/>
        <v>0.7135416666666666</v>
      </c>
      <c r="I77" s="1">
        <f t="shared" si="11"/>
        <v>1200</v>
      </c>
      <c r="J77" s="1">
        <f t="shared" si="12"/>
        <v>55</v>
      </c>
      <c r="K77" s="1">
        <f t="shared" si="13"/>
        <v>6</v>
      </c>
      <c r="L77" s="3">
        <f t="shared" si="14"/>
        <v>21.818181818181817</v>
      </c>
      <c r="AJ77" s="1"/>
      <c r="AK77" s="3"/>
      <c r="AL77" s="3"/>
    </row>
    <row r="78" spans="1:38" ht="15">
      <c r="A78" s="1">
        <v>77</v>
      </c>
      <c r="B78" s="1">
        <v>5</v>
      </c>
      <c r="C78" s="1">
        <v>8</v>
      </c>
      <c r="D78" s="1">
        <v>0</v>
      </c>
      <c r="E78" s="1">
        <v>1080</v>
      </c>
      <c r="F78" s="1">
        <v>53</v>
      </c>
      <c r="G78" s="1">
        <v>6</v>
      </c>
      <c r="H78" s="2">
        <f t="shared" si="10"/>
        <v>0.7138888888888889</v>
      </c>
      <c r="I78" s="1">
        <f t="shared" si="11"/>
        <v>1080</v>
      </c>
      <c r="J78" s="1">
        <f t="shared" si="12"/>
        <v>53</v>
      </c>
      <c r="K78" s="1">
        <f t="shared" si="13"/>
        <v>6</v>
      </c>
      <c r="L78" s="3">
        <f t="shared" si="14"/>
        <v>20.37735849056604</v>
      </c>
      <c r="AJ78" s="1"/>
      <c r="AK78" s="3"/>
      <c r="AL78" s="3"/>
    </row>
    <row r="79" spans="1:38" ht="15">
      <c r="A79" s="1">
        <v>78</v>
      </c>
      <c r="B79" s="1">
        <v>5</v>
      </c>
      <c r="C79" s="1">
        <v>8</v>
      </c>
      <c r="D79" s="1">
        <v>30</v>
      </c>
      <c r="E79" s="1">
        <v>1080</v>
      </c>
      <c r="F79" s="1">
        <v>53</v>
      </c>
      <c r="G79" s="1">
        <v>6</v>
      </c>
      <c r="H79" s="2">
        <f t="shared" si="10"/>
        <v>0.7142361111111111</v>
      </c>
      <c r="I79" s="1">
        <f t="shared" si="11"/>
        <v>1080</v>
      </c>
      <c r="J79" s="1">
        <f t="shared" si="12"/>
        <v>53</v>
      </c>
      <c r="K79" s="1">
        <f t="shared" si="13"/>
        <v>6</v>
      </c>
      <c r="L79" s="3">
        <f t="shared" si="14"/>
        <v>20.37735849056604</v>
      </c>
      <c r="AJ79" s="1"/>
      <c r="AK79" s="3"/>
      <c r="AL79" s="3"/>
    </row>
    <row r="80" spans="1:38" ht="15">
      <c r="A80" s="1">
        <v>79</v>
      </c>
      <c r="B80" s="1">
        <v>5</v>
      </c>
      <c r="C80" s="1">
        <v>9</v>
      </c>
      <c r="D80" s="1">
        <v>0</v>
      </c>
      <c r="E80" s="1">
        <v>1320</v>
      </c>
      <c r="F80" s="1">
        <v>55</v>
      </c>
      <c r="G80" s="1">
        <v>6</v>
      </c>
      <c r="H80" s="2">
        <f t="shared" si="10"/>
        <v>0.7145833333333333</v>
      </c>
      <c r="I80" s="1">
        <f t="shared" si="11"/>
        <v>1320</v>
      </c>
      <c r="J80" s="1">
        <f t="shared" si="12"/>
        <v>55</v>
      </c>
      <c r="K80" s="1">
        <f t="shared" si="13"/>
        <v>6</v>
      </c>
      <c r="L80" s="3">
        <f t="shared" si="14"/>
        <v>24</v>
      </c>
      <c r="AJ80" s="1"/>
      <c r="AK80" s="3"/>
      <c r="AL80" s="3"/>
    </row>
    <row r="81" spans="1:38" ht="15">
      <c r="A81" s="1">
        <v>80</v>
      </c>
      <c r="B81" s="1">
        <v>5</v>
      </c>
      <c r="C81" s="1">
        <v>9</v>
      </c>
      <c r="D81" s="1">
        <v>30</v>
      </c>
      <c r="E81" s="1">
        <v>480</v>
      </c>
      <c r="F81" s="1">
        <v>57</v>
      </c>
      <c r="G81" s="1">
        <v>2</v>
      </c>
      <c r="H81" s="2">
        <f t="shared" si="10"/>
        <v>0.7149305555555555</v>
      </c>
      <c r="I81" s="1">
        <f t="shared" si="11"/>
        <v>480</v>
      </c>
      <c r="J81" s="1">
        <f t="shared" si="12"/>
        <v>57</v>
      </c>
      <c r="K81" s="1">
        <f t="shared" si="13"/>
        <v>2</v>
      </c>
      <c r="L81" s="3">
        <f t="shared" si="14"/>
        <v>8.421052631578947</v>
      </c>
      <c r="AJ81" s="1"/>
      <c r="AK81" s="3"/>
      <c r="AL81" s="3"/>
    </row>
    <row r="82" spans="1:38" ht="15">
      <c r="A82" s="1">
        <v>81</v>
      </c>
      <c r="B82" s="1">
        <v>5</v>
      </c>
      <c r="C82" s="1">
        <v>10</v>
      </c>
      <c r="D82" s="1">
        <v>0</v>
      </c>
      <c r="E82" s="1">
        <v>1440</v>
      </c>
      <c r="F82" s="1">
        <v>52</v>
      </c>
      <c r="G82" s="1">
        <v>8</v>
      </c>
      <c r="H82" s="2">
        <f t="shared" si="10"/>
        <v>0.7152777777777778</v>
      </c>
      <c r="I82" s="1">
        <f t="shared" si="11"/>
        <v>1440</v>
      </c>
      <c r="J82" s="1">
        <f t="shared" si="12"/>
        <v>52</v>
      </c>
      <c r="K82" s="1">
        <f t="shared" si="13"/>
        <v>8</v>
      </c>
      <c r="L82" s="3">
        <f t="shared" si="14"/>
        <v>27.692307692307693</v>
      </c>
      <c r="AJ82" s="1"/>
      <c r="AK82" s="3"/>
      <c r="AL82" s="3"/>
    </row>
    <row r="83" spans="1:38" ht="15">
      <c r="A83" s="1">
        <v>82</v>
      </c>
      <c r="B83" s="1">
        <v>5</v>
      </c>
      <c r="C83" s="1">
        <v>10</v>
      </c>
      <c r="D83" s="1">
        <v>30</v>
      </c>
      <c r="E83" s="1">
        <v>1800</v>
      </c>
      <c r="F83" s="1">
        <v>54</v>
      </c>
      <c r="G83" s="1">
        <v>9</v>
      </c>
      <c r="H83" s="2">
        <f t="shared" si="10"/>
        <v>0.715625</v>
      </c>
      <c r="I83" s="1">
        <f t="shared" si="11"/>
        <v>1800</v>
      </c>
      <c r="J83" s="1">
        <f t="shared" si="12"/>
        <v>54</v>
      </c>
      <c r="K83" s="1">
        <f t="shared" si="13"/>
        <v>9</v>
      </c>
      <c r="L83" s="3">
        <f t="shared" si="14"/>
        <v>33.333333333333336</v>
      </c>
      <c r="AJ83" s="1"/>
      <c r="AK83" s="3"/>
      <c r="AL83" s="3"/>
    </row>
    <row r="84" spans="1:38" ht="15">
      <c r="A84" s="1">
        <v>83</v>
      </c>
      <c r="B84" s="1">
        <v>5</v>
      </c>
      <c r="C84" s="1">
        <v>11</v>
      </c>
      <c r="D84" s="1">
        <v>0</v>
      </c>
      <c r="E84" s="1">
        <v>1920</v>
      </c>
      <c r="F84" s="1">
        <v>53</v>
      </c>
      <c r="G84" s="1">
        <v>10</v>
      </c>
      <c r="H84" s="2">
        <f t="shared" si="10"/>
        <v>0.7159722222222222</v>
      </c>
      <c r="I84" s="1">
        <f t="shared" si="11"/>
        <v>1920</v>
      </c>
      <c r="J84" s="1">
        <f t="shared" si="12"/>
        <v>53</v>
      </c>
      <c r="K84" s="1">
        <f t="shared" si="13"/>
        <v>10</v>
      </c>
      <c r="L84" s="3">
        <f t="shared" si="14"/>
        <v>36.22641509433962</v>
      </c>
      <c r="AJ84" s="1"/>
      <c r="AK84" s="3"/>
      <c r="AL84" s="3"/>
    </row>
    <row r="85" spans="1:38" ht="15">
      <c r="A85" s="1">
        <v>84</v>
      </c>
      <c r="B85" s="1">
        <v>5</v>
      </c>
      <c r="C85" s="1">
        <v>11</v>
      </c>
      <c r="D85" s="1">
        <v>30</v>
      </c>
      <c r="E85" s="1">
        <v>1680</v>
      </c>
      <c r="F85" s="1">
        <v>51</v>
      </c>
      <c r="G85" s="1">
        <v>9</v>
      </c>
      <c r="H85" s="2">
        <f t="shared" si="10"/>
        <v>0.7163194444444444</v>
      </c>
      <c r="I85" s="1">
        <f t="shared" si="11"/>
        <v>1680</v>
      </c>
      <c r="J85" s="1">
        <f t="shared" si="12"/>
        <v>51</v>
      </c>
      <c r="K85" s="1">
        <f t="shared" si="13"/>
        <v>9</v>
      </c>
      <c r="L85" s="3">
        <f t="shared" si="14"/>
        <v>32.94117647058823</v>
      </c>
      <c r="AJ85" s="1"/>
      <c r="AK85" s="3"/>
      <c r="AL85" s="3"/>
    </row>
    <row r="86" spans="1:38" ht="15">
      <c r="A86" s="1">
        <v>85</v>
      </c>
      <c r="B86" s="1">
        <v>5</v>
      </c>
      <c r="C86" s="1">
        <v>12</v>
      </c>
      <c r="D86" s="1">
        <v>0</v>
      </c>
      <c r="E86" s="1">
        <v>1320</v>
      </c>
      <c r="F86" s="1">
        <v>53</v>
      </c>
      <c r="G86" s="1">
        <v>7</v>
      </c>
      <c r="H86" s="2">
        <f t="shared" si="10"/>
        <v>0.7166666666666667</v>
      </c>
      <c r="I86" s="1">
        <f t="shared" si="11"/>
        <v>1320</v>
      </c>
      <c r="J86" s="1">
        <f t="shared" si="12"/>
        <v>53</v>
      </c>
      <c r="K86" s="1">
        <f t="shared" si="13"/>
        <v>7</v>
      </c>
      <c r="L86" s="3">
        <f t="shared" si="14"/>
        <v>24.90566037735849</v>
      </c>
      <c r="AJ86" s="1"/>
      <c r="AK86" s="3"/>
      <c r="AL86" s="3"/>
    </row>
    <row r="87" spans="1:38" ht="15">
      <c r="A87" s="1">
        <v>86</v>
      </c>
      <c r="B87" s="1">
        <v>5</v>
      </c>
      <c r="C87" s="1">
        <v>12</v>
      </c>
      <c r="D87" s="1">
        <v>30</v>
      </c>
      <c r="E87" s="1">
        <v>1080</v>
      </c>
      <c r="F87" s="1">
        <v>55</v>
      </c>
      <c r="G87" s="1">
        <v>5</v>
      </c>
      <c r="H87" s="2">
        <f t="shared" si="10"/>
        <v>0.7170138888888888</v>
      </c>
      <c r="I87" s="1">
        <f t="shared" si="11"/>
        <v>1080</v>
      </c>
      <c r="J87" s="1">
        <f t="shared" si="12"/>
        <v>55</v>
      </c>
      <c r="K87" s="1">
        <f t="shared" si="13"/>
        <v>5</v>
      </c>
      <c r="L87" s="3">
        <f t="shared" si="14"/>
        <v>19.636363636363637</v>
      </c>
      <c r="AJ87" s="1"/>
      <c r="AK87" s="3"/>
      <c r="AL87" s="3"/>
    </row>
    <row r="88" spans="1:38" ht="15">
      <c r="A88" s="1">
        <v>87</v>
      </c>
      <c r="B88" s="1">
        <v>5</v>
      </c>
      <c r="C88" s="1">
        <v>13</v>
      </c>
      <c r="D88" s="1">
        <v>0</v>
      </c>
      <c r="E88" s="1">
        <v>360</v>
      </c>
      <c r="F88" s="1">
        <v>55</v>
      </c>
      <c r="G88" s="1">
        <v>2</v>
      </c>
      <c r="H88" s="2">
        <f t="shared" si="10"/>
        <v>0.7173611111111111</v>
      </c>
      <c r="I88" s="1">
        <f t="shared" si="11"/>
        <v>360</v>
      </c>
      <c r="J88" s="1">
        <f t="shared" si="12"/>
        <v>55</v>
      </c>
      <c r="K88" s="1">
        <f t="shared" si="13"/>
        <v>2</v>
      </c>
      <c r="L88" s="3">
        <f t="shared" si="14"/>
        <v>6.545454545454546</v>
      </c>
      <c r="AJ88" s="1"/>
      <c r="AK88" s="3"/>
      <c r="AL88" s="3"/>
    </row>
    <row r="89" spans="1:38" ht="15">
      <c r="A89" s="1">
        <v>88</v>
      </c>
      <c r="B89" s="1">
        <v>5</v>
      </c>
      <c r="C89" s="1">
        <v>13</v>
      </c>
      <c r="D89" s="1">
        <v>30</v>
      </c>
      <c r="E89" s="1">
        <v>2400</v>
      </c>
      <c r="F89" s="1">
        <v>48</v>
      </c>
      <c r="G89" s="1">
        <v>14</v>
      </c>
      <c r="H89" s="2">
        <f t="shared" si="10"/>
        <v>0.7177083333333333</v>
      </c>
      <c r="I89" s="1">
        <f t="shared" si="11"/>
        <v>2400</v>
      </c>
      <c r="J89" s="1">
        <f t="shared" si="12"/>
        <v>48</v>
      </c>
      <c r="K89" s="1">
        <f t="shared" si="13"/>
        <v>14</v>
      </c>
      <c r="L89" s="3">
        <f t="shared" si="14"/>
        <v>50</v>
      </c>
      <c r="AJ89" s="1"/>
      <c r="AK89" s="3"/>
      <c r="AL89" s="3"/>
    </row>
    <row r="90" spans="1:38" ht="15">
      <c r="A90" s="1">
        <v>89</v>
      </c>
      <c r="B90" s="1">
        <v>5</v>
      </c>
      <c r="C90" s="1">
        <v>14</v>
      </c>
      <c r="D90" s="1">
        <v>0</v>
      </c>
      <c r="E90" s="1">
        <v>1680</v>
      </c>
      <c r="F90" s="1">
        <v>55</v>
      </c>
      <c r="G90" s="1">
        <v>8</v>
      </c>
      <c r="H90" s="2">
        <f t="shared" si="10"/>
        <v>0.7180555555555556</v>
      </c>
      <c r="I90" s="1">
        <f t="shared" si="11"/>
        <v>1680</v>
      </c>
      <c r="J90" s="1">
        <f t="shared" si="12"/>
        <v>55</v>
      </c>
      <c r="K90" s="1">
        <f t="shared" si="13"/>
        <v>8</v>
      </c>
      <c r="L90" s="3">
        <f t="shared" si="14"/>
        <v>30.545454545454547</v>
      </c>
      <c r="AJ90" s="1"/>
      <c r="AK90" s="3"/>
      <c r="AL90" s="3"/>
    </row>
    <row r="91" spans="1:38" ht="15">
      <c r="A91" s="1">
        <v>90</v>
      </c>
      <c r="B91" s="1">
        <v>5</v>
      </c>
      <c r="C91" s="1">
        <v>14</v>
      </c>
      <c r="D91" s="1">
        <v>30</v>
      </c>
      <c r="E91" s="1">
        <v>1560</v>
      </c>
      <c r="F91" s="1">
        <v>53</v>
      </c>
      <c r="G91" s="1">
        <v>9</v>
      </c>
      <c r="H91" s="2">
        <f t="shared" si="10"/>
        <v>0.7184027777777777</v>
      </c>
      <c r="I91" s="1">
        <f t="shared" si="11"/>
        <v>1560</v>
      </c>
      <c r="J91" s="1">
        <f t="shared" si="12"/>
        <v>53</v>
      </c>
      <c r="K91" s="1">
        <f t="shared" si="13"/>
        <v>9</v>
      </c>
      <c r="L91" s="3">
        <f t="shared" si="14"/>
        <v>29.433962264150942</v>
      </c>
      <c r="AJ91" s="1"/>
      <c r="AK91" s="3"/>
      <c r="AL91" s="3"/>
    </row>
    <row r="92" spans="1:38" ht="15">
      <c r="A92" s="1">
        <v>91</v>
      </c>
      <c r="B92" s="1">
        <v>5</v>
      </c>
      <c r="C92" s="1">
        <v>15</v>
      </c>
      <c r="D92" s="1">
        <v>0</v>
      </c>
      <c r="E92" s="1">
        <v>1320</v>
      </c>
      <c r="F92" s="1">
        <v>53</v>
      </c>
      <c r="G92" s="1">
        <v>7</v>
      </c>
      <c r="H92" s="2">
        <f t="shared" si="10"/>
        <v>0.71875</v>
      </c>
      <c r="I92" s="1">
        <f t="shared" si="11"/>
        <v>1320</v>
      </c>
      <c r="J92" s="1">
        <f t="shared" si="12"/>
        <v>53</v>
      </c>
      <c r="K92" s="1">
        <f t="shared" si="13"/>
        <v>7</v>
      </c>
      <c r="L92" s="3">
        <f t="shared" si="14"/>
        <v>24.90566037735849</v>
      </c>
      <c r="AJ92" s="1"/>
      <c r="AK92" s="3"/>
      <c r="AL92" s="3"/>
    </row>
    <row r="93" spans="1:38" ht="15">
      <c r="A93" s="1">
        <v>92</v>
      </c>
      <c r="B93" s="1">
        <v>5</v>
      </c>
      <c r="C93" s="1">
        <v>15</v>
      </c>
      <c r="D93" s="1">
        <v>30</v>
      </c>
      <c r="E93" s="1">
        <v>2280</v>
      </c>
      <c r="F93" s="1">
        <v>53</v>
      </c>
      <c r="G93" s="1">
        <v>13</v>
      </c>
      <c r="H93" s="2">
        <f t="shared" si="10"/>
        <v>0.7190972222222223</v>
      </c>
      <c r="I93" s="1">
        <f t="shared" si="11"/>
        <v>2280</v>
      </c>
      <c r="J93" s="1">
        <f t="shared" si="12"/>
        <v>53</v>
      </c>
      <c r="K93" s="1">
        <f t="shared" si="13"/>
        <v>13</v>
      </c>
      <c r="L93" s="3">
        <f t="shared" si="14"/>
        <v>43.0188679245283</v>
      </c>
      <c r="AJ93" s="1"/>
      <c r="AK93" s="3"/>
      <c r="AL93" s="3"/>
    </row>
    <row r="94" spans="1:38" ht="15">
      <c r="A94" s="1">
        <v>93</v>
      </c>
      <c r="B94" s="1">
        <v>5</v>
      </c>
      <c r="C94" s="1">
        <v>16</v>
      </c>
      <c r="D94" s="1">
        <v>0</v>
      </c>
      <c r="E94" s="1">
        <v>1560</v>
      </c>
      <c r="F94" s="1">
        <v>55</v>
      </c>
      <c r="G94" s="1">
        <v>8</v>
      </c>
      <c r="H94" s="2">
        <f t="shared" si="10"/>
        <v>0.7194444444444444</v>
      </c>
      <c r="I94" s="1">
        <f t="shared" si="11"/>
        <v>1560</v>
      </c>
      <c r="J94" s="1">
        <f t="shared" si="12"/>
        <v>55</v>
      </c>
      <c r="K94" s="1">
        <f t="shared" si="13"/>
        <v>8</v>
      </c>
      <c r="L94" s="3">
        <f t="shared" si="14"/>
        <v>28.363636363636363</v>
      </c>
      <c r="AJ94" s="1"/>
      <c r="AK94" s="3"/>
      <c r="AL94" s="3"/>
    </row>
    <row r="95" spans="1:38" ht="15">
      <c r="A95" s="1">
        <v>94</v>
      </c>
      <c r="B95" s="1">
        <v>5</v>
      </c>
      <c r="C95" s="1">
        <v>16</v>
      </c>
      <c r="D95" s="1">
        <v>30</v>
      </c>
      <c r="E95" s="1">
        <v>1680</v>
      </c>
      <c r="F95" s="1">
        <v>55</v>
      </c>
      <c r="G95" s="1">
        <v>9</v>
      </c>
      <c r="H95" s="2">
        <f t="shared" si="10"/>
        <v>0.7197916666666667</v>
      </c>
      <c r="I95" s="1">
        <f t="shared" si="11"/>
        <v>1680</v>
      </c>
      <c r="J95" s="1">
        <f t="shared" si="12"/>
        <v>55</v>
      </c>
      <c r="K95" s="1">
        <f t="shared" si="13"/>
        <v>9</v>
      </c>
      <c r="L95" s="3">
        <f t="shared" si="14"/>
        <v>30.545454545454547</v>
      </c>
      <c r="AJ95" s="1"/>
      <c r="AK95" s="3"/>
      <c r="AL95" s="3"/>
    </row>
    <row r="96" spans="1:38" ht="15">
      <c r="A96" s="1">
        <v>95</v>
      </c>
      <c r="B96" s="1">
        <v>5</v>
      </c>
      <c r="C96" s="1">
        <v>17</v>
      </c>
      <c r="D96" s="1">
        <v>0</v>
      </c>
      <c r="E96" s="1">
        <v>1680</v>
      </c>
      <c r="F96" s="1">
        <v>55</v>
      </c>
      <c r="G96" s="1">
        <v>9</v>
      </c>
      <c r="H96" s="2">
        <f t="shared" si="10"/>
        <v>0.7201388888888889</v>
      </c>
      <c r="I96" s="1">
        <f t="shared" si="11"/>
        <v>1680</v>
      </c>
      <c r="J96" s="1">
        <f t="shared" si="12"/>
        <v>55</v>
      </c>
      <c r="K96" s="1">
        <f t="shared" si="13"/>
        <v>9</v>
      </c>
      <c r="L96" s="3">
        <f t="shared" si="14"/>
        <v>30.545454545454547</v>
      </c>
      <c r="AJ96" s="1"/>
      <c r="AK96" s="3"/>
      <c r="AL96" s="3"/>
    </row>
    <row r="97" spans="1:38" ht="15">
      <c r="A97" s="1">
        <v>96</v>
      </c>
      <c r="B97" s="1">
        <v>5</v>
      </c>
      <c r="C97" s="1">
        <v>17</v>
      </c>
      <c r="D97" s="1">
        <v>30</v>
      </c>
      <c r="E97" s="1">
        <v>1320</v>
      </c>
      <c r="F97" s="1">
        <v>58</v>
      </c>
      <c r="G97" s="1">
        <v>6</v>
      </c>
      <c r="H97" s="2">
        <f t="shared" si="10"/>
        <v>0.7204861111111112</v>
      </c>
      <c r="I97" s="1">
        <f t="shared" si="11"/>
        <v>1320</v>
      </c>
      <c r="J97" s="1">
        <f t="shared" si="12"/>
        <v>58</v>
      </c>
      <c r="K97" s="1">
        <f t="shared" si="13"/>
        <v>6</v>
      </c>
      <c r="L97" s="3">
        <f t="shared" si="14"/>
        <v>22.75862068965517</v>
      </c>
      <c r="AJ97" s="1"/>
      <c r="AK97" s="3"/>
      <c r="AL97" s="3"/>
    </row>
    <row r="98" spans="1:38" ht="15">
      <c r="A98" s="1">
        <v>97</v>
      </c>
      <c r="B98" s="1">
        <v>5</v>
      </c>
      <c r="C98" s="1">
        <v>18</v>
      </c>
      <c r="D98" s="1">
        <v>0</v>
      </c>
      <c r="E98" s="1">
        <v>840</v>
      </c>
      <c r="F98" s="1">
        <v>57</v>
      </c>
      <c r="G98" s="1">
        <v>4</v>
      </c>
      <c r="H98" s="2">
        <f aca="true" t="shared" si="15" ref="H98:H121">TIME(B98,C98,D98)+0.5</f>
        <v>0.7208333333333333</v>
      </c>
      <c r="I98" s="1">
        <f aca="true" t="shared" si="16" ref="I98:I121">E98</f>
        <v>840</v>
      </c>
      <c r="J98" s="1">
        <f aca="true" t="shared" si="17" ref="J98:J121">F98</f>
        <v>57</v>
      </c>
      <c r="K98" s="1">
        <f aca="true" t="shared" si="18" ref="K98:K121">G98</f>
        <v>4</v>
      </c>
      <c r="L98" s="3">
        <f aca="true" t="shared" si="19" ref="L98:L121">I98/J98</f>
        <v>14.736842105263158</v>
      </c>
      <c r="AJ98" s="1"/>
      <c r="AK98" s="3"/>
      <c r="AL98" s="3"/>
    </row>
    <row r="99" spans="1:38" ht="15">
      <c r="A99" s="1">
        <v>98</v>
      </c>
      <c r="B99" s="1">
        <v>5</v>
      </c>
      <c r="C99" s="1">
        <v>18</v>
      </c>
      <c r="D99" s="1">
        <v>30</v>
      </c>
      <c r="E99" s="1">
        <v>1320</v>
      </c>
      <c r="F99" s="1">
        <v>54</v>
      </c>
      <c r="G99" s="1">
        <v>7</v>
      </c>
      <c r="H99" s="2">
        <f t="shared" si="15"/>
        <v>0.7211805555555556</v>
      </c>
      <c r="I99" s="1">
        <f t="shared" si="16"/>
        <v>1320</v>
      </c>
      <c r="J99" s="1">
        <f t="shared" si="17"/>
        <v>54</v>
      </c>
      <c r="K99" s="1">
        <f t="shared" si="18"/>
        <v>7</v>
      </c>
      <c r="L99" s="3">
        <f t="shared" si="19"/>
        <v>24.444444444444443</v>
      </c>
      <c r="AJ99" s="1"/>
      <c r="AK99" s="3"/>
      <c r="AL99" s="3"/>
    </row>
    <row r="100" spans="1:38" ht="15">
      <c r="A100" s="1">
        <v>99</v>
      </c>
      <c r="B100" s="1">
        <v>5</v>
      </c>
      <c r="C100" s="1">
        <v>19</v>
      </c>
      <c r="D100" s="1">
        <v>0</v>
      </c>
      <c r="E100" s="1">
        <v>2160</v>
      </c>
      <c r="F100" s="1">
        <v>53</v>
      </c>
      <c r="G100" s="1">
        <v>11</v>
      </c>
      <c r="H100" s="2">
        <f t="shared" si="15"/>
        <v>0.7215277777777778</v>
      </c>
      <c r="I100" s="1">
        <f t="shared" si="16"/>
        <v>2160</v>
      </c>
      <c r="J100" s="1">
        <f t="shared" si="17"/>
        <v>53</v>
      </c>
      <c r="K100" s="1">
        <f t="shared" si="18"/>
        <v>11</v>
      </c>
      <c r="L100" s="3">
        <f t="shared" si="19"/>
        <v>40.75471698113208</v>
      </c>
      <c r="AJ100" s="1"/>
      <c r="AK100" s="3"/>
      <c r="AL100" s="3"/>
    </row>
    <row r="101" spans="1:38" ht="15">
      <c r="A101" s="1">
        <v>100</v>
      </c>
      <c r="B101" s="1">
        <v>5</v>
      </c>
      <c r="C101" s="1">
        <v>19</v>
      </c>
      <c r="D101" s="1">
        <v>30</v>
      </c>
      <c r="E101" s="1">
        <v>840</v>
      </c>
      <c r="F101" s="1">
        <v>55</v>
      </c>
      <c r="G101" s="1">
        <v>4</v>
      </c>
      <c r="H101" s="2">
        <f t="shared" si="15"/>
        <v>0.721875</v>
      </c>
      <c r="I101" s="1">
        <f t="shared" si="16"/>
        <v>840</v>
      </c>
      <c r="J101" s="1">
        <f t="shared" si="17"/>
        <v>55</v>
      </c>
      <c r="K101" s="1">
        <f t="shared" si="18"/>
        <v>4</v>
      </c>
      <c r="L101" s="3">
        <f t="shared" si="19"/>
        <v>15.272727272727273</v>
      </c>
      <c r="AJ101" s="1"/>
      <c r="AK101" s="3"/>
      <c r="AL101" s="3"/>
    </row>
    <row r="102" spans="1:38" ht="15">
      <c r="A102" s="1">
        <v>101</v>
      </c>
      <c r="B102" s="1">
        <v>5</v>
      </c>
      <c r="C102" s="1">
        <v>20</v>
      </c>
      <c r="D102" s="1">
        <v>0</v>
      </c>
      <c r="E102" s="1">
        <v>1080</v>
      </c>
      <c r="F102" s="1">
        <v>54</v>
      </c>
      <c r="G102" s="1">
        <v>5</v>
      </c>
      <c r="H102" s="2">
        <f t="shared" si="15"/>
        <v>0.7222222222222222</v>
      </c>
      <c r="I102" s="1">
        <f t="shared" si="16"/>
        <v>1080</v>
      </c>
      <c r="J102" s="1">
        <f t="shared" si="17"/>
        <v>54</v>
      </c>
      <c r="K102" s="1">
        <f t="shared" si="18"/>
        <v>5</v>
      </c>
      <c r="L102" s="3">
        <f t="shared" si="19"/>
        <v>20</v>
      </c>
      <c r="AJ102" s="1"/>
      <c r="AK102" s="3"/>
      <c r="AL102" s="3"/>
    </row>
    <row r="103" spans="1:38" ht="15">
      <c r="A103" s="1">
        <v>102</v>
      </c>
      <c r="B103" s="1">
        <v>5</v>
      </c>
      <c r="C103" s="1">
        <v>20</v>
      </c>
      <c r="D103" s="1">
        <v>30</v>
      </c>
      <c r="E103" s="1">
        <v>1440</v>
      </c>
      <c r="F103" s="1">
        <v>54</v>
      </c>
      <c r="G103" s="1">
        <v>7</v>
      </c>
      <c r="H103" s="2">
        <f t="shared" si="15"/>
        <v>0.7225694444444445</v>
      </c>
      <c r="I103" s="1">
        <f t="shared" si="16"/>
        <v>1440</v>
      </c>
      <c r="J103" s="1">
        <f t="shared" si="17"/>
        <v>54</v>
      </c>
      <c r="K103" s="1">
        <f t="shared" si="18"/>
        <v>7</v>
      </c>
      <c r="L103" s="3">
        <f t="shared" si="19"/>
        <v>26.666666666666668</v>
      </c>
      <c r="AJ103" s="1"/>
      <c r="AK103" s="3"/>
      <c r="AL103" s="3"/>
    </row>
    <row r="104" spans="1:38" ht="15">
      <c r="A104" s="1">
        <v>103</v>
      </c>
      <c r="B104" s="1">
        <v>5</v>
      </c>
      <c r="C104" s="1">
        <v>21</v>
      </c>
      <c r="D104" s="1">
        <v>0</v>
      </c>
      <c r="E104" s="1">
        <v>1800</v>
      </c>
      <c r="F104" s="1">
        <v>55</v>
      </c>
      <c r="G104" s="1">
        <v>9</v>
      </c>
      <c r="H104" s="2">
        <f t="shared" si="15"/>
        <v>0.7229166666666667</v>
      </c>
      <c r="I104" s="1">
        <f t="shared" si="16"/>
        <v>1800</v>
      </c>
      <c r="J104" s="1">
        <f t="shared" si="17"/>
        <v>55</v>
      </c>
      <c r="K104" s="1">
        <f t="shared" si="18"/>
        <v>9</v>
      </c>
      <c r="L104" s="3">
        <f t="shared" si="19"/>
        <v>32.72727272727273</v>
      </c>
      <c r="AJ104" s="1"/>
      <c r="AK104" s="3"/>
      <c r="AL104" s="3"/>
    </row>
    <row r="105" spans="1:38" ht="15">
      <c r="A105" s="1">
        <v>104</v>
      </c>
      <c r="B105" s="1">
        <v>5</v>
      </c>
      <c r="C105" s="1">
        <v>21</v>
      </c>
      <c r="D105" s="1">
        <v>30</v>
      </c>
      <c r="E105" s="1">
        <v>1800</v>
      </c>
      <c r="F105" s="1">
        <v>54</v>
      </c>
      <c r="G105" s="1">
        <v>10</v>
      </c>
      <c r="H105" s="2">
        <f t="shared" si="15"/>
        <v>0.7232638888888889</v>
      </c>
      <c r="I105" s="1">
        <f t="shared" si="16"/>
        <v>1800</v>
      </c>
      <c r="J105" s="1">
        <f t="shared" si="17"/>
        <v>54</v>
      </c>
      <c r="K105" s="1">
        <f t="shared" si="18"/>
        <v>10</v>
      </c>
      <c r="L105" s="3">
        <f t="shared" si="19"/>
        <v>33.333333333333336</v>
      </c>
      <c r="AJ105" s="1"/>
      <c r="AK105" s="3"/>
      <c r="AL105" s="3"/>
    </row>
    <row r="106" spans="1:38" ht="15">
      <c r="A106" s="1">
        <v>105</v>
      </c>
      <c r="B106" s="1">
        <v>5</v>
      </c>
      <c r="C106" s="1">
        <v>22</v>
      </c>
      <c r="D106" s="1">
        <v>0</v>
      </c>
      <c r="E106" s="1">
        <v>960</v>
      </c>
      <c r="F106" s="1">
        <v>57</v>
      </c>
      <c r="G106" s="1">
        <v>5</v>
      </c>
      <c r="H106" s="2">
        <f t="shared" si="15"/>
        <v>0.7236111111111111</v>
      </c>
      <c r="I106" s="1">
        <f t="shared" si="16"/>
        <v>960</v>
      </c>
      <c r="J106" s="1">
        <f t="shared" si="17"/>
        <v>57</v>
      </c>
      <c r="K106" s="1">
        <f t="shared" si="18"/>
        <v>5</v>
      </c>
      <c r="L106" s="3">
        <f t="shared" si="19"/>
        <v>16.842105263157894</v>
      </c>
      <c r="AJ106" s="1"/>
      <c r="AK106" s="3"/>
      <c r="AL106" s="3"/>
    </row>
    <row r="107" spans="1:38" ht="15">
      <c r="A107" s="1">
        <v>106</v>
      </c>
      <c r="B107" s="1">
        <v>5</v>
      </c>
      <c r="C107" s="1">
        <v>22</v>
      </c>
      <c r="D107" s="1">
        <v>30</v>
      </c>
      <c r="E107" s="1">
        <v>1080</v>
      </c>
      <c r="F107" s="1">
        <v>56</v>
      </c>
      <c r="G107" s="1">
        <v>4</v>
      </c>
      <c r="H107" s="2">
        <f t="shared" si="15"/>
        <v>0.7239583333333334</v>
      </c>
      <c r="I107" s="1">
        <f t="shared" si="16"/>
        <v>1080</v>
      </c>
      <c r="J107" s="1">
        <f t="shared" si="17"/>
        <v>56</v>
      </c>
      <c r="K107" s="1">
        <f t="shared" si="18"/>
        <v>4</v>
      </c>
      <c r="L107" s="3">
        <f t="shared" si="19"/>
        <v>19.285714285714285</v>
      </c>
      <c r="AJ107" s="1"/>
      <c r="AK107" s="3"/>
      <c r="AL107" s="3"/>
    </row>
    <row r="108" spans="1:38" ht="15">
      <c r="A108" s="1">
        <v>107</v>
      </c>
      <c r="B108" s="1">
        <v>5</v>
      </c>
      <c r="C108" s="1">
        <v>23</v>
      </c>
      <c r="D108" s="1">
        <v>0</v>
      </c>
      <c r="E108" s="1">
        <v>1440</v>
      </c>
      <c r="F108" s="1">
        <v>54</v>
      </c>
      <c r="G108" s="1">
        <v>8</v>
      </c>
      <c r="H108" s="2">
        <f t="shared" si="15"/>
        <v>0.7243055555555555</v>
      </c>
      <c r="I108" s="1">
        <f t="shared" si="16"/>
        <v>1440</v>
      </c>
      <c r="J108" s="1">
        <f t="shared" si="17"/>
        <v>54</v>
      </c>
      <c r="K108" s="1">
        <f t="shared" si="18"/>
        <v>8</v>
      </c>
      <c r="L108" s="3">
        <f t="shared" si="19"/>
        <v>26.666666666666668</v>
      </c>
      <c r="AJ108" s="1"/>
      <c r="AK108" s="3"/>
      <c r="AL108" s="3"/>
    </row>
    <row r="109" spans="1:38" ht="15">
      <c r="A109" s="1">
        <v>108</v>
      </c>
      <c r="B109" s="1">
        <v>5</v>
      </c>
      <c r="C109" s="1">
        <v>23</v>
      </c>
      <c r="D109" s="1">
        <v>30</v>
      </c>
      <c r="E109" s="1">
        <v>1080</v>
      </c>
      <c r="F109" s="1">
        <v>52</v>
      </c>
      <c r="G109" s="1">
        <v>6</v>
      </c>
      <c r="H109" s="2">
        <f t="shared" si="15"/>
        <v>0.7246527777777778</v>
      </c>
      <c r="I109" s="1">
        <f t="shared" si="16"/>
        <v>1080</v>
      </c>
      <c r="J109" s="1">
        <f t="shared" si="17"/>
        <v>52</v>
      </c>
      <c r="K109" s="1">
        <f t="shared" si="18"/>
        <v>6</v>
      </c>
      <c r="L109" s="3">
        <f t="shared" si="19"/>
        <v>20.76923076923077</v>
      </c>
      <c r="AJ109" s="1"/>
      <c r="AK109" s="3"/>
      <c r="AL109" s="3"/>
    </row>
    <row r="110" spans="1:38" ht="15">
      <c r="A110" s="1">
        <v>109</v>
      </c>
      <c r="B110" s="1">
        <v>5</v>
      </c>
      <c r="C110" s="1">
        <v>24</v>
      </c>
      <c r="D110" s="1">
        <v>0</v>
      </c>
      <c r="E110" s="1">
        <v>1680</v>
      </c>
      <c r="F110" s="1">
        <v>54</v>
      </c>
      <c r="G110" s="1">
        <v>8</v>
      </c>
      <c r="H110" s="2">
        <f t="shared" si="15"/>
        <v>0.725</v>
      </c>
      <c r="I110" s="1">
        <f t="shared" si="16"/>
        <v>1680</v>
      </c>
      <c r="J110" s="1">
        <f t="shared" si="17"/>
        <v>54</v>
      </c>
      <c r="K110" s="1">
        <f t="shared" si="18"/>
        <v>8</v>
      </c>
      <c r="L110" s="3">
        <f t="shared" si="19"/>
        <v>31.11111111111111</v>
      </c>
      <c r="AJ110" s="1"/>
      <c r="AK110" s="3"/>
      <c r="AL110" s="3"/>
    </row>
    <row r="111" spans="1:38" ht="15">
      <c r="A111" s="1">
        <v>110</v>
      </c>
      <c r="B111" s="1">
        <v>5</v>
      </c>
      <c r="C111" s="1">
        <v>24</v>
      </c>
      <c r="D111" s="1">
        <v>30</v>
      </c>
      <c r="E111" s="1">
        <v>1440</v>
      </c>
      <c r="F111" s="1">
        <v>58</v>
      </c>
      <c r="G111" s="1">
        <v>7</v>
      </c>
      <c r="H111" s="2">
        <f t="shared" si="15"/>
        <v>0.7253472222222223</v>
      </c>
      <c r="I111" s="1">
        <f t="shared" si="16"/>
        <v>1440</v>
      </c>
      <c r="J111" s="1">
        <f t="shared" si="17"/>
        <v>58</v>
      </c>
      <c r="K111" s="1">
        <f t="shared" si="18"/>
        <v>7</v>
      </c>
      <c r="L111" s="3">
        <f t="shared" si="19"/>
        <v>24.82758620689655</v>
      </c>
      <c r="AJ111" s="1"/>
      <c r="AK111" s="3"/>
      <c r="AL111" s="3"/>
    </row>
    <row r="112" spans="1:38" ht="15">
      <c r="A112" s="1">
        <v>111</v>
      </c>
      <c r="B112" s="1">
        <v>5</v>
      </c>
      <c r="C112" s="1">
        <v>25</v>
      </c>
      <c r="D112" s="1">
        <v>0</v>
      </c>
      <c r="E112" s="1">
        <v>1800</v>
      </c>
      <c r="F112" s="1">
        <v>55</v>
      </c>
      <c r="G112" s="1">
        <v>9</v>
      </c>
      <c r="H112" s="2">
        <f t="shared" si="15"/>
        <v>0.7256944444444444</v>
      </c>
      <c r="I112" s="1">
        <f t="shared" si="16"/>
        <v>1800</v>
      </c>
      <c r="J112" s="1">
        <f t="shared" si="17"/>
        <v>55</v>
      </c>
      <c r="K112" s="1">
        <f t="shared" si="18"/>
        <v>9</v>
      </c>
      <c r="L112" s="3">
        <f t="shared" si="19"/>
        <v>32.72727272727273</v>
      </c>
      <c r="AJ112" s="1"/>
      <c r="AK112" s="3"/>
      <c r="AL112" s="3"/>
    </row>
    <row r="113" spans="1:38" ht="15">
      <c r="A113" s="1">
        <v>112</v>
      </c>
      <c r="B113" s="1">
        <v>5</v>
      </c>
      <c r="C113" s="1">
        <v>25</v>
      </c>
      <c r="D113" s="1">
        <v>30</v>
      </c>
      <c r="E113" s="1">
        <v>1320</v>
      </c>
      <c r="F113" s="1">
        <v>53</v>
      </c>
      <c r="G113" s="1">
        <v>7</v>
      </c>
      <c r="H113" s="2">
        <f t="shared" si="15"/>
        <v>0.7260416666666667</v>
      </c>
      <c r="I113" s="1">
        <f t="shared" si="16"/>
        <v>1320</v>
      </c>
      <c r="J113" s="1">
        <f t="shared" si="17"/>
        <v>53</v>
      </c>
      <c r="K113" s="1">
        <f t="shared" si="18"/>
        <v>7</v>
      </c>
      <c r="L113" s="3">
        <f t="shared" si="19"/>
        <v>24.90566037735849</v>
      </c>
      <c r="AJ113" s="1"/>
      <c r="AK113" s="3"/>
      <c r="AL113" s="3"/>
    </row>
    <row r="114" spans="1:38" ht="15">
      <c r="A114" s="1">
        <v>113</v>
      </c>
      <c r="B114" s="1">
        <v>5</v>
      </c>
      <c r="C114" s="1">
        <v>26</v>
      </c>
      <c r="D114" s="1">
        <v>0</v>
      </c>
      <c r="E114" s="1">
        <v>1560</v>
      </c>
      <c r="F114" s="1">
        <v>52</v>
      </c>
      <c r="G114" s="1">
        <v>8</v>
      </c>
      <c r="H114" s="2">
        <f t="shared" si="15"/>
        <v>0.7263888888888889</v>
      </c>
      <c r="I114" s="1">
        <f t="shared" si="16"/>
        <v>1560</v>
      </c>
      <c r="J114" s="1">
        <f t="shared" si="17"/>
        <v>52</v>
      </c>
      <c r="K114" s="1">
        <f t="shared" si="18"/>
        <v>8</v>
      </c>
      <c r="L114" s="3">
        <f t="shared" si="19"/>
        <v>30</v>
      </c>
      <c r="AJ114" s="1"/>
      <c r="AK114" s="3"/>
      <c r="AL114" s="3"/>
    </row>
    <row r="115" spans="1:38" ht="15">
      <c r="A115" s="1">
        <v>114</v>
      </c>
      <c r="B115" s="1">
        <v>5</v>
      </c>
      <c r="C115" s="1">
        <v>26</v>
      </c>
      <c r="D115" s="1">
        <v>30</v>
      </c>
      <c r="E115" s="1">
        <v>1320</v>
      </c>
      <c r="F115" s="1">
        <v>52</v>
      </c>
      <c r="G115" s="1">
        <v>7</v>
      </c>
      <c r="H115" s="2">
        <f t="shared" si="15"/>
        <v>0.7267361111111111</v>
      </c>
      <c r="I115" s="1">
        <f t="shared" si="16"/>
        <v>1320</v>
      </c>
      <c r="J115" s="1">
        <f t="shared" si="17"/>
        <v>52</v>
      </c>
      <c r="K115" s="1">
        <f t="shared" si="18"/>
        <v>7</v>
      </c>
      <c r="L115" s="3">
        <f t="shared" si="19"/>
        <v>25.384615384615383</v>
      </c>
      <c r="AJ115" s="1"/>
      <c r="AK115" s="3"/>
      <c r="AL115" s="3"/>
    </row>
    <row r="116" spans="1:38" ht="15">
      <c r="A116" s="1">
        <v>115</v>
      </c>
      <c r="B116" s="1">
        <v>5</v>
      </c>
      <c r="C116" s="1">
        <v>27</v>
      </c>
      <c r="D116" s="1">
        <v>0</v>
      </c>
      <c r="E116" s="1">
        <v>840</v>
      </c>
      <c r="F116" s="1">
        <v>55</v>
      </c>
      <c r="G116" s="1">
        <v>4</v>
      </c>
      <c r="H116" s="2">
        <f t="shared" si="15"/>
        <v>0.7270833333333333</v>
      </c>
      <c r="I116" s="1">
        <f t="shared" si="16"/>
        <v>840</v>
      </c>
      <c r="J116" s="1">
        <f t="shared" si="17"/>
        <v>55</v>
      </c>
      <c r="K116" s="1">
        <f t="shared" si="18"/>
        <v>4</v>
      </c>
      <c r="L116" s="3">
        <f t="shared" si="19"/>
        <v>15.272727272727273</v>
      </c>
      <c r="AJ116" s="1"/>
      <c r="AK116" s="3"/>
      <c r="AL116" s="3"/>
    </row>
    <row r="117" spans="1:38" ht="15">
      <c r="A117" s="1">
        <v>116</v>
      </c>
      <c r="B117" s="1">
        <v>5</v>
      </c>
      <c r="C117" s="1">
        <v>27</v>
      </c>
      <c r="D117" s="1">
        <v>30</v>
      </c>
      <c r="E117" s="1">
        <v>720</v>
      </c>
      <c r="F117" s="1">
        <v>55</v>
      </c>
      <c r="G117" s="1">
        <v>3</v>
      </c>
      <c r="H117" s="2">
        <f t="shared" si="15"/>
        <v>0.7274305555555556</v>
      </c>
      <c r="I117" s="1">
        <f t="shared" si="16"/>
        <v>720</v>
      </c>
      <c r="J117" s="1">
        <f t="shared" si="17"/>
        <v>55</v>
      </c>
      <c r="K117" s="1">
        <f t="shared" si="18"/>
        <v>3</v>
      </c>
      <c r="L117" s="3">
        <f t="shared" si="19"/>
        <v>13.090909090909092</v>
      </c>
      <c r="AJ117" s="1"/>
      <c r="AK117" s="3"/>
      <c r="AL117" s="3"/>
    </row>
    <row r="118" spans="1:38" ht="15">
      <c r="A118" s="1">
        <v>117</v>
      </c>
      <c r="B118" s="1">
        <v>5</v>
      </c>
      <c r="C118" s="1">
        <v>28</v>
      </c>
      <c r="D118" s="1">
        <v>0</v>
      </c>
      <c r="E118" s="1">
        <v>960</v>
      </c>
      <c r="F118" s="1">
        <v>56</v>
      </c>
      <c r="G118" s="1">
        <v>5</v>
      </c>
      <c r="H118" s="2">
        <f t="shared" si="15"/>
        <v>0.7277777777777777</v>
      </c>
      <c r="I118" s="1">
        <f t="shared" si="16"/>
        <v>960</v>
      </c>
      <c r="J118" s="1">
        <f t="shared" si="17"/>
        <v>56</v>
      </c>
      <c r="K118" s="1">
        <f t="shared" si="18"/>
        <v>5</v>
      </c>
      <c r="L118" s="3">
        <f t="shared" si="19"/>
        <v>17.142857142857142</v>
      </c>
      <c r="AJ118" s="1"/>
      <c r="AK118" s="3"/>
      <c r="AL118" s="3"/>
    </row>
    <row r="119" spans="1:38" ht="15">
      <c r="A119" s="1">
        <v>118</v>
      </c>
      <c r="B119" s="1">
        <v>5</v>
      </c>
      <c r="C119" s="1">
        <v>28</v>
      </c>
      <c r="D119" s="1">
        <v>30</v>
      </c>
      <c r="E119" s="1">
        <v>1320</v>
      </c>
      <c r="F119" s="1">
        <v>55</v>
      </c>
      <c r="G119" s="1">
        <v>7</v>
      </c>
      <c r="H119" s="2">
        <f t="shared" si="15"/>
        <v>0.728125</v>
      </c>
      <c r="I119" s="1">
        <f t="shared" si="16"/>
        <v>1320</v>
      </c>
      <c r="J119" s="1">
        <f t="shared" si="17"/>
        <v>55</v>
      </c>
      <c r="K119" s="1">
        <f t="shared" si="18"/>
        <v>7</v>
      </c>
      <c r="L119" s="3">
        <f t="shared" si="19"/>
        <v>24</v>
      </c>
      <c r="AJ119" s="1"/>
      <c r="AK119" s="3"/>
      <c r="AL119" s="3"/>
    </row>
    <row r="120" spans="1:38" ht="15">
      <c r="A120" s="1">
        <v>119</v>
      </c>
      <c r="B120" s="1">
        <v>5</v>
      </c>
      <c r="C120" s="1">
        <v>29</v>
      </c>
      <c r="D120" s="1">
        <v>0</v>
      </c>
      <c r="E120" s="1">
        <v>1560</v>
      </c>
      <c r="F120" s="1">
        <v>57</v>
      </c>
      <c r="G120" s="1">
        <v>8</v>
      </c>
      <c r="H120" s="2">
        <f t="shared" si="15"/>
        <v>0.7284722222222222</v>
      </c>
      <c r="I120" s="1">
        <f t="shared" si="16"/>
        <v>1560</v>
      </c>
      <c r="J120" s="1">
        <f t="shared" si="17"/>
        <v>57</v>
      </c>
      <c r="K120" s="1">
        <f t="shared" si="18"/>
        <v>8</v>
      </c>
      <c r="L120" s="3">
        <f t="shared" si="19"/>
        <v>27.36842105263158</v>
      </c>
      <c r="AJ120" s="1"/>
      <c r="AK120" s="3"/>
      <c r="AL120" s="3"/>
    </row>
    <row r="121" spans="1:38" ht="15">
      <c r="A121" s="1">
        <v>120</v>
      </c>
      <c r="B121" s="1">
        <v>5</v>
      </c>
      <c r="C121" s="1">
        <v>29</v>
      </c>
      <c r="D121" s="1">
        <v>30</v>
      </c>
      <c r="E121" s="1">
        <v>2040</v>
      </c>
      <c r="F121" s="1">
        <v>52</v>
      </c>
      <c r="G121" s="1">
        <v>11</v>
      </c>
      <c r="H121" s="2">
        <f t="shared" si="15"/>
        <v>0.7288194444444445</v>
      </c>
      <c r="I121" s="1">
        <f t="shared" si="16"/>
        <v>2040</v>
      </c>
      <c r="J121" s="1">
        <f t="shared" si="17"/>
        <v>52</v>
      </c>
      <c r="K121" s="1">
        <f t="shared" si="18"/>
        <v>11</v>
      </c>
      <c r="L121" s="3">
        <f t="shared" si="19"/>
        <v>39.23076923076923</v>
      </c>
      <c r="AJ121" s="1"/>
      <c r="AK121" s="3"/>
      <c r="AL121" s="3"/>
    </row>
    <row r="122" spans="36:38" ht="15">
      <c r="AJ122" s="1"/>
      <c r="AK122" s="3"/>
      <c r="AL122" s="3"/>
    </row>
    <row r="123" spans="36:38" ht="15">
      <c r="AJ123" s="1"/>
      <c r="AK123" s="3"/>
      <c r="AL123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1999-05-18T22:21:08Z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