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5930" windowHeight="8175"/>
  </bookViews>
  <sheets>
    <sheet name="Ricker (template)" sheetId="2" r:id="rId1"/>
    <sheet name="Gompertz (template)" sheetId="3" r:id="rId2"/>
    <sheet name="EstimateParameters (template)" sheetId="1" r:id="rId3"/>
  </sheets>
  <calcPr calcId="125725"/>
</workbook>
</file>

<file path=xl/calcChain.xml><?xml version="1.0" encoding="utf-8"?>
<calcChain xmlns="http://schemas.openxmlformats.org/spreadsheetml/2006/main">
  <c r="C27" i="2"/>
</calcChain>
</file>

<file path=xl/sharedStrings.xml><?xml version="1.0" encoding="utf-8"?>
<sst xmlns="http://schemas.openxmlformats.org/spreadsheetml/2006/main" count="30" uniqueCount="18">
  <si>
    <t>t</t>
  </si>
  <si>
    <r>
      <t>N</t>
    </r>
    <r>
      <rPr>
        <b/>
        <vertAlign val="subscript"/>
        <sz val="10"/>
        <rFont val="Arial"/>
        <family val="2"/>
      </rPr>
      <t>t</t>
    </r>
  </si>
  <si>
    <r>
      <t>ln(N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</si>
  <si>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ln(N</t>
    </r>
    <r>
      <rPr>
        <b/>
        <vertAlign val="subscript"/>
        <sz val="10"/>
        <rFont val="Arial"/>
        <family val="2"/>
      </rPr>
      <t>t+1</t>
    </r>
    <r>
      <rPr>
        <b/>
        <sz val="10"/>
        <rFont val="Arial"/>
        <family val="2"/>
      </rPr>
      <t>/N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</si>
  <si>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Ricker</t>
  </si>
  <si>
    <r>
      <t>r</t>
    </r>
    <r>
      <rPr>
        <vertAlign val="subscript"/>
        <sz val="10"/>
        <rFont val="Arial"/>
        <family val="2"/>
      </rPr>
      <t>max</t>
    </r>
  </si>
  <si>
    <t>b</t>
  </si>
  <si>
    <t>K</t>
  </si>
  <si>
    <t>Gompertz</t>
  </si>
  <si>
    <r>
      <t>lambda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</t>
    </r>
  </si>
  <si>
    <r>
      <t>r</t>
    </r>
    <r>
      <rPr>
        <b/>
        <vertAlign val="subscript"/>
        <sz val="10"/>
        <rFont val="Arial"/>
        <family val="2"/>
      </rPr>
      <t>max</t>
    </r>
  </si>
  <si>
    <r>
      <t>K = -r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/b</t>
    </r>
  </si>
  <si>
    <t>Year</t>
  </si>
  <si>
    <t>Time (t)</t>
  </si>
  <si>
    <r>
      <t>ln(N</t>
    </r>
    <r>
      <rPr>
        <b/>
        <vertAlign val="subscript"/>
        <sz val="10"/>
        <rFont val="Arial"/>
        <family val="2"/>
      </rPr>
      <t>t+1</t>
    </r>
    <r>
      <rPr>
        <b/>
        <sz val="10"/>
        <rFont val="Arial"/>
        <family val="2"/>
      </rPr>
      <t>)=ln(N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)+r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+b*N</t>
    </r>
    <r>
      <rPr>
        <b/>
        <vertAlign val="subscript"/>
        <sz val="10"/>
        <rFont val="Arial"/>
        <family val="2"/>
      </rPr>
      <t>t</t>
    </r>
  </si>
  <si>
    <r>
      <t>Growth Rate (r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</si>
  <si>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K =Exp(-r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/b)</t>
    </r>
  </si>
  <si>
    <r>
      <t>ln(N</t>
    </r>
    <r>
      <rPr>
        <b/>
        <vertAlign val="subscript"/>
        <sz val="10"/>
        <rFont val="Arial"/>
        <family val="2"/>
      </rPr>
      <t>t+1</t>
    </r>
    <r>
      <rPr>
        <b/>
        <sz val="10"/>
        <rFont val="Arial"/>
        <family val="2"/>
      </rPr>
      <t>)=ln(N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)+r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+b*ln(N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</si>
</sst>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0" xfId="0" applyFont="1" applyFill="1"/>
    <xf numFmtId="0" fontId="1" fillId="0" borderId="0" xfId="0" applyFont="1" applyAlignment="1">
      <alignment horizontal="left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50002187226597"/>
          <c:y val="2.8835063437139614E-2"/>
          <c:w val="0.79166827731990064"/>
          <c:h val="0.66090077060711028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'Ricker (template)'!$A$7:$A$27</c:f>
              <c:numCache>
                <c:formatCode>General</c:formatCod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'Ricker (template)'!$D$7:$D$27</c:f>
              <c:numCache>
                <c:formatCode>General</c:formatCode>
                <c:ptCount val="21"/>
              </c:numCache>
            </c:numRef>
          </c:yVal>
          <c:smooth val="1"/>
        </c:ser>
        <c:axId val="82422784"/>
        <c:axId val="82601856"/>
      </c:scatterChart>
      <c:valAx>
        <c:axId val="82422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1666776027996397"/>
              <c:y val="0.86505326540064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01856"/>
        <c:crosses val="autoZero"/>
        <c:crossBetween val="midCat"/>
      </c:valAx>
      <c:valAx>
        <c:axId val="826018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Abundance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280277064297444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22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340961098398169"/>
          <c:y val="9.1837039743568466E-2"/>
          <c:w val="0.70251716247139551"/>
          <c:h val="0.6428592782049819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'Ricker (template)'!$D$7:$D$26</c:f>
              <c:numCache>
                <c:formatCode>General</c:formatCode>
                <c:ptCount val="20"/>
              </c:numCache>
            </c:numRef>
          </c:xVal>
          <c:yVal>
            <c:numRef>
              <c:f>'Ricker (template)'!$E$7:$E$26</c:f>
              <c:numCache>
                <c:formatCode>0.0000</c:formatCode>
                <c:ptCount val="20"/>
              </c:numCache>
            </c:numRef>
          </c:yVal>
          <c:smooth val="1"/>
        </c:ser>
        <c:axId val="82628608"/>
        <c:axId val="82630912"/>
      </c:scatterChart>
      <c:valAx>
        <c:axId val="82628608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Abundance</a:t>
                </a:r>
              </a:p>
            </c:rich>
          </c:tx>
          <c:layout>
            <c:manualLayout>
              <c:xMode val="edge"/>
              <c:yMode val="edge"/>
              <c:x val="0.48970266276524138"/>
              <c:y val="0.853744463044483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30912"/>
        <c:crosses val="autoZero"/>
        <c:crossBetween val="midCat"/>
      </c:valAx>
      <c:valAx>
        <c:axId val="826309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baseline="0"/>
                  <a:t>growth rate (r</a:t>
                </a:r>
                <a:r>
                  <a:rPr lang="en-US" sz="1100" b="1" i="0" baseline="-25000"/>
                  <a:t>t</a:t>
                </a:r>
                <a:r>
                  <a:rPr lang="en-US" sz="1100" b="1" i="0" baseline="0"/>
                  <a:t>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3.6613126708443806E-2"/>
              <c:y val="0.20748375941196356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28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50002187226597"/>
          <c:y val="2.8835063437139621E-2"/>
          <c:w val="0.79166827731990064"/>
          <c:h val="0.66090077060711072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'Gompertz (template)'!$A$7:$A$47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'Gompertz (template)'!$D$7:$D$47</c:f>
              <c:numCache>
                <c:formatCode>General</c:formatCode>
                <c:ptCount val="41"/>
              </c:numCache>
            </c:numRef>
          </c:yVal>
          <c:smooth val="1"/>
        </c:ser>
        <c:axId val="83060992"/>
        <c:axId val="83088128"/>
      </c:scatterChart>
      <c:valAx>
        <c:axId val="83060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1666776027996397"/>
              <c:y val="0.86505326540064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88128"/>
        <c:crosses val="autoZero"/>
        <c:crossBetween val="midCat"/>
      </c:valAx>
      <c:valAx>
        <c:axId val="830881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Abundance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280277064297444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60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340961098398169"/>
          <c:y val="9.1837039743568466E-2"/>
          <c:w val="0.70251716247139551"/>
          <c:h val="0.64285927820498234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'Gompertz (template)'!$D$7:$D$26</c:f>
              <c:numCache>
                <c:formatCode>General</c:formatCode>
                <c:ptCount val="20"/>
              </c:numCache>
            </c:numRef>
          </c:xVal>
          <c:yVal>
            <c:numRef>
              <c:f>'Gompertz (template)'!$E$7:$E$26</c:f>
              <c:numCache>
                <c:formatCode>0.0000</c:formatCode>
                <c:ptCount val="20"/>
              </c:numCache>
            </c:numRef>
          </c:yVal>
          <c:smooth val="1"/>
        </c:ser>
        <c:axId val="84413056"/>
        <c:axId val="84436096"/>
      </c:scatterChart>
      <c:valAx>
        <c:axId val="84413056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Abundance</a:t>
                </a:r>
              </a:p>
            </c:rich>
          </c:tx>
          <c:layout>
            <c:manualLayout>
              <c:xMode val="edge"/>
              <c:yMode val="edge"/>
              <c:x val="0.48970266276524138"/>
              <c:y val="0.853744463044483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36096"/>
        <c:crosses val="autoZero"/>
        <c:crossBetween val="midCat"/>
      </c:valAx>
      <c:valAx>
        <c:axId val="844360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growth rate (r</a:t>
                </a:r>
                <a:r>
                  <a:rPr lang="en-US" baseline="-25000"/>
                  <a:t>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6613126708443806E-2"/>
              <c:y val="0.20748375941196356"/>
            </c:manualLayout>
          </c:layout>
          <c:spPr>
            <a:noFill/>
            <a:ln w="25400">
              <a:noFill/>
            </a:ln>
          </c:spPr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13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0</xdr:row>
      <xdr:rowOff>68580</xdr:rowOff>
    </xdr:from>
    <xdr:to>
      <xdr:col>12</xdr:col>
      <xdr:colOff>160020</xdr:colOff>
      <xdr:row>17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99060</xdr:colOff>
      <xdr:row>18</xdr:row>
      <xdr:rowOff>0</xdr:rowOff>
    </xdr:from>
    <xdr:to>
      <xdr:col>12</xdr:col>
      <xdr:colOff>365760</xdr:colOff>
      <xdr:row>35</xdr:row>
      <xdr:rowOff>53340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0</xdr:row>
      <xdr:rowOff>68580</xdr:rowOff>
    </xdr:from>
    <xdr:to>
      <xdr:col>12</xdr:col>
      <xdr:colOff>160020</xdr:colOff>
      <xdr:row>17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99060</xdr:colOff>
      <xdr:row>18</xdr:row>
      <xdr:rowOff>0</xdr:rowOff>
    </xdr:from>
    <xdr:to>
      <xdr:col>12</xdr:col>
      <xdr:colOff>365760</xdr:colOff>
      <xdr:row>35</xdr:row>
      <xdr:rowOff>53340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C1" sqref="C1"/>
    </sheetView>
  </sheetViews>
  <sheetFormatPr defaultRowHeight="12.75"/>
  <cols>
    <col min="1" max="1" width="12.5703125" style="8" bestFit="1" customWidth="1"/>
    <col min="3" max="3" width="23.5703125" customWidth="1"/>
    <col min="4" max="4" width="8.140625" customWidth="1"/>
    <col min="5" max="5" width="15.28515625" bestFit="1" customWidth="1"/>
    <col min="8" max="8" width="12.42578125" bestFit="1" customWidth="1"/>
  </cols>
  <sheetData>
    <row r="1" spans="1:6" ht="14.25">
      <c r="A1" s="5" t="s">
        <v>9</v>
      </c>
      <c r="B1" s="6"/>
    </row>
    <row r="2" spans="1:6" ht="14.25">
      <c r="A2" s="3" t="s">
        <v>10</v>
      </c>
      <c r="C2" s="7"/>
    </row>
    <row r="3" spans="1:6">
      <c r="A3" s="3" t="s">
        <v>6</v>
      </c>
      <c r="B3" s="6"/>
      <c r="C3" s="7"/>
    </row>
    <row r="4" spans="1:6" ht="14.25">
      <c r="A4" s="3" t="s">
        <v>11</v>
      </c>
      <c r="C4" s="7"/>
      <c r="F4" s="3"/>
    </row>
    <row r="5" spans="1:6">
      <c r="C5" s="7"/>
    </row>
    <row r="6" spans="1:6" ht="14.25">
      <c r="A6" s="1" t="s">
        <v>12</v>
      </c>
      <c r="B6" s="1" t="s">
        <v>13</v>
      </c>
      <c r="C6" s="1" t="s">
        <v>14</v>
      </c>
      <c r="D6" s="1" t="s">
        <v>1</v>
      </c>
      <c r="E6" s="9" t="s">
        <v>15</v>
      </c>
    </row>
    <row r="7" spans="1:6">
      <c r="A7" s="6">
        <v>1980</v>
      </c>
      <c r="B7" s="8">
        <v>0</v>
      </c>
      <c r="D7" s="6"/>
      <c r="E7" s="7"/>
    </row>
    <row r="8" spans="1:6">
      <c r="A8" s="6">
        <v>1981</v>
      </c>
      <c r="B8" s="8">
        <v>1</v>
      </c>
      <c r="E8" s="7"/>
    </row>
    <row r="9" spans="1:6">
      <c r="A9" s="6">
        <v>1982</v>
      </c>
      <c r="B9" s="8">
        <v>2</v>
      </c>
      <c r="E9" s="7"/>
    </row>
    <row r="10" spans="1:6">
      <c r="A10" s="6">
        <v>1983</v>
      </c>
      <c r="B10" s="8">
        <v>3</v>
      </c>
      <c r="E10" s="7"/>
    </row>
    <row r="11" spans="1:6">
      <c r="A11" s="6">
        <v>1984</v>
      </c>
      <c r="B11" s="8">
        <v>4</v>
      </c>
      <c r="E11" s="7"/>
    </row>
    <row r="12" spans="1:6">
      <c r="A12" s="6">
        <v>1985</v>
      </c>
      <c r="B12" s="8">
        <v>5</v>
      </c>
      <c r="E12" s="7"/>
    </row>
    <row r="13" spans="1:6">
      <c r="A13" s="6">
        <v>1986</v>
      </c>
      <c r="B13" s="8">
        <v>6</v>
      </c>
      <c r="E13" s="7"/>
    </row>
    <row r="14" spans="1:6">
      <c r="A14" s="6">
        <v>1987</v>
      </c>
      <c r="B14" s="8">
        <v>7</v>
      </c>
      <c r="E14" s="7"/>
    </row>
    <row r="15" spans="1:6">
      <c r="A15" s="6">
        <v>1988</v>
      </c>
      <c r="B15" s="8">
        <v>8</v>
      </c>
      <c r="E15" s="7"/>
    </row>
    <row r="16" spans="1:6">
      <c r="A16" s="6">
        <v>1989</v>
      </c>
      <c r="B16" s="8">
        <v>9</v>
      </c>
      <c r="E16" s="7"/>
    </row>
    <row r="17" spans="1:5">
      <c r="A17" s="6">
        <v>1990</v>
      </c>
      <c r="B17" s="8">
        <v>10</v>
      </c>
      <c r="E17" s="7"/>
    </row>
    <row r="18" spans="1:5">
      <c r="A18" s="6">
        <v>1991</v>
      </c>
      <c r="B18" s="8">
        <v>11</v>
      </c>
      <c r="E18" s="7"/>
    </row>
    <row r="19" spans="1:5">
      <c r="A19" s="6">
        <v>1992</v>
      </c>
      <c r="B19" s="8">
        <v>12</v>
      </c>
      <c r="E19" s="7"/>
    </row>
    <row r="20" spans="1:5">
      <c r="A20" s="6">
        <v>1993</v>
      </c>
      <c r="B20" s="8">
        <v>13</v>
      </c>
      <c r="E20" s="7"/>
    </row>
    <row r="21" spans="1:5">
      <c r="A21" s="6">
        <v>1994</v>
      </c>
      <c r="B21" s="8">
        <v>14</v>
      </c>
      <c r="E21" s="7"/>
    </row>
    <row r="22" spans="1:5">
      <c r="A22" s="6">
        <v>1995</v>
      </c>
      <c r="B22" s="8">
        <v>15</v>
      </c>
      <c r="E22" s="7"/>
    </row>
    <row r="23" spans="1:5">
      <c r="A23" s="6">
        <v>1996</v>
      </c>
      <c r="B23" s="8">
        <v>16</v>
      </c>
      <c r="E23" s="7"/>
    </row>
    <row r="24" spans="1:5">
      <c r="A24" s="6">
        <v>1997</v>
      </c>
      <c r="B24" s="8">
        <v>17</v>
      </c>
      <c r="E24" s="7"/>
    </row>
    <row r="25" spans="1:5">
      <c r="A25" s="6">
        <v>1998</v>
      </c>
      <c r="B25" s="8">
        <v>18</v>
      </c>
      <c r="E25" s="7"/>
    </row>
    <row r="26" spans="1:5">
      <c r="A26" s="6">
        <v>1999</v>
      </c>
      <c r="B26" s="8">
        <v>19</v>
      </c>
      <c r="E26" s="7"/>
    </row>
    <row r="27" spans="1:5">
      <c r="A27" s="6">
        <v>2000</v>
      </c>
      <c r="B27" s="8">
        <v>20</v>
      </c>
      <c r="C27">
        <f t="shared" ref="C9:C27" si="0">C26+B$2+B$3*D26</f>
        <v>0</v>
      </c>
      <c r="E27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C7" sqref="C7:C27"/>
    </sheetView>
  </sheetViews>
  <sheetFormatPr defaultRowHeight="12.75"/>
  <cols>
    <col min="1" max="1" width="17.42578125" style="8" bestFit="1" customWidth="1"/>
    <col min="3" max="3" width="25.140625" bestFit="1" customWidth="1"/>
    <col min="4" max="4" width="8.140625" customWidth="1"/>
    <col min="5" max="5" width="15.28515625" bestFit="1" customWidth="1"/>
    <col min="8" max="8" width="12.42578125" bestFit="1" customWidth="1"/>
  </cols>
  <sheetData>
    <row r="1" spans="1:6" ht="14.25">
      <c r="A1" s="10" t="s">
        <v>9</v>
      </c>
      <c r="B1" s="6"/>
    </row>
    <row r="2" spans="1:6" ht="14.25">
      <c r="A2" s="3" t="s">
        <v>10</v>
      </c>
      <c r="C2" s="7"/>
    </row>
    <row r="3" spans="1:6">
      <c r="A3" s="11" t="s">
        <v>6</v>
      </c>
      <c r="B3" s="6"/>
      <c r="C3" s="7"/>
    </row>
    <row r="4" spans="1:6" ht="14.25">
      <c r="A4" s="3" t="s">
        <v>16</v>
      </c>
      <c r="C4" s="7"/>
      <c r="F4" s="3"/>
    </row>
    <row r="5" spans="1:6">
      <c r="C5" s="7"/>
    </row>
    <row r="6" spans="1:6" ht="14.25">
      <c r="A6" s="12" t="s">
        <v>12</v>
      </c>
      <c r="B6" s="1" t="s">
        <v>13</v>
      </c>
      <c r="C6" s="1" t="s">
        <v>17</v>
      </c>
      <c r="D6" s="1" t="s">
        <v>1</v>
      </c>
      <c r="E6" s="9" t="s">
        <v>15</v>
      </c>
    </row>
    <row r="7" spans="1:6">
      <c r="A7" s="6">
        <v>1980</v>
      </c>
      <c r="B7" s="8">
        <v>0</v>
      </c>
      <c r="D7" s="6"/>
      <c r="E7" s="7"/>
    </row>
    <row r="8" spans="1:6">
      <c r="A8" s="6">
        <v>1981</v>
      </c>
      <c r="B8" s="8">
        <v>1</v>
      </c>
      <c r="E8" s="7"/>
    </row>
    <row r="9" spans="1:6">
      <c r="A9" s="6">
        <v>1982</v>
      </c>
      <c r="B9" s="8">
        <v>2</v>
      </c>
      <c r="E9" s="7"/>
    </row>
    <row r="10" spans="1:6">
      <c r="A10" s="6">
        <v>1983</v>
      </c>
      <c r="B10" s="8">
        <v>3</v>
      </c>
      <c r="E10" s="7"/>
    </row>
    <row r="11" spans="1:6">
      <c r="A11" s="6">
        <v>1984</v>
      </c>
      <c r="B11" s="8">
        <v>4</v>
      </c>
      <c r="E11" s="7"/>
    </row>
    <row r="12" spans="1:6">
      <c r="A12" s="6">
        <v>1985</v>
      </c>
      <c r="B12" s="8">
        <v>5</v>
      </c>
      <c r="E12" s="7"/>
    </row>
    <row r="13" spans="1:6">
      <c r="A13" s="6">
        <v>1986</v>
      </c>
      <c r="B13" s="8">
        <v>6</v>
      </c>
      <c r="E13" s="7"/>
    </row>
    <row r="14" spans="1:6">
      <c r="A14" s="6">
        <v>1987</v>
      </c>
      <c r="B14" s="8">
        <v>7</v>
      </c>
      <c r="E14" s="7"/>
    </row>
    <row r="15" spans="1:6">
      <c r="A15" s="6">
        <v>1988</v>
      </c>
      <c r="B15" s="8">
        <v>8</v>
      </c>
      <c r="E15" s="7"/>
    </row>
    <row r="16" spans="1:6">
      <c r="A16" s="6">
        <v>1989</v>
      </c>
      <c r="B16" s="8">
        <v>9</v>
      </c>
      <c r="E16" s="7"/>
    </row>
    <row r="17" spans="1:5">
      <c r="A17" s="6">
        <v>1990</v>
      </c>
      <c r="B17" s="8">
        <v>10</v>
      </c>
      <c r="E17" s="7"/>
    </row>
    <row r="18" spans="1:5">
      <c r="A18" s="6">
        <v>1991</v>
      </c>
      <c r="B18" s="8">
        <v>11</v>
      </c>
      <c r="E18" s="7"/>
    </row>
    <row r="19" spans="1:5">
      <c r="A19" s="6">
        <v>1992</v>
      </c>
      <c r="B19" s="8">
        <v>12</v>
      </c>
      <c r="E19" s="7"/>
    </row>
    <row r="20" spans="1:5">
      <c r="A20" s="6">
        <v>1993</v>
      </c>
      <c r="B20" s="8">
        <v>13</v>
      </c>
      <c r="E20" s="7"/>
    </row>
    <row r="21" spans="1:5">
      <c r="A21" s="6">
        <v>1994</v>
      </c>
      <c r="B21" s="8">
        <v>14</v>
      </c>
      <c r="E21" s="7"/>
    </row>
    <row r="22" spans="1:5">
      <c r="A22" s="6">
        <v>1995</v>
      </c>
      <c r="B22" s="8">
        <v>15</v>
      </c>
      <c r="E22" s="7"/>
    </row>
    <row r="23" spans="1:5">
      <c r="A23" s="6">
        <v>1996</v>
      </c>
      <c r="B23" s="8">
        <v>16</v>
      </c>
      <c r="E23" s="7"/>
    </row>
    <row r="24" spans="1:5">
      <c r="A24" s="6">
        <v>1997</v>
      </c>
      <c r="B24" s="8">
        <v>17</v>
      </c>
      <c r="E24" s="7"/>
    </row>
    <row r="25" spans="1:5">
      <c r="A25" s="6">
        <v>1998</v>
      </c>
      <c r="B25" s="8">
        <v>18</v>
      </c>
      <c r="E25" s="7"/>
    </row>
    <row r="26" spans="1:5">
      <c r="A26" s="6">
        <v>1999</v>
      </c>
      <c r="B26" s="8">
        <v>19</v>
      </c>
      <c r="E26" s="7"/>
    </row>
    <row r="27" spans="1:5">
      <c r="A27" s="6">
        <v>2000</v>
      </c>
      <c r="B27" s="8">
        <v>20</v>
      </c>
      <c r="E27" s="7"/>
    </row>
    <row r="28" spans="1:5">
      <c r="A28" s="6"/>
      <c r="B28" s="8"/>
      <c r="E28" s="7"/>
    </row>
    <row r="29" spans="1:5">
      <c r="A29" s="6"/>
      <c r="B29" s="8"/>
      <c r="E29" s="7"/>
    </row>
    <row r="30" spans="1:5">
      <c r="A30" s="6"/>
      <c r="B30" s="8"/>
      <c r="E30" s="7"/>
    </row>
    <row r="31" spans="1:5">
      <c r="A31" s="6"/>
      <c r="B31" s="8"/>
      <c r="E31" s="7"/>
    </row>
    <row r="32" spans="1:5">
      <c r="A32" s="6"/>
      <c r="B32" s="8"/>
      <c r="E32" s="7"/>
    </row>
    <row r="33" spans="1:5">
      <c r="A33" s="6"/>
      <c r="B33" s="8"/>
      <c r="E33" s="7"/>
    </row>
    <row r="34" spans="1:5">
      <c r="A34" s="6"/>
      <c r="B34" s="8"/>
      <c r="E34" s="7"/>
    </row>
    <row r="35" spans="1:5">
      <c r="A35" s="6"/>
      <c r="B35" s="8"/>
      <c r="E35" s="7"/>
    </row>
    <row r="36" spans="1:5">
      <c r="A36" s="6"/>
      <c r="B36" s="8"/>
      <c r="E36" s="7"/>
    </row>
    <row r="37" spans="1:5">
      <c r="A37" s="6"/>
      <c r="B37" s="8"/>
      <c r="E37" s="7"/>
    </row>
    <row r="38" spans="1:5">
      <c r="A38" s="6"/>
      <c r="B38" s="8"/>
      <c r="E38" s="7"/>
    </row>
    <row r="39" spans="1:5">
      <c r="A39" s="6"/>
      <c r="B39" s="8"/>
      <c r="E39" s="7"/>
    </row>
    <row r="40" spans="1:5">
      <c r="A40" s="6"/>
      <c r="B40" s="8"/>
      <c r="E40" s="7"/>
    </row>
    <row r="41" spans="1:5">
      <c r="A41" s="6"/>
      <c r="B41" s="8"/>
      <c r="E41" s="7"/>
    </row>
    <row r="42" spans="1:5">
      <c r="A42" s="6"/>
      <c r="B42" s="8"/>
      <c r="E42" s="7"/>
    </row>
    <row r="43" spans="1:5">
      <c r="A43" s="6"/>
      <c r="B43" s="8"/>
      <c r="E43" s="7"/>
    </row>
    <row r="44" spans="1:5">
      <c r="A44" s="6"/>
      <c r="B44" s="8"/>
      <c r="E44" s="7"/>
    </row>
    <row r="45" spans="1:5">
      <c r="A45" s="6"/>
      <c r="B45" s="8"/>
      <c r="E45" s="7"/>
    </row>
    <row r="46" spans="1:5">
      <c r="A46" s="6"/>
      <c r="B46" s="8"/>
      <c r="E46" s="7"/>
    </row>
    <row r="47" spans="1:5">
      <c r="A47" s="6"/>
      <c r="B47" s="8"/>
      <c r="E47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7" sqref="C7"/>
    </sheetView>
  </sheetViews>
  <sheetFormatPr defaultColWidth="9.140625" defaultRowHeight="12.75"/>
  <cols>
    <col min="1" max="3" width="9.140625" style="2"/>
    <col min="4" max="4" width="20.85546875" style="2" customWidth="1"/>
    <col min="5" max="5" width="9.140625" style="2"/>
    <col min="6" max="6" width="9.7109375" style="2" bestFit="1" customWidth="1"/>
    <col min="7" max="16384" width="9.140625" style="2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F1" s="3" t="s">
        <v>4</v>
      </c>
    </row>
    <row r="2" spans="1:7" ht="15.75">
      <c r="A2" s="4">
        <v>0</v>
      </c>
      <c r="B2" s="4">
        <v>10</v>
      </c>
      <c r="F2" s="2" t="s">
        <v>5</v>
      </c>
    </row>
    <row r="3" spans="1:7">
      <c r="A3" s="4">
        <v>1</v>
      </c>
      <c r="B3" s="4">
        <v>21</v>
      </c>
      <c r="F3" s="2" t="s">
        <v>6</v>
      </c>
    </row>
    <row r="4" spans="1:7">
      <c r="A4" s="4">
        <v>2</v>
      </c>
      <c r="B4" s="4">
        <v>45</v>
      </c>
      <c r="F4" s="2" t="s">
        <v>7</v>
      </c>
      <c r="G4"/>
    </row>
    <row r="5" spans="1:7">
      <c r="A5" s="4">
        <v>3</v>
      </c>
      <c r="B5" s="4">
        <v>73</v>
      </c>
    </row>
    <row r="6" spans="1:7">
      <c r="A6" s="4">
        <v>4</v>
      </c>
      <c r="B6" s="4">
        <v>130</v>
      </c>
      <c r="F6" s="3" t="s">
        <v>8</v>
      </c>
    </row>
    <row r="7" spans="1:7" ht="15.75">
      <c r="A7" s="4">
        <v>5</v>
      </c>
      <c r="B7" s="4">
        <v>144</v>
      </c>
      <c r="F7" s="2" t="s">
        <v>5</v>
      </c>
    </row>
    <row r="8" spans="1:7">
      <c r="A8" s="4">
        <v>6</v>
      </c>
      <c r="B8" s="4">
        <v>239</v>
      </c>
      <c r="F8" s="2" t="s">
        <v>6</v>
      </c>
    </row>
    <row r="9" spans="1:7">
      <c r="A9" s="4">
        <v>7</v>
      </c>
      <c r="B9" s="4">
        <v>259</v>
      </c>
      <c r="F9" s="2" t="s">
        <v>7</v>
      </c>
    </row>
    <row r="10" spans="1:7">
      <c r="A10" s="4">
        <v>8</v>
      </c>
      <c r="B10" s="4">
        <v>171</v>
      </c>
    </row>
    <row r="11" spans="1:7">
      <c r="A11" s="4">
        <v>9</v>
      </c>
      <c r="B11" s="4">
        <v>173</v>
      </c>
    </row>
    <row r="12" spans="1:7">
      <c r="A12" s="4">
        <v>10</v>
      </c>
      <c r="B12" s="4">
        <v>198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Ricker (template)</vt:lpstr>
      <vt:lpstr>Gompertz (template)</vt:lpstr>
      <vt:lpstr>EstimateParameters (template)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F. Seybold</dc:creator>
  <cp:lastModifiedBy>Dave Oleyar</cp:lastModifiedBy>
  <dcterms:created xsi:type="dcterms:W3CDTF">2010-09-29T17:37:25Z</dcterms:created>
  <dcterms:modified xsi:type="dcterms:W3CDTF">2011-09-23T20:02:31Z</dcterms:modified>
</cp:coreProperties>
</file>