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firstSheet="10" activeTab="15"/>
  </bookViews>
  <sheets>
    <sheet name="tab1-title page" sheetId="1" r:id="rId1"/>
    <sheet name="tab2-raw data from MER file" sheetId="2" r:id="rId2"/>
    <sheet name="tab3-headway data" sheetId="3" r:id="rId3"/>
    <sheet name="tab4-headway dist analysis" sheetId="4" r:id="rId4"/>
    <sheet name="Chart1" sheetId="13" r:id="rId5"/>
    <sheet name="Chart2" sheetId="14" r:id="rId6"/>
    <sheet name="tab5-data for phase term analys" sheetId="5" r:id="rId7"/>
    <sheet name="tab6-phase term analysis" sheetId="6" r:id="rId8"/>
    <sheet name="tab6a-pta example range" sheetId="12" r:id="rId9"/>
    <sheet name="Chart3" sheetId="15" r:id="rId10"/>
    <sheet name="tab7-summary" sheetId="16" r:id="rId11"/>
    <sheet name="tab8-Two Lane Headway" sheetId="7" r:id="rId12"/>
    <sheet name="Speed Data" sheetId="10" r:id="rId13"/>
    <sheet name="tab9-lane termination analysis" sheetId="8" r:id="rId14"/>
    <sheet name="additional insights-PTA" sheetId="11" r:id="rId15"/>
    <sheet name="tab11-performance summary" sheetId="17" r:id="rId16"/>
  </sheets>
  <calcPr calcId="145621"/>
</workbook>
</file>

<file path=xl/calcChain.xml><?xml version="1.0" encoding="utf-8"?>
<calcChain xmlns="http://schemas.openxmlformats.org/spreadsheetml/2006/main">
  <c r="AC26" i="10" l="1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25" i="10"/>
  <c r="Z8" i="4" l="1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7" i="4"/>
  <c r="Y9" i="4"/>
  <c r="Y10" i="4"/>
  <c r="Y11" i="4"/>
  <c r="Y12" i="4"/>
  <c r="Y13" i="4"/>
  <c r="Y14" i="4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Y69" i="4" s="1"/>
  <c r="Y70" i="4" s="1"/>
  <c r="Y71" i="4" s="1"/>
  <c r="Y72" i="4" s="1"/>
  <c r="Y73" i="4" s="1"/>
  <c r="Y74" i="4" s="1"/>
  <c r="Y75" i="4" s="1"/>
  <c r="Y76" i="4" s="1"/>
  <c r="Y77" i="4" s="1"/>
  <c r="Y78" i="4" s="1"/>
  <c r="Y79" i="4" s="1"/>
  <c r="Y80" i="4" s="1"/>
  <c r="Y81" i="4" s="1"/>
  <c r="Y82" i="4" s="1"/>
  <c r="Y83" i="4" s="1"/>
  <c r="Y84" i="4" s="1"/>
  <c r="Y85" i="4" s="1"/>
  <c r="Y86" i="4" s="1"/>
  <c r="Y87" i="4" s="1"/>
  <c r="Y88" i="4" s="1"/>
  <c r="Y8" i="4"/>
  <c r="Y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7" i="4"/>
  <c r="S9" i="4"/>
  <c r="S10" i="4"/>
  <c r="S11" i="4"/>
  <c r="S12" i="4"/>
  <c r="S13" i="4"/>
  <c r="S14" i="4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7" i="4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C637" i="8" l="1"/>
  <c r="C636" i="8"/>
  <c r="E635" i="8"/>
  <c r="C635" i="8"/>
  <c r="D636" i="8" s="1"/>
  <c r="E636" i="8" s="1"/>
  <c r="C629" i="8"/>
  <c r="C628" i="8"/>
  <c r="C627" i="8"/>
  <c r="E626" i="8"/>
  <c r="C626" i="8"/>
  <c r="C607" i="8"/>
  <c r="C606" i="8"/>
  <c r="E605" i="8"/>
  <c r="C605" i="8"/>
  <c r="D606" i="8" s="1"/>
  <c r="E606" i="8" s="1"/>
  <c r="C586" i="8"/>
  <c r="C587" i="8" s="1"/>
  <c r="C585" i="8"/>
  <c r="E584" i="8"/>
  <c r="C584" i="8"/>
  <c r="C552" i="8"/>
  <c r="C553" i="8" s="1"/>
  <c r="C554" i="8" s="1"/>
  <c r="C555" i="8" s="1"/>
  <c r="C556" i="8" s="1"/>
  <c r="C557" i="8" s="1"/>
  <c r="C558" i="8" s="1"/>
  <c r="C559" i="8" s="1"/>
  <c r="C560" i="8" s="1"/>
  <c r="C561" i="8" s="1"/>
  <c r="C562" i="8" s="1"/>
  <c r="C563" i="8" s="1"/>
  <c r="C564" i="8" s="1"/>
  <c r="C565" i="8" s="1"/>
  <c r="C566" i="8" s="1"/>
  <c r="C567" i="8" s="1"/>
  <c r="C568" i="8" s="1"/>
  <c r="C569" i="8" s="1"/>
  <c r="C570" i="8" s="1"/>
  <c r="C571" i="8" s="1"/>
  <c r="C572" i="8" s="1"/>
  <c r="C573" i="8" s="1"/>
  <c r="C574" i="8" s="1"/>
  <c r="C575" i="8" s="1"/>
  <c r="C576" i="8" s="1"/>
  <c r="C577" i="8" s="1"/>
  <c r="C578" i="8" s="1"/>
  <c r="C579" i="8" s="1"/>
  <c r="C580" i="8" s="1"/>
  <c r="C581" i="8" s="1"/>
  <c r="C582" i="8" s="1"/>
  <c r="C583" i="8" s="1"/>
  <c r="C551" i="8"/>
  <c r="E550" i="8"/>
  <c r="C550" i="8"/>
  <c r="C504" i="8"/>
  <c r="C505" i="8" s="1"/>
  <c r="C506" i="8" s="1"/>
  <c r="C507" i="8" s="1"/>
  <c r="C508" i="8" s="1"/>
  <c r="C509" i="8" s="1"/>
  <c r="C510" i="8" s="1"/>
  <c r="C511" i="8" s="1"/>
  <c r="C512" i="8" s="1"/>
  <c r="C513" i="8" s="1"/>
  <c r="C514" i="8" s="1"/>
  <c r="C515" i="8" s="1"/>
  <c r="C516" i="8" s="1"/>
  <c r="C517" i="8" s="1"/>
  <c r="C518" i="8" s="1"/>
  <c r="C519" i="8" s="1"/>
  <c r="C520" i="8" s="1"/>
  <c r="C521" i="8" s="1"/>
  <c r="C522" i="8" s="1"/>
  <c r="C523" i="8" s="1"/>
  <c r="C524" i="8" s="1"/>
  <c r="C525" i="8" s="1"/>
  <c r="C526" i="8" s="1"/>
  <c r="C527" i="8" s="1"/>
  <c r="C528" i="8" s="1"/>
  <c r="C529" i="8" s="1"/>
  <c r="C530" i="8" s="1"/>
  <c r="C531" i="8" s="1"/>
  <c r="C532" i="8" s="1"/>
  <c r="C533" i="8" s="1"/>
  <c r="C534" i="8" s="1"/>
  <c r="C535" i="8" s="1"/>
  <c r="C536" i="8" s="1"/>
  <c r="C537" i="8" s="1"/>
  <c r="C538" i="8" s="1"/>
  <c r="C539" i="8" s="1"/>
  <c r="C540" i="8" s="1"/>
  <c r="C541" i="8" s="1"/>
  <c r="C542" i="8" s="1"/>
  <c r="C543" i="8" s="1"/>
  <c r="C544" i="8" s="1"/>
  <c r="C545" i="8" s="1"/>
  <c r="C546" i="8" s="1"/>
  <c r="C547" i="8" s="1"/>
  <c r="C548" i="8" s="1"/>
  <c r="C549" i="8" s="1"/>
  <c r="C503" i="8"/>
  <c r="C502" i="8"/>
  <c r="E501" i="8"/>
  <c r="C501" i="8"/>
  <c r="C483" i="8"/>
  <c r="C484" i="8" s="1"/>
  <c r="C485" i="8" s="1"/>
  <c r="C486" i="8" s="1"/>
  <c r="C487" i="8" s="1"/>
  <c r="C488" i="8" s="1"/>
  <c r="C489" i="8" s="1"/>
  <c r="C490" i="8" s="1"/>
  <c r="C491" i="8" s="1"/>
  <c r="C492" i="8" s="1"/>
  <c r="C493" i="8" s="1"/>
  <c r="C494" i="8" s="1"/>
  <c r="C495" i="8" s="1"/>
  <c r="C496" i="8" s="1"/>
  <c r="C497" i="8" s="1"/>
  <c r="C498" i="8" s="1"/>
  <c r="C499" i="8" s="1"/>
  <c r="C500" i="8" s="1"/>
  <c r="C482" i="8"/>
  <c r="C481" i="8"/>
  <c r="E480" i="8"/>
  <c r="C480" i="8"/>
  <c r="C478" i="8"/>
  <c r="C479" i="8" s="1"/>
  <c r="C477" i="8"/>
  <c r="E476" i="8"/>
  <c r="C476" i="8"/>
  <c r="C451" i="8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C466" i="8" s="1"/>
  <c r="C467" i="8" s="1"/>
  <c r="C468" i="8" s="1"/>
  <c r="C469" i="8" s="1"/>
  <c r="C470" i="8" s="1"/>
  <c r="C471" i="8" s="1"/>
  <c r="C472" i="8" s="1"/>
  <c r="C473" i="8" s="1"/>
  <c r="C474" i="8" s="1"/>
  <c r="C475" i="8" s="1"/>
  <c r="C450" i="8"/>
  <c r="E449" i="8"/>
  <c r="C449" i="8"/>
  <c r="C434" i="8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33" i="8"/>
  <c r="E432" i="8"/>
  <c r="C432" i="8"/>
  <c r="C423" i="8"/>
  <c r="C424" i="8" s="1"/>
  <c r="C425" i="8" s="1"/>
  <c r="C426" i="8" s="1"/>
  <c r="C427" i="8" s="1"/>
  <c r="C428" i="8" s="1"/>
  <c r="C429" i="8" s="1"/>
  <c r="C430" i="8" s="1"/>
  <c r="C431" i="8" s="1"/>
  <c r="C422" i="8"/>
  <c r="C421" i="8"/>
  <c r="E420" i="8"/>
  <c r="C420" i="8"/>
  <c r="C397" i="8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396" i="8"/>
  <c r="E395" i="8"/>
  <c r="C395" i="8"/>
  <c r="C335" i="8"/>
  <c r="C336" i="8" s="1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34" i="8"/>
  <c r="E333" i="8"/>
  <c r="C333" i="8"/>
  <c r="C280" i="8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279" i="8"/>
  <c r="E278" i="8"/>
  <c r="C278" i="8"/>
  <c r="C260" i="8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59" i="8"/>
  <c r="C258" i="8"/>
  <c r="E257" i="8"/>
  <c r="C257" i="8"/>
  <c r="C238" i="8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37" i="8"/>
  <c r="E236" i="8"/>
  <c r="C236" i="8"/>
  <c r="C217" i="8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16" i="8"/>
  <c r="E215" i="8"/>
  <c r="C215" i="8"/>
  <c r="C185" i="8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184" i="8"/>
  <c r="E183" i="8"/>
  <c r="C183" i="8"/>
  <c r="C152" i="8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51" i="8"/>
  <c r="E150" i="8"/>
  <c r="C150" i="8"/>
  <c r="C132" i="8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31" i="8"/>
  <c r="E130" i="8"/>
  <c r="C130" i="8"/>
  <c r="C108" i="8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07" i="8"/>
  <c r="E106" i="8"/>
  <c r="C106" i="8"/>
  <c r="C85" i="8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84" i="8"/>
  <c r="E83" i="8"/>
  <c r="C83" i="8"/>
  <c r="C50" i="8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49" i="8"/>
  <c r="E48" i="8"/>
  <c r="C48" i="8"/>
  <c r="C12" i="8"/>
  <c r="D12" i="8" s="1"/>
  <c r="G12" i="8" s="1"/>
  <c r="B7" i="8"/>
  <c r="D628" i="8" l="1"/>
  <c r="E628" i="8" s="1"/>
  <c r="C13" i="8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D48" i="8" s="1"/>
  <c r="G48" i="8" s="1"/>
  <c r="F48" i="8" s="1"/>
  <c r="E12" i="8"/>
  <c r="D588" i="8"/>
  <c r="E588" i="8" s="1"/>
  <c r="C588" i="8"/>
  <c r="C589" i="8" s="1"/>
  <c r="C590" i="8" s="1"/>
  <c r="C591" i="8" s="1"/>
  <c r="D608" i="8"/>
  <c r="E608" i="8" s="1"/>
  <c r="C608" i="8"/>
  <c r="C609" i="8" s="1"/>
  <c r="D630" i="8"/>
  <c r="E630" i="8" s="1"/>
  <c r="C630" i="8"/>
  <c r="C631" i="8" s="1"/>
  <c r="D638" i="8"/>
  <c r="E638" i="8" s="1"/>
  <c r="C638" i="8"/>
  <c r="C639" i="8" s="1"/>
  <c r="D14" i="8"/>
  <c r="E14" i="8" s="1"/>
  <c r="D50" i="8"/>
  <c r="E50" i="8" s="1"/>
  <c r="D52" i="8"/>
  <c r="E52" i="8" s="1"/>
  <c r="D54" i="8"/>
  <c r="E54" i="8" s="1"/>
  <c r="D56" i="8"/>
  <c r="E56" i="8" s="1"/>
  <c r="D58" i="8"/>
  <c r="E58" i="8" s="1"/>
  <c r="D60" i="8"/>
  <c r="E60" i="8" s="1"/>
  <c r="D62" i="8"/>
  <c r="E62" i="8" s="1"/>
  <c r="D64" i="8"/>
  <c r="E64" i="8" s="1"/>
  <c r="D66" i="8"/>
  <c r="E66" i="8" s="1"/>
  <c r="D68" i="8"/>
  <c r="E68" i="8" s="1"/>
  <c r="D70" i="8"/>
  <c r="E70" i="8" s="1"/>
  <c r="D13" i="8"/>
  <c r="D16" i="8"/>
  <c r="E16" i="8" s="1"/>
  <c r="D18" i="8"/>
  <c r="E18" i="8" s="1"/>
  <c r="D20" i="8"/>
  <c r="E20" i="8" s="1"/>
  <c r="D22" i="8"/>
  <c r="E22" i="8" s="1"/>
  <c r="D24" i="8"/>
  <c r="E24" i="8" s="1"/>
  <c r="D26" i="8"/>
  <c r="E26" i="8" s="1"/>
  <c r="D72" i="8"/>
  <c r="E72" i="8" s="1"/>
  <c r="D74" i="8"/>
  <c r="E74" i="8" s="1"/>
  <c r="D76" i="8"/>
  <c r="E76" i="8" s="1"/>
  <c r="D78" i="8"/>
  <c r="E78" i="8" s="1"/>
  <c r="D80" i="8"/>
  <c r="E80" i="8" s="1"/>
  <c r="D82" i="8"/>
  <c r="E82" i="8" s="1"/>
  <c r="D84" i="8"/>
  <c r="E84" i="8" s="1"/>
  <c r="D86" i="8"/>
  <c r="E86" i="8" s="1"/>
  <c r="D88" i="8"/>
  <c r="E88" i="8" s="1"/>
  <c r="D90" i="8"/>
  <c r="E90" i="8" s="1"/>
  <c r="D92" i="8"/>
  <c r="E92" i="8" s="1"/>
  <c r="D94" i="8"/>
  <c r="E94" i="8" s="1"/>
  <c r="D96" i="8"/>
  <c r="E96" i="8" s="1"/>
  <c r="D98" i="8"/>
  <c r="E98" i="8" s="1"/>
  <c r="D100" i="8"/>
  <c r="E100" i="8" s="1"/>
  <c r="D102" i="8"/>
  <c r="E102" i="8" s="1"/>
  <c r="D104" i="8"/>
  <c r="E104" i="8" s="1"/>
  <c r="D106" i="8"/>
  <c r="D108" i="8"/>
  <c r="E108" i="8" s="1"/>
  <c r="D110" i="8"/>
  <c r="E110" i="8" s="1"/>
  <c r="D112" i="8"/>
  <c r="E112" i="8" s="1"/>
  <c r="D114" i="8"/>
  <c r="E114" i="8" s="1"/>
  <c r="D116" i="8"/>
  <c r="E116" i="8" s="1"/>
  <c r="D118" i="8"/>
  <c r="E118" i="8" s="1"/>
  <c r="D120" i="8"/>
  <c r="E120" i="8" s="1"/>
  <c r="D122" i="8"/>
  <c r="E122" i="8" s="1"/>
  <c r="D124" i="8"/>
  <c r="E124" i="8" s="1"/>
  <c r="D126" i="8"/>
  <c r="E126" i="8" s="1"/>
  <c r="D128" i="8"/>
  <c r="E128" i="8" s="1"/>
  <c r="D130" i="8"/>
  <c r="D132" i="8"/>
  <c r="E132" i="8" s="1"/>
  <c r="D134" i="8"/>
  <c r="E134" i="8" s="1"/>
  <c r="D136" i="8"/>
  <c r="E136" i="8" s="1"/>
  <c r="D138" i="8"/>
  <c r="E138" i="8" s="1"/>
  <c r="D140" i="8"/>
  <c r="E140" i="8" s="1"/>
  <c r="D142" i="8"/>
  <c r="E142" i="8" s="1"/>
  <c r="D144" i="8"/>
  <c r="E144" i="8" s="1"/>
  <c r="D146" i="8"/>
  <c r="E146" i="8" s="1"/>
  <c r="D148" i="8"/>
  <c r="E148" i="8" s="1"/>
  <c r="D150" i="8"/>
  <c r="D152" i="8"/>
  <c r="E152" i="8" s="1"/>
  <c r="D154" i="8"/>
  <c r="E154" i="8" s="1"/>
  <c r="D156" i="8"/>
  <c r="E156" i="8" s="1"/>
  <c r="D158" i="8"/>
  <c r="E158" i="8" s="1"/>
  <c r="D160" i="8"/>
  <c r="E160" i="8" s="1"/>
  <c r="D162" i="8"/>
  <c r="E162" i="8" s="1"/>
  <c r="D164" i="8"/>
  <c r="E164" i="8" s="1"/>
  <c r="D166" i="8"/>
  <c r="E166" i="8" s="1"/>
  <c r="D168" i="8"/>
  <c r="E168" i="8" s="1"/>
  <c r="D170" i="8"/>
  <c r="E170" i="8" s="1"/>
  <c r="D172" i="8"/>
  <c r="E172" i="8" s="1"/>
  <c r="D174" i="8"/>
  <c r="E174" i="8" s="1"/>
  <c r="D176" i="8"/>
  <c r="E176" i="8" s="1"/>
  <c r="D178" i="8"/>
  <c r="E178" i="8" s="1"/>
  <c r="D180" i="8"/>
  <c r="E180" i="8" s="1"/>
  <c r="D182" i="8"/>
  <c r="E182" i="8" s="1"/>
  <c r="D184" i="8"/>
  <c r="E184" i="8" s="1"/>
  <c r="D186" i="8"/>
  <c r="E186" i="8" s="1"/>
  <c r="D188" i="8"/>
  <c r="E188" i="8" s="1"/>
  <c r="D190" i="8"/>
  <c r="E190" i="8" s="1"/>
  <c r="D192" i="8"/>
  <c r="E192" i="8" s="1"/>
  <c r="D194" i="8"/>
  <c r="E194" i="8" s="1"/>
  <c r="D196" i="8"/>
  <c r="E196" i="8" s="1"/>
  <c r="D198" i="8"/>
  <c r="E198" i="8" s="1"/>
  <c r="D200" i="8"/>
  <c r="E200" i="8" s="1"/>
  <c r="D202" i="8"/>
  <c r="E202" i="8" s="1"/>
  <c r="D204" i="8"/>
  <c r="E204" i="8" s="1"/>
  <c r="D206" i="8"/>
  <c r="E206" i="8" s="1"/>
  <c r="D208" i="8"/>
  <c r="E208" i="8" s="1"/>
  <c r="D210" i="8"/>
  <c r="E210" i="8" s="1"/>
  <c r="D212" i="8"/>
  <c r="E212" i="8" s="1"/>
  <c r="D214" i="8"/>
  <c r="E214" i="8" s="1"/>
  <c r="D216" i="8"/>
  <c r="E216" i="8" s="1"/>
  <c r="D218" i="8"/>
  <c r="E218" i="8" s="1"/>
  <c r="D220" i="8"/>
  <c r="E220" i="8" s="1"/>
  <c r="D222" i="8"/>
  <c r="E222" i="8" s="1"/>
  <c r="D224" i="8"/>
  <c r="E224" i="8" s="1"/>
  <c r="D226" i="8"/>
  <c r="E226" i="8" s="1"/>
  <c r="D228" i="8"/>
  <c r="E228" i="8" s="1"/>
  <c r="D230" i="8"/>
  <c r="E230" i="8" s="1"/>
  <c r="D232" i="8"/>
  <c r="E232" i="8" s="1"/>
  <c r="D234" i="8"/>
  <c r="E234" i="8" s="1"/>
  <c r="D236" i="8"/>
  <c r="D238" i="8"/>
  <c r="E238" i="8" s="1"/>
  <c r="D240" i="8"/>
  <c r="E240" i="8" s="1"/>
  <c r="D242" i="8"/>
  <c r="E242" i="8" s="1"/>
  <c r="D244" i="8"/>
  <c r="E244" i="8" s="1"/>
  <c r="D246" i="8"/>
  <c r="E246" i="8" s="1"/>
  <c r="D248" i="8"/>
  <c r="E248" i="8" s="1"/>
  <c r="D250" i="8"/>
  <c r="E250" i="8" s="1"/>
  <c r="D252" i="8"/>
  <c r="E252" i="8" s="1"/>
  <c r="D254" i="8"/>
  <c r="E254" i="8" s="1"/>
  <c r="D256" i="8"/>
  <c r="E256" i="8" s="1"/>
  <c r="D258" i="8"/>
  <c r="E258" i="8" s="1"/>
  <c r="D260" i="8"/>
  <c r="E260" i="8" s="1"/>
  <c r="D262" i="8"/>
  <c r="E262" i="8" s="1"/>
  <c r="D264" i="8"/>
  <c r="E264" i="8" s="1"/>
  <c r="D266" i="8"/>
  <c r="E266" i="8" s="1"/>
  <c r="D268" i="8"/>
  <c r="E268" i="8" s="1"/>
  <c r="D270" i="8"/>
  <c r="E270" i="8" s="1"/>
  <c r="D272" i="8"/>
  <c r="E272" i="8" s="1"/>
  <c r="D274" i="8"/>
  <c r="E274" i="8" s="1"/>
  <c r="D276" i="8"/>
  <c r="E276" i="8" s="1"/>
  <c r="D278" i="8"/>
  <c r="D280" i="8"/>
  <c r="E280" i="8" s="1"/>
  <c r="D282" i="8"/>
  <c r="E282" i="8" s="1"/>
  <c r="D284" i="8"/>
  <c r="E284" i="8" s="1"/>
  <c r="D286" i="8"/>
  <c r="E286" i="8" s="1"/>
  <c r="D288" i="8"/>
  <c r="E288" i="8" s="1"/>
  <c r="D290" i="8"/>
  <c r="E290" i="8" s="1"/>
  <c r="D292" i="8"/>
  <c r="E292" i="8" s="1"/>
  <c r="D294" i="8"/>
  <c r="E294" i="8" s="1"/>
  <c r="D296" i="8"/>
  <c r="E296" i="8" s="1"/>
  <c r="D298" i="8"/>
  <c r="E298" i="8" s="1"/>
  <c r="D300" i="8"/>
  <c r="E300" i="8" s="1"/>
  <c r="D302" i="8"/>
  <c r="E302" i="8" s="1"/>
  <c r="D304" i="8"/>
  <c r="E304" i="8" s="1"/>
  <c r="D306" i="8"/>
  <c r="E306" i="8" s="1"/>
  <c r="D308" i="8"/>
  <c r="E308" i="8" s="1"/>
  <c r="D312" i="8"/>
  <c r="E312" i="8" s="1"/>
  <c r="D314" i="8"/>
  <c r="E314" i="8" s="1"/>
  <c r="D316" i="8"/>
  <c r="E316" i="8" s="1"/>
  <c r="D318" i="8"/>
  <c r="E318" i="8" s="1"/>
  <c r="D320" i="8"/>
  <c r="E320" i="8" s="1"/>
  <c r="D322" i="8"/>
  <c r="E322" i="8" s="1"/>
  <c r="D324" i="8"/>
  <c r="E324" i="8" s="1"/>
  <c r="D326" i="8"/>
  <c r="E326" i="8" s="1"/>
  <c r="D328" i="8"/>
  <c r="E328" i="8" s="1"/>
  <c r="D330" i="8"/>
  <c r="E330" i="8" s="1"/>
  <c r="D332" i="8"/>
  <c r="E332" i="8" s="1"/>
  <c r="D334" i="8"/>
  <c r="E334" i="8" s="1"/>
  <c r="D336" i="8"/>
  <c r="E336" i="8" s="1"/>
  <c r="D338" i="8"/>
  <c r="E338" i="8" s="1"/>
  <c r="D340" i="8"/>
  <c r="E340" i="8" s="1"/>
  <c r="D342" i="8"/>
  <c r="E342" i="8" s="1"/>
  <c r="D346" i="8"/>
  <c r="E346" i="8" s="1"/>
  <c r="D348" i="8"/>
  <c r="E348" i="8" s="1"/>
  <c r="D350" i="8"/>
  <c r="E350" i="8" s="1"/>
  <c r="D352" i="8"/>
  <c r="E352" i="8" s="1"/>
  <c r="D354" i="8"/>
  <c r="E354" i="8" s="1"/>
  <c r="D356" i="8"/>
  <c r="E356" i="8" s="1"/>
  <c r="D358" i="8"/>
  <c r="E358" i="8" s="1"/>
  <c r="D360" i="8"/>
  <c r="E360" i="8" s="1"/>
  <c r="D362" i="8"/>
  <c r="E362" i="8" s="1"/>
  <c r="D364" i="8"/>
  <c r="E364" i="8" s="1"/>
  <c r="D366" i="8"/>
  <c r="E366" i="8" s="1"/>
  <c r="D368" i="8"/>
  <c r="E368" i="8" s="1"/>
  <c r="D370" i="8"/>
  <c r="E370" i="8" s="1"/>
  <c r="D372" i="8"/>
  <c r="E372" i="8" s="1"/>
  <c r="D374" i="8"/>
  <c r="E374" i="8" s="1"/>
  <c r="D376" i="8"/>
  <c r="E376" i="8" s="1"/>
  <c r="D378" i="8"/>
  <c r="E378" i="8" s="1"/>
  <c r="D380" i="8"/>
  <c r="E380" i="8" s="1"/>
  <c r="D382" i="8"/>
  <c r="E382" i="8" s="1"/>
  <c r="D384" i="8"/>
  <c r="E384" i="8" s="1"/>
  <c r="D386" i="8"/>
  <c r="E386" i="8" s="1"/>
  <c r="D388" i="8"/>
  <c r="E388" i="8" s="1"/>
  <c r="D390" i="8"/>
  <c r="E390" i="8" s="1"/>
  <c r="D392" i="8"/>
  <c r="E392" i="8" s="1"/>
  <c r="D394" i="8"/>
  <c r="E394" i="8" s="1"/>
  <c r="D396" i="8"/>
  <c r="E396" i="8" s="1"/>
  <c r="D398" i="8"/>
  <c r="E398" i="8" s="1"/>
  <c r="D400" i="8"/>
  <c r="E400" i="8" s="1"/>
  <c r="D402" i="8"/>
  <c r="E402" i="8" s="1"/>
  <c r="D404" i="8"/>
  <c r="E404" i="8" s="1"/>
  <c r="D406" i="8"/>
  <c r="E406" i="8" s="1"/>
  <c r="D408" i="8"/>
  <c r="E408" i="8" s="1"/>
  <c r="D410" i="8"/>
  <c r="E410" i="8" s="1"/>
  <c r="D412" i="8"/>
  <c r="E412" i="8" s="1"/>
  <c r="D414" i="8"/>
  <c r="E414" i="8" s="1"/>
  <c r="D416" i="8"/>
  <c r="E416" i="8" s="1"/>
  <c r="D418" i="8"/>
  <c r="E418" i="8" s="1"/>
  <c r="D420" i="8"/>
  <c r="D422" i="8"/>
  <c r="E422" i="8" s="1"/>
  <c r="D424" i="8"/>
  <c r="E424" i="8" s="1"/>
  <c r="D426" i="8"/>
  <c r="E426" i="8" s="1"/>
  <c r="D428" i="8"/>
  <c r="E428" i="8" s="1"/>
  <c r="D430" i="8"/>
  <c r="E430" i="8" s="1"/>
  <c r="D432" i="8"/>
  <c r="D434" i="8"/>
  <c r="E434" i="8" s="1"/>
  <c r="D436" i="8"/>
  <c r="E436" i="8" s="1"/>
  <c r="D438" i="8"/>
  <c r="E438" i="8" s="1"/>
  <c r="D440" i="8"/>
  <c r="E440" i="8" s="1"/>
  <c r="D442" i="8"/>
  <c r="E442" i="8" s="1"/>
  <c r="D444" i="8"/>
  <c r="E444" i="8" s="1"/>
  <c r="D446" i="8"/>
  <c r="E446" i="8" s="1"/>
  <c r="D448" i="8"/>
  <c r="E448" i="8" s="1"/>
  <c r="D450" i="8"/>
  <c r="E450" i="8" s="1"/>
  <c r="D452" i="8"/>
  <c r="E452" i="8" s="1"/>
  <c r="D454" i="8"/>
  <c r="E454" i="8" s="1"/>
  <c r="D456" i="8"/>
  <c r="E456" i="8" s="1"/>
  <c r="D458" i="8"/>
  <c r="E458" i="8" s="1"/>
  <c r="D460" i="8"/>
  <c r="E460" i="8" s="1"/>
  <c r="D462" i="8"/>
  <c r="E462" i="8" s="1"/>
  <c r="D464" i="8"/>
  <c r="E464" i="8" s="1"/>
  <c r="D466" i="8"/>
  <c r="E466" i="8" s="1"/>
  <c r="D468" i="8"/>
  <c r="E468" i="8" s="1"/>
  <c r="D470" i="8"/>
  <c r="E470" i="8" s="1"/>
  <c r="D472" i="8"/>
  <c r="E472" i="8" s="1"/>
  <c r="D474" i="8"/>
  <c r="E474" i="8" s="1"/>
  <c r="D476" i="8"/>
  <c r="D478" i="8"/>
  <c r="E478" i="8" s="1"/>
  <c r="D480" i="8"/>
  <c r="D482" i="8"/>
  <c r="E482" i="8" s="1"/>
  <c r="D484" i="8"/>
  <c r="E484" i="8" s="1"/>
  <c r="D486" i="8"/>
  <c r="E486" i="8" s="1"/>
  <c r="D488" i="8"/>
  <c r="E488" i="8" s="1"/>
  <c r="D490" i="8"/>
  <c r="E490" i="8" s="1"/>
  <c r="D492" i="8"/>
  <c r="E492" i="8" s="1"/>
  <c r="D494" i="8"/>
  <c r="E494" i="8" s="1"/>
  <c r="D496" i="8"/>
  <c r="E496" i="8" s="1"/>
  <c r="D498" i="8"/>
  <c r="E498" i="8" s="1"/>
  <c r="D500" i="8"/>
  <c r="E500" i="8" s="1"/>
  <c r="D502" i="8"/>
  <c r="E502" i="8" s="1"/>
  <c r="D504" i="8"/>
  <c r="E504" i="8" s="1"/>
  <c r="D506" i="8"/>
  <c r="E506" i="8" s="1"/>
  <c r="D508" i="8"/>
  <c r="E508" i="8" s="1"/>
  <c r="D510" i="8"/>
  <c r="E510" i="8" s="1"/>
  <c r="D512" i="8"/>
  <c r="E512" i="8" s="1"/>
  <c r="D514" i="8"/>
  <c r="E514" i="8" s="1"/>
  <c r="D516" i="8"/>
  <c r="E516" i="8" s="1"/>
  <c r="D518" i="8"/>
  <c r="E518" i="8" s="1"/>
  <c r="D520" i="8"/>
  <c r="E520" i="8" s="1"/>
  <c r="D522" i="8"/>
  <c r="E522" i="8" s="1"/>
  <c r="D524" i="8"/>
  <c r="E524" i="8" s="1"/>
  <c r="D526" i="8"/>
  <c r="E526" i="8" s="1"/>
  <c r="D528" i="8"/>
  <c r="E528" i="8" s="1"/>
  <c r="D530" i="8"/>
  <c r="E530" i="8" s="1"/>
  <c r="D532" i="8"/>
  <c r="E532" i="8" s="1"/>
  <c r="D535" i="8"/>
  <c r="E535" i="8" s="1"/>
  <c r="D537" i="8"/>
  <c r="E537" i="8" s="1"/>
  <c r="D539" i="8"/>
  <c r="E539" i="8" s="1"/>
  <c r="D541" i="8"/>
  <c r="E541" i="8" s="1"/>
  <c r="D543" i="8"/>
  <c r="E543" i="8" s="1"/>
  <c r="D545" i="8"/>
  <c r="E545" i="8" s="1"/>
  <c r="D547" i="8"/>
  <c r="E547" i="8" s="1"/>
  <c r="D549" i="8"/>
  <c r="E549" i="8" s="1"/>
  <c r="D551" i="8"/>
  <c r="E551" i="8" s="1"/>
  <c r="D553" i="8"/>
  <c r="E553" i="8" s="1"/>
  <c r="D557" i="8"/>
  <c r="E557" i="8" s="1"/>
  <c r="D559" i="8"/>
  <c r="E559" i="8" s="1"/>
  <c r="D561" i="8"/>
  <c r="E561" i="8" s="1"/>
  <c r="D563" i="8"/>
  <c r="E563" i="8" s="1"/>
  <c r="D565" i="8"/>
  <c r="E565" i="8" s="1"/>
  <c r="D567" i="8"/>
  <c r="E567" i="8" s="1"/>
  <c r="D569" i="8"/>
  <c r="E569" i="8" s="1"/>
  <c r="D571" i="8"/>
  <c r="E571" i="8" s="1"/>
  <c r="D573" i="8"/>
  <c r="E573" i="8" s="1"/>
  <c r="D575" i="8"/>
  <c r="E575" i="8" s="1"/>
  <c r="D577" i="8"/>
  <c r="E577" i="8" s="1"/>
  <c r="D579" i="8"/>
  <c r="E579" i="8" s="1"/>
  <c r="D581" i="8"/>
  <c r="E581" i="8" s="1"/>
  <c r="D583" i="8"/>
  <c r="E583" i="8" s="1"/>
  <c r="D585" i="8"/>
  <c r="E585" i="8" s="1"/>
  <c r="G14" i="8"/>
  <c r="F14" i="8" s="1"/>
  <c r="G18" i="8"/>
  <c r="F18" i="8" s="1"/>
  <c r="G22" i="8"/>
  <c r="F22" i="8" s="1"/>
  <c r="G26" i="8"/>
  <c r="F26" i="8" s="1"/>
  <c r="G50" i="8"/>
  <c r="F50" i="8" s="1"/>
  <c r="G52" i="8"/>
  <c r="F52" i="8" s="1"/>
  <c r="G56" i="8"/>
  <c r="F56" i="8" s="1"/>
  <c r="G58" i="8"/>
  <c r="F58" i="8" s="1"/>
  <c r="G60" i="8"/>
  <c r="F60" i="8" s="1"/>
  <c r="G62" i="8"/>
  <c r="F62" i="8" s="1"/>
  <c r="G64" i="8"/>
  <c r="F64" i="8" s="1"/>
  <c r="G66" i="8"/>
  <c r="F66" i="8" s="1"/>
  <c r="G68" i="8"/>
  <c r="F68" i="8" s="1"/>
  <c r="G70" i="8"/>
  <c r="F70" i="8" s="1"/>
  <c r="G72" i="8"/>
  <c r="F72" i="8" s="1"/>
  <c r="G74" i="8"/>
  <c r="F74" i="8" s="1"/>
  <c r="G76" i="8"/>
  <c r="F76" i="8" s="1"/>
  <c r="G78" i="8"/>
  <c r="F78" i="8" s="1"/>
  <c r="G80" i="8"/>
  <c r="F80" i="8" s="1"/>
  <c r="G82" i="8"/>
  <c r="F82" i="8" s="1"/>
  <c r="G84" i="8"/>
  <c r="F84" i="8" s="1"/>
  <c r="G86" i="8"/>
  <c r="F86" i="8" s="1"/>
  <c r="G88" i="8"/>
  <c r="F88" i="8" s="1"/>
  <c r="G90" i="8"/>
  <c r="F90" i="8" s="1"/>
  <c r="G92" i="8"/>
  <c r="F92" i="8" s="1"/>
  <c r="G94" i="8"/>
  <c r="F94" i="8" s="1"/>
  <c r="G96" i="8"/>
  <c r="F96" i="8" s="1"/>
  <c r="G98" i="8"/>
  <c r="F98" i="8" s="1"/>
  <c r="G100" i="8"/>
  <c r="F100" i="8" s="1"/>
  <c r="G102" i="8"/>
  <c r="F102" i="8" s="1"/>
  <c r="G104" i="8"/>
  <c r="F104" i="8" s="1"/>
  <c r="G16" i="8"/>
  <c r="F16" i="8" s="1"/>
  <c r="G20" i="8"/>
  <c r="F20" i="8" s="1"/>
  <c r="G24" i="8"/>
  <c r="F24" i="8" s="1"/>
  <c r="G54" i="8"/>
  <c r="F54" i="8" s="1"/>
  <c r="F12" i="8"/>
  <c r="D15" i="8"/>
  <c r="E15" i="8" s="1"/>
  <c r="D29" i="8"/>
  <c r="E29" i="8" s="1"/>
  <c r="D33" i="8"/>
  <c r="E33" i="8" s="1"/>
  <c r="D35" i="8"/>
  <c r="E35" i="8" s="1"/>
  <c r="D39" i="8"/>
  <c r="E39" i="8" s="1"/>
  <c r="D41" i="8"/>
  <c r="E41" i="8" s="1"/>
  <c r="D51" i="8"/>
  <c r="E51" i="8" s="1"/>
  <c r="D57" i="8"/>
  <c r="E57" i="8" s="1"/>
  <c r="D59" i="8"/>
  <c r="E59" i="8" s="1"/>
  <c r="D61" i="8"/>
  <c r="E61" i="8" s="1"/>
  <c r="D65" i="8"/>
  <c r="E65" i="8" s="1"/>
  <c r="D67" i="8"/>
  <c r="E67" i="8" s="1"/>
  <c r="D71" i="8"/>
  <c r="E71" i="8" s="1"/>
  <c r="D75" i="8"/>
  <c r="E75" i="8" s="1"/>
  <c r="D77" i="8"/>
  <c r="E77" i="8" s="1"/>
  <c r="D79" i="8"/>
  <c r="E79" i="8" s="1"/>
  <c r="D81" i="8"/>
  <c r="E81" i="8" s="1"/>
  <c r="D83" i="8"/>
  <c r="D85" i="8"/>
  <c r="E85" i="8" s="1"/>
  <c r="D87" i="8"/>
  <c r="E87" i="8" s="1"/>
  <c r="D89" i="8"/>
  <c r="E89" i="8" s="1"/>
  <c r="D91" i="8"/>
  <c r="E91" i="8" s="1"/>
  <c r="D93" i="8"/>
  <c r="E93" i="8" s="1"/>
  <c r="D95" i="8"/>
  <c r="E95" i="8" s="1"/>
  <c r="D97" i="8"/>
  <c r="E97" i="8" s="1"/>
  <c r="D99" i="8"/>
  <c r="E99" i="8" s="1"/>
  <c r="D101" i="8"/>
  <c r="E101" i="8" s="1"/>
  <c r="D103" i="8"/>
  <c r="E103" i="8" s="1"/>
  <c r="D105" i="8"/>
  <c r="E105" i="8" s="1"/>
  <c r="G106" i="8"/>
  <c r="F106" i="8" s="1"/>
  <c r="D107" i="8"/>
  <c r="E107" i="8" s="1"/>
  <c r="G110" i="8"/>
  <c r="F110" i="8" s="1"/>
  <c r="D111" i="8"/>
  <c r="E111" i="8" s="1"/>
  <c r="G114" i="8"/>
  <c r="F114" i="8" s="1"/>
  <c r="D115" i="8"/>
  <c r="E115" i="8" s="1"/>
  <c r="G118" i="8"/>
  <c r="F118" i="8" s="1"/>
  <c r="D119" i="8"/>
  <c r="E119" i="8" s="1"/>
  <c r="G122" i="8"/>
  <c r="F122" i="8" s="1"/>
  <c r="D123" i="8"/>
  <c r="E123" i="8" s="1"/>
  <c r="G126" i="8"/>
  <c r="F126" i="8" s="1"/>
  <c r="D127" i="8"/>
  <c r="E127" i="8" s="1"/>
  <c r="G130" i="8"/>
  <c r="F130" i="8" s="1"/>
  <c r="D131" i="8"/>
  <c r="E131" i="8" s="1"/>
  <c r="G134" i="8"/>
  <c r="F134" i="8" s="1"/>
  <c r="D135" i="8"/>
  <c r="E135" i="8" s="1"/>
  <c r="G138" i="8"/>
  <c r="F138" i="8" s="1"/>
  <c r="D139" i="8"/>
  <c r="E139" i="8" s="1"/>
  <c r="G142" i="8"/>
  <c r="F142" i="8" s="1"/>
  <c r="D143" i="8"/>
  <c r="E143" i="8" s="1"/>
  <c r="G146" i="8"/>
  <c r="F146" i="8" s="1"/>
  <c r="D147" i="8"/>
  <c r="E147" i="8" s="1"/>
  <c r="G150" i="8"/>
  <c r="F150" i="8" s="1"/>
  <c r="D151" i="8"/>
  <c r="E151" i="8" s="1"/>
  <c r="G154" i="8"/>
  <c r="F154" i="8" s="1"/>
  <c r="G156" i="8"/>
  <c r="F156" i="8" s="1"/>
  <c r="G158" i="8"/>
  <c r="F158" i="8" s="1"/>
  <c r="G160" i="8"/>
  <c r="F160" i="8" s="1"/>
  <c r="G162" i="8"/>
  <c r="F162" i="8" s="1"/>
  <c r="G164" i="8"/>
  <c r="F164" i="8" s="1"/>
  <c r="G166" i="8"/>
  <c r="F166" i="8" s="1"/>
  <c r="G168" i="8"/>
  <c r="F168" i="8" s="1"/>
  <c r="G170" i="8"/>
  <c r="F170" i="8" s="1"/>
  <c r="G172" i="8"/>
  <c r="F172" i="8" s="1"/>
  <c r="G174" i="8"/>
  <c r="F174" i="8" s="1"/>
  <c r="G176" i="8"/>
  <c r="F176" i="8" s="1"/>
  <c r="G178" i="8"/>
  <c r="F178" i="8" s="1"/>
  <c r="G180" i="8"/>
  <c r="F180" i="8" s="1"/>
  <c r="G182" i="8"/>
  <c r="F182" i="8" s="1"/>
  <c r="G184" i="8"/>
  <c r="F184" i="8" s="1"/>
  <c r="G186" i="8"/>
  <c r="F186" i="8" s="1"/>
  <c r="G188" i="8"/>
  <c r="F188" i="8" s="1"/>
  <c r="G190" i="8"/>
  <c r="F190" i="8" s="1"/>
  <c r="G192" i="8"/>
  <c r="F192" i="8" s="1"/>
  <c r="G194" i="8"/>
  <c r="F194" i="8" s="1"/>
  <c r="G196" i="8"/>
  <c r="F196" i="8" s="1"/>
  <c r="G198" i="8"/>
  <c r="F198" i="8" s="1"/>
  <c r="G200" i="8"/>
  <c r="F200" i="8" s="1"/>
  <c r="G202" i="8"/>
  <c r="F202" i="8" s="1"/>
  <c r="G204" i="8"/>
  <c r="F204" i="8" s="1"/>
  <c r="G206" i="8"/>
  <c r="F206" i="8" s="1"/>
  <c r="G208" i="8"/>
  <c r="F208" i="8" s="1"/>
  <c r="G210" i="8"/>
  <c r="F210" i="8" s="1"/>
  <c r="G212" i="8"/>
  <c r="F212" i="8" s="1"/>
  <c r="G214" i="8"/>
  <c r="F214" i="8" s="1"/>
  <c r="G216" i="8"/>
  <c r="F216" i="8" s="1"/>
  <c r="G218" i="8"/>
  <c r="F218" i="8" s="1"/>
  <c r="G220" i="8"/>
  <c r="F220" i="8" s="1"/>
  <c r="G222" i="8"/>
  <c r="F222" i="8" s="1"/>
  <c r="G224" i="8"/>
  <c r="F224" i="8" s="1"/>
  <c r="G226" i="8"/>
  <c r="F226" i="8" s="1"/>
  <c r="G228" i="8"/>
  <c r="F228" i="8" s="1"/>
  <c r="G230" i="8"/>
  <c r="F230" i="8" s="1"/>
  <c r="G232" i="8"/>
  <c r="F232" i="8" s="1"/>
  <c r="G234" i="8"/>
  <c r="F234" i="8" s="1"/>
  <c r="G236" i="8"/>
  <c r="F236" i="8" s="1"/>
  <c r="G238" i="8"/>
  <c r="F238" i="8" s="1"/>
  <c r="G240" i="8"/>
  <c r="F240" i="8" s="1"/>
  <c r="G242" i="8"/>
  <c r="F242" i="8" s="1"/>
  <c r="G244" i="8"/>
  <c r="F244" i="8" s="1"/>
  <c r="G246" i="8"/>
  <c r="F246" i="8" s="1"/>
  <c r="G248" i="8"/>
  <c r="F248" i="8" s="1"/>
  <c r="G250" i="8"/>
  <c r="F250" i="8" s="1"/>
  <c r="G252" i="8"/>
  <c r="F252" i="8" s="1"/>
  <c r="G254" i="8"/>
  <c r="F254" i="8" s="1"/>
  <c r="G256" i="8"/>
  <c r="F256" i="8" s="1"/>
  <c r="G258" i="8"/>
  <c r="F258" i="8" s="1"/>
  <c r="G260" i="8"/>
  <c r="F260" i="8" s="1"/>
  <c r="G262" i="8"/>
  <c r="F262" i="8" s="1"/>
  <c r="G264" i="8"/>
  <c r="F264" i="8" s="1"/>
  <c r="G266" i="8"/>
  <c r="F266" i="8" s="1"/>
  <c r="G268" i="8"/>
  <c r="F268" i="8" s="1"/>
  <c r="G270" i="8"/>
  <c r="F270" i="8" s="1"/>
  <c r="G272" i="8"/>
  <c r="F272" i="8" s="1"/>
  <c r="G274" i="8"/>
  <c r="F274" i="8" s="1"/>
  <c r="G276" i="8"/>
  <c r="F276" i="8" s="1"/>
  <c r="G278" i="8"/>
  <c r="F278" i="8" s="1"/>
  <c r="G280" i="8"/>
  <c r="F280" i="8" s="1"/>
  <c r="G282" i="8"/>
  <c r="F282" i="8" s="1"/>
  <c r="G284" i="8"/>
  <c r="F284" i="8" s="1"/>
  <c r="G286" i="8"/>
  <c r="F286" i="8" s="1"/>
  <c r="G288" i="8"/>
  <c r="F288" i="8" s="1"/>
  <c r="G290" i="8"/>
  <c r="F290" i="8" s="1"/>
  <c r="G292" i="8"/>
  <c r="F292" i="8" s="1"/>
  <c r="G294" i="8"/>
  <c r="F294" i="8" s="1"/>
  <c r="G296" i="8"/>
  <c r="F296" i="8" s="1"/>
  <c r="G298" i="8"/>
  <c r="F298" i="8" s="1"/>
  <c r="G300" i="8"/>
  <c r="F300" i="8" s="1"/>
  <c r="G302" i="8"/>
  <c r="F302" i="8" s="1"/>
  <c r="G304" i="8"/>
  <c r="F304" i="8" s="1"/>
  <c r="G306" i="8"/>
  <c r="F306" i="8" s="1"/>
  <c r="G308" i="8"/>
  <c r="F308" i="8" s="1"/>
  <c r="D17" i="8"/>
  <c r="E17" i="8" s="1"/>
  <c r="D19" i="8"/>
  <c r="E19" i="8" s="1"/>
  <c r="D21" i="8"/>
  <c r="E21" i="8" s="1"/>
  <c r="D23" i="8"/>
  <c r="E23" i="8" s="1"/>
  <c r="D25" i="8"/>
  <c r="E25" i="8" s="1"/>
  <c r="D27" i="8"/>
  <c r="E27" i="8" s="1"/>
  <c r="D31" i="8"/>
  <c r="E31" i="8" s="1"/>
  <c r="D37" i="8"/>
  <c r="E37" i="8" s="1"/>
  <c r="D43" i="8"/>
  <c r="E43" i="8" s="1"/>
  <c r="D45" i="8"/>
  <c r="E45" i="8" s="1"/>
  <c r="D47" i="8"/>
  <c r="E47" i="8" s="1"/>
  <c r="D49" i="8"/>
  <c r="E49" i="8" s="1"/>
  <c r="D53" i="8"/>
  <c r="E53" i="8" s="1"/>
  <c r="D55" i="8"/>
  <c r="E55" i="8" s="1"/>
  <c r="D63" i="8"/>
  <c r="E63" i="8" s="1"/>
  <c r="D69" i="8"/>
  <c r="E69" i="8" s="1"/>
  <c r="D73" i="8"/>
  <c r="E73" i="8" s="1"/>
  <c r="G108" i="8"/>
  <c r="F108" i="8" s="1"/>
  <c r="D109" i="8"/>
  <c r="E109" i="8" s="1"/>
  <c r="G112" i="8"/>
  <c r="F112" i="8" s="1"/>
  <c r="D113" i="8"/>
  <c r="E113" i="8" s="1"/>
  <c r="G116" i="8"/>
  <c r="F116" i="8" s="1"/>
  <c r="D117" i="8"/>
  <c r="E117" i="8" s="1"/>
  <c r="G120" i="8"/>
  <c r="F120" i="8" s="1"/>
  <c r="D121" i="8"/>
  <c r="E121" i="8" s="1"/>
  <c r="G124" i="8"/>
  <c r="F124" i="8" s="1"/>
  <c r="D125" i="8"/>
  <c r="E125" i="8" s="1"/>
  <c r="G128" i="8"/>
  <c r="F128" i="8" s="1"/>
  <c r="D129" i="8"/>
  <c r="E129" i="8" s="1"/>
  <c r="G132" i="8"/>
  <c r="F132" i="8" s="1"/>
  <c r="D133" i="8"/>
  <c r="E133" i="8" s="1"/>
  <c r="G136" i="8"/>
  <c r="F136" i="8" s="1"/>
  <c r="D137" i="8"/>
  <c r="E137" i="8" s="1"/>
  <c r="G140" i="8"/>
  <c r="F140" i="8" s="1"/>
  <c r="D141" i="8"/>
  <c r="E141" i="8" s="1"/>
  <c r="G144" i="8"/>
  <c r="F144" i="8" s="1"/>
  <c r="D145" i="8"/>
  <c r="E145" i="8" s="1"/>
  <c r="G148" i="8"/>
  <c r="F148" i="8" s="1"/>
  <c r="D149" i="8"/>
  <c r="E149" i="8" s="1"/>
  <c r="G152" i="8"/>
  <c r="F152" i="8" s="1"/>
  <c r="D153" i="8"/>
  <c r="E153" i="8" s="1"/>
  <c r="D155" i="8"/>
  <c r="E155" i="8" s="1"/>
  <c r="D157" i="8"/>
  <c r="E157" i="8" s="1"/>
  <c r="D159" i="8"/>
  <c r="E159" i="8" s="1"/>
  <c r="D161" i="8"/>
  <c r="E161" i="8" s="1"/>
  <c r="D163" i="8"/>
  <c r="E163" i="8" s="1"/>
  <c r="D165" i="8"/>
  <c r="E165" i="8" s="1"/>
  <c r="D167" i="8"/>
  <c r="E167" i="8" s="1"/>
  <c r="D169" i="8"/>
  <c r="E169" i="8" s="1"/>
  <c r="D171" i="8"/>
  <c r="E171" i="8" s="1"/>
  <c r="D173" i="8"/>
  <c r="E173" i="8" s="1"/>
  <c r="D175" i="8"/>
  <c r="E175" i="8" s="1"/>
  <c r="D177" i="8"/>
  <c r="E177" i="8" s="1"/>
  <c r="D179" i="8"/>
  <c r="E179" i="8" s="1"/>
  <c r="D181" i="8"/>
  <c r="E181" i="8" s="1"/>
  <c r="D183" i="8"/>
  <c r="D185" i="8"/>
  <c r="E185" i="8" s="1"/>
  <c r="D187" i="8"/>
  <c r="E187" i="8" s="1"/>
  <c r="D189" i="8"/>
  <c r="E189" i="8" s="1"/>
  <c r="D191" i="8"/>
  <c r="E191" i="8" s="1"/>
  <c r="D193" i="8"/>
  <c r="E193" i="8" s="1"/>
  <c r="D195" i="8"/>
  <c r="E195" i="8" s="1"/>
  <c r="D197" i="8"/>
  <c r="E197" i="8" s="1"/>
  <c r="D199" i="8"/>
  <c r="E199" i="8" s="1"/>
  <c r="D201" i="8"/>
  <c r="E201" i="8" s="1"/>
  <c r="D203" i="8"/>
  <c r="E203" i="8" s="1"/>
  <c r="D205" i="8"/>
  <c r="E205" i="8" s="1"/>
  <c r="D207" i="8"/>
  <c r="E207" i="8" s="1"/>
  <c r="D209" i="8"/>
  <c r="E209" i="8" s="1"/>
  <c r="D211" i="8"/>
  <c r="E211" i="8" s="1"/>
  <c r="D213" i="8"/>
  <c r="E213" i="8" s="1"/>
  <c r="D215" i="8"/>
  <c r="D217" i="8"/>
  <c r="E217" i="8" s="1"/>
  <c r="D219" i="8"/>
  <c r="E219" i="8" s="1"/>
  <c r="D221" i="8"/>
  <c r="E221" i="8" s="1"/>
  <c r="D223" i="8"/>
  <c r="E223" i="8" s="1"/>
  <c r="D225" i="8"/>
  <c r="E225" i="8" s="1"/>
  <c r="D227" i="8"/>
  <c r="E227" i="8" s="1"/>
  <c r="D229" i="8"/>
  <c r="E229" i="8" s="1"/>
  <c r="D231" i="8"/>
  <c r="E231" i="8" s="1"/>
  <c r="D233" i="8"/>
  <c r="E233" i="8" s="1"/>
  <c r="D235" i="8"/>
  <c r="E235" i="8" s="1"/>
  <c r="D237" i="8"/>
  <c r="E237" i="8" s="1"/>
  <c r="D239" i="8"/>
  <c r="E239" i="8" s="1"/>
  <c r="D241" i="8"/>
  <c r="E241" i="8" s="1"/>
  <c r="D243" i="8"/>
  <c r="E243" i="8" s="1"/>
  <c r="D245" i="8"/>
  <c r="E245" i="8" s="1"/>
  <c r="D247" i="8"/>
  <c r="E247" i="8" s="1"/>
  <c r="D249" i="8"/>
  <c r="E249" i="8" s="1"/>
  <c r="D251" i="8"/>
  <c r="E251" i="8" s="1"/>
  <c r="D253" i="8"/>
  <c r="E253" i="8" s="1"/>
  <c r="D255" i="8"/>
  <c r="E255" i="8" s="1"/>
  <c r="D257" i="8"/>
  <c r="D259" i="8"/>
  <c r="E259" i="8" s="1"/>
  <c r="D261" i="8"/>
  <c r="E261" i="8" s="1"/>
  <c r="D263" i="8"/>
  <c r="E263" i="8" s="1"/>
  <c r="D265" i="8"/>
  <c r="E265" i="8" s="1"/>
  <c r="D267" i="8"/>
  <c r="E267" i="8" s="1"/>
  <c r="D269" i="8"/>
  <c r="E269" i="8" s="1"/>
  <c r="D271" i="8"/>
  <c r="E271" i="8" s="1"/>
  <c r="D273" i="8"/>
  <c r="E273" i="8" s="1"/>
  <c r="D275" i="8"/>
  <c r="E275" i="8" s="1"/>
  <c r="D277" i="8"/>
  <c r="E277" i="8" s="1"/>
  <c r="D279" i="8"/>
  <c r="E279" i="8" s="1"/>
  <c r="D281" i="8"/>
  <c r="E281" i="8" s="1"/>
  <c r="D283" i="8"/>
  <c r="E283" i="8" s="1"/>
  <c r="D285" i="8"/>
  <c r="E285" i="8" s="1"/>
  <c r="D287" i="8"/>
  <c r="E287" i="8" s="1"/>
  <c r="D289" i="8"/>
  <c r="E289" i="8" s="1"/>
  <c r="D291" i="8"/>
  <c r="E291" i="8" s="1"/>
  <c r="D293" i="8"/>
  <c r="E293" i="8" s="1"/>
  <c r="D295" i="8"/>
  <c r="E295" i="8" s="1"/>
  <c r="D297" i="8"/>
  <c r="E297" i="8" s="1"/>
  <c r="D299" i="8"/>
  <c r="E299" i="8" s="1"/>
  <c r="D301" i="8"/>
  <c r="E301" i="8" s="1"/>
  <c r="D303" i="8"/>
  <c r="E303" i="8" s="1"/>
  <c r="D305" i="8"/>
  <c r="E305" i="8" s="1"/>
  <c r="D307" i="8"/>
  <c r="E307" i="8" s="1"/>
  <c r="D309" i="8"/>
  <c r="E309" i="8" s="1"/>
  <c r="G312" i="8"/>
  <c r="F312" i="8" s="1"/>
  <c r="D313" i="8"/>
  <c r="E313" i="8" s="1"/>
  <c r="G316" i="8"/>
  <c r="F316" i="8" s="1"/>
  <c r="D317" i="8"/>
  <c r="E317" i="8" s="1"/>
  <c r="G320" i="8"/>
  <c r="F320" i="8" s="1"/>
  <c r="D321" i="8"/>
  <c r="E321" i="8" s="1"/>
  <c r="G324" i="8"/>
  <c r="F324" i="8" s="1"/>
  <c r="D325" i="8"/>
  <c r="E325" i="8" s="1"/>
  <c r="G328" i="8"/>
  <c r="F328" i="8" s="1"/>
  <c r="D329" i="8"/>
  <c r="E329" i="8" s="1"/>
  <c r="G332" i="8"/>
  <c r="F332" i="8" s="1"/>
  <c r="D333" i="8"/>
  <c r="G336" i="8"/>
  <c r="F336" i="8" s="1"/>
  <c r="D337" i="8"/>
  <c r="E337" i="8" s="1"/>
  <c r="G340" i="8"/>
  <c r="F340" i="8" s="1"/>
  <c r="D341" i="8"/>
  <c r="E341" i="8" s="1"/>
  <c r="D344" i="8"/>
  <c r="E344" i="8" s="1"/>
  <c r="D345" i="8"/>
  <c r="E345" i="8" s="1"/>
  <c r="G346" i="8"/>
  <c r="F346" i="8" s="1"/>
  <c r="G348" i="8"/>
  <c r="F348" i="8" s="1"/>
  <c r="G350" i="8"/>
  <c r="F350" i="8" s="1"/>
  <c r="G352" i="8"/>
  <c r="F352" i="8" s="1"/>
  <c r="G354" i="8"/>
  <c r="F354" i="8" s="1"/>
  <c r="G356" i="8"/>
  <c r="F356" i="8" s="1"/>
  <c r="G358" i="8"/>
  <c r="F358" i="8" s="1"/>
  <c r="G360" i="8"/>
  <c r="F360" i="8" s="1"/>
  <c r="G362" i="8"/>
  <c r="F362" i="8" s="1"/>
  <c r="G364" i="8"/>
  <c r="F364" i="8" s="1"/>
  <c r="G366" i="8"/>
  <c r="F366" i="8" s="1"/>
  <c r="G368" i="8"/>
  <c r="F368" i="8" s="1"/>
  <c r="G370" i="8"/>
  <c r="F370" i="8" s="1"/>
  <c r="G372" i="8"/>
  <c r="F372" i="8" s="1"/>
  <c r="G374" i="8"/>
  <c r="F374" i="8" s="1"/>
  <c r="G376" i="8"/>
  <c r="F376" i="8" s="1"/>
  <c r="G378" i="8"/>
  <c r="F378" i="8" s="1"/>
  <c r="G380" i="8"/>
  <c r="F380" i="8" s="1"/>
  <c r="G382" i="8"/>
  <c r="F382" i="8" s="1"/>
  <c r="G384" i="8"/>
  <c r="F384" i="8" s="1"/>
  <c r="G386" i="8"/>
  <c r="F386" i="8" s="1"/>
  <c r="G388" i="8"/>
  <c r="F388" i="8" s="1"/>
  <c r="G390" i="8"/>
  <c r="F390" i="8" s="1"/>
  <c r="G392" i="8"/>
  <c r="F392" i="8" s="1"/>
  <c r="G394" i="8"/>
  <c r="F394" i="8" s="1"/>
  <c r="G396" i="8"/>
  <c r="F396" i="8" s="1"/>
  <c r="G398" i="8"/>
  <c r="F398" i="8" s="1"/>
  <c r="G400" i="8"/>
  <c r="F400" i="8" s="1"/>
  <c r="G402" i="8"/>
  <c r="F402" i="8" s="1"/>
  <c r="G404" i="8"/>
  <c r="F404" i="8" s="1"/>
  <c r="G406" i="8"/>
  <c r="F406" i="8" s="1"/>
  <c r="G408" i="8"/>
  <c r="F408" i="8" s="1"/>
  <c r="G410" i="8"/>
  <c r="F410" i="8" s="1"/>
  <c r="G412" i="8"/>
  <c r="F412" i="8" s="1"/>
  <c r="G414" i="8"/>
  <c r="F414" i="8" s="1"/>
  <c r="G416" i="8"/>
  <c r="F416" i="8" s="1"/>
  <c r="G418" i="8"/>
  <c r="F418" i="8" s="1"/>
  <c r="G420" i="8"/>
  <c r="F420" i="8" s="1"/>
  <c r="G422" i="8"/>
  <c r="F422" i="8" s="1"/>
  <c r="G424" i="8"/>
  <c r="F424" i="8" s="1"/>
  <c r="G426" i="8"/>
  <c r="F426" i="8" s="1"/>
  <c r="G428" i="8"/>
  <c r="F428" i="8" s="1"/>
  <c r="G430" i="8"/>
  <c r="F430" i="8" s="1"/>
  <c r="G432" i="8"/>
  <c r="F432" i="8" s="1"/>
  <c r="G434" i="8"/>
  <c r="F434" i="8" s="1"/>
  <c r="D310" i="8"/>
  <c r="E310" i="8" s="1"/>
  <c r="D311" i="8"/>
  <c r="E311" i="8" s="1"/>
  <c r="G314" i="8"/>
  <c r="F314" i="8" s="1"/>
  <c r="D315" i="8"/>
  <c r="E315" i="8" s="1"/>
  <c r="G318" i="8"/>
  <c r="F318" i="8" s="1"/>
  <c r="D319" i="8"/>
  <c r="E319" i="8" s="1"/>
  <c r="G322" i="8"/>
  <c r="F322" i="8" s="1"/>
  <c r="D323" i="8"/>
  <c r="E323" i="8" s="1"/>
  <c r="G326" i="8"/>
  <c r="F326" i="8" s="1"/>
  <c r="D327" i="8"/>
  <c r="E327" i="8" s="1"/>
  <c r="G330" i="8"/>
  <c r="F330" i="8" s="1"/>
  <c r="D331" i="8"/>
  <c r="E331" i="8" s="1"/>
  <c r="G334" i="8"/>
  <c r="F334" i="8" s="1"/>
  <c r="D335" i="8"/>
  <c r="E335" i="8" s="1"/>
  <c r="G338" i="8"/>
  <c r="F338" i="8" s="1"/>
  <c r="D339" i="8"/>
  <c r="E339" i="8" s="1"/>
  <c r="G342" i="8"/>
  <c r="F342" i="8" s="1"/>
  <c r="D343" i="8"/>
  <c r="E343" i="8" s="1"/>
  <c r="D347" i="8"/>
  <c r="E347" i="8" s="1"/>
  <c r="D349" i="8"/>
  <c r="E349" i="8" s="1"/>
  <c r="D351" i="8"/>
  <c r="E351" i="8" s="1"/>
  <c r="D353" i="8"/>
  <c r="E353" i="8" s="1"/>
  <c r="D355" i="8"/>
  <c r="E355" i="8" s="1"/>
  <c r="D357" i="8"/>
  <c r="E357" i="8" s="1"/>
  <c r="D359" i="8"/>
  <c r="E359" i="8" s="1"/>
  <c r="D361" i="8"/>
  <c r="E361" i="8" s="1"/>
  <c r="D363" i="8"/>
  <c r="E363" i="8" s="1"/>
  <c r="D365" i="8"/>
  <c r="E365" i="8" s="1"/>
  <c r="D367" i="8"/>
  <c r="E367" i="8" s="1"/>
  <c r="D369" i="8"/>
  <c r="E369" i="8" s="1"/>
  <c r="D371" i="8"/>
  <c r="E371" i="8" s="1"/>
  <c r="D373" i="8"/>
  <c r="E373" i="8" s="1"/>
  <c r="D375" i="8"/>
  <c r="E375" i="8" s="1"/>
  <c r="D377" i="8"/>
  <c r="E377" i="8" s="1"/>
  <c r="D379" i="8"/>
  <c r="E379" i="8" s="1"/>
  <c r="D381" i="8"/>
  <c r="E381" i="8" s="1"/>
  <c r="D383" i="8"/>
  <c r="E383" i="8" s="1"/>
  <c r="D385" i="8"/>
  <c r="E385" i="8" s="1"/>
  <c r="D387" i="8"/>
  <c r="E387" i="8" s="1"/>
  <c r="D389" i="8"/>
  <c r="E389" i="8" s="1"/>
  <c r="D391" i="8"/>
  <c r="E391" i="8" s="1"/>
  <c r="D393" i="8"/>
  <c r="E393" i="8" s="1"/>
  <c r="D395" i="8"/>
  <c r="D397" i="8"/>
  <c r="E397" i="8" s="1"/>
  <c r="D399" i="8"/>
  <c r="E399" i="8" s="1"/>
  <c r="D401" i="8"/>
  <c r="E401" i="8" s="1"/>
  <c r="D403" i="8"/>
  <c r="E403" i="8" s="1"/>
  <c r="D405" i="8"/>
  <c r="E405" i="8" s="1"/>
  <c r="D407" i="8"/>
  <c r="E407" i="8" s="1"/>
  <c r="D409" i="8"/>
  <c r="E409" i="8" s="1"/>
  <c r="D411" i="8"/>
  <c r="E411" i="8" s="1"/>
  <c r="D413" i="8"/>
  <c r="E413" i="8" s="1"/>
  <c r="D415" i="8"/>
  <c r="E415" i="8" s="1"/>
  <c r="D417" i="8"/>
  <c r="E417" i="8" s="1"/>
  <c r="D419" i="8"/>
  <c r="E419" i="8" s="1"/>
  <c r="D421" i="8"/>
  <c r="E421" i="8" s="1"/>
  <c r="D423" i="8"/>
  <c r="E423" i="8" s="1"/>
  <c r="D425" i="8"/>
  <c r="E425" i="8" s="1"/>
  <c r="D427" i="8"/>
  <c r="E427" i="8" s="1"/>
  <c r="D429" i="8"/>
  <c r="E429" i="8" s="1"/>
  <c r="D431" i="8"/>
  <c r="E431" i="8" s="1"/>
  <c r="D433" i="8"/>
  <c r="E433" i="8" s="1"/>
  <c r="D435" i="8"/>
  <c r="E435" i="8" s="1"/>
  <c r="G436" i="8"/>
  <c r="F436" i="8" s="1"/>
  <c r="D437" i="8"/>
  <c r="E437" i="8" s="1"/>
  <c r="G440" i="8"/>
  <c r="F440" i="8" s="1"/>
  <c r="D441" i="8"/>
  <c r="E441" i="8" s="1"/>
  <c r="G444" i="8"/>
  <c r="F444" i="8" s="1"/>
  <c r="D445" i="8"/>
  <c r="E445" i="8" s="1"/>
  <c r="G448" i="8"/>
  <c r="F448" i="8" s="1"/>
  <c r="D449" i="8"/>
  <c r="G452" i="8"/>
  <c r="F452" i="8" s="1"/>
  <c r="D453" i="8"/>
  <c r="E453" i="8" s="1"/>
  <c r="G454" i="8"/>
  <c r="F454" i="8" s="1"/>
  <c r="G456" i="8"/>
  <c r="F456" i="8" s="1"/>
  <c r="G458" i="8"/>
  <c r="F458" i="8" s="1"/>
  <c r="G460" i="8"/>
  <c r="F460" i="8" s="1"/>
  <c r="G462" i="8"/>
  <c r="F462" i="8" s="1"/>
  <c r="G464" i="8"/>
  <c r="F464" i="8" s="1"/>
  <c r="G466" i="8"/>
  <c r="F466" i="8" s="1"/>
  <c r="G468" i="8"/>
  <c r="F468" i="8" s="1"/>
  <c r="G470" i="8"/>
  <c r="F470" i="8" s="1"/>
  <c r="G472" i="8"/>
  <c r="F472" i="8" s="1"/>
  <c r="G474" i="8"/>
  <c r="F474" i="8" s="1"/>
  <c r="G476" i="8"/>
  <c r="F476" i="8" s="1"/>
  <c r="G478" i="8"/>
  <c r="F478" i="8" s="1"/>
  <c r="G480" i="8"/>
  <c r="F480" i="8" s="1"/>
  <c r="G482" i="8"/>
  <c r="F482" i="8" s="1"/>
  <c r="G484" i="8"/>
  <c r="F484" i="8" s="1"/>
  <c r="G486" i="8"/>
  <c r="F486" i="8" s="1"/>
  <c r="G488" i="8"/>
  <c r="F488" i="8" s="1"/>
  <c r="G490" i="8"/>
  <c r="F490" i="8" s="1"/>
  <c r="G492" i="8"/>
  <c r="F492" i="8" s="1"/>
  <c r="G494" i="8"/>
  <c r="F494" i="8" s="1"/>
  <c r="G496" i="8"/>
  <c r="F496" i="8" s="1"/>
  <c r="G498" i="8"/>
  <c r="F498" i="8" s="1"/>
  <c r="G500" i="8"/>
  <c r="F500" i="8" s="1"/>
  <c r="G502" i="8"/>
  <c r="F502" i="8" s="1"/>
  <c r="G504" i="8"/>
  <c r="F504" i="8" s="1"/>
  <c r="G506" i="8"/>
  <c r="F506" i="8" s="1"/>
  <c r="G508" i="8"/>
  <c r="F508" i="8" s="1"/>
  <c r="G510" i="8"/>
  <c r="F510" i="8" s="1"/>
  <c r="G512" i="8"/>
  <c r="F512" i="8" s="1"/>
  <c r="G514" i="8"/>
  <c r="F514" i="8" s="1"/>
  <c r="G516" i="8"/>
  <c r="F516" i="8" s="1"/>
  <c r="G518" i="8"/>
  <c r="F518" i="8" s="1"/>
  <c r="G520" i="8"/>
  <c r="F520" i="8" s="1"/>
  <c r="G522" i="8"/>
  <c r="F522" i="8" s="1"/>
  <c r="G524" i="8"/>
  <c r="F524" i="8" s="1"/>
  <c r="G526" i="8"/>
  <c r="F526" i="8" s="1"/>
  <c r="G528" i="8"/>
  <c r="F528" i="8" s="1"/>
  <c r="G530" i="8"/>
  <c r="F530" i="8" s="1"/>
  <c r="G532" i="8"/>
  <c r="F532" i="8" s="1"/>
  <c r="G438" i="8"/>
  <c r="F438" i="8" s="1"/>
  <c r="D439" i="8"/>
  <c r="E439" i="8" s="1"/>
  <c r="G442" i="8"/>
  <c r="F442" i="8" s="1"/>
  <c r="D443" i="8"/>
  <c r="E443" i="8" s="1"/>
  <c r="G446" i="8"/>
  <c r="F446" i="8" s="1"/>
  <c r="D447" i="8"/>
  <c r="E447" i="8" s="1"/>
  <c r="G450" i="8"/>
  <c r="F450" i="8" s="1"/>
  <c r="D451" i="8"/>
  <c r="E451" i="8" s="1"/>
  <c r="D455" i="8"/>
  <c r="E455" i="8" s="1"/>
  <c r="D457" i="8"/>
  <c r="E457" i="8" s="1"/>
  <c r="D459" i="8"/>
  <c r="E459" i="8" s="1"/>
  <c r="D461" i="8"/>
  <c r="E461" i="8" s="1"/>
  <c r="D463" i="8"/>
  <c r="E463" i="8" s="1"/>
  <c r="D465" i="8"/>
  <c r="E465" i="8" s="1"/>
  <c r="D467" i="8"/>
  <c r="E467" i="8" s="1"/>
  <c r="D469" i="8"/>
  <c r="E469" i="8" s="1"/>
  <c r="D471" i="8"/>
  <c r="E471" i="8" s="1"/>
  <c r="D473" i="8"/>
  <c r="E473" i="8" s="1"/>
  <c r="D475" i="8"/>
  <c r="E475" i="8" s="1"/>
  <c r="D477" i="8"/>
  <c r="E477" i="8" s="1"/>
  <c r="D479" i="8"/>
  <c r="E479" i="8" s="1"/>
  <c r="D481" i="8"/>
  <c r="E481" i="8" s="1"/>
  <c r="D483" i="8"/>
  <c r="E483" i="8" s="1"/>
  <c r="D485" i="8"/>
  <c r="E485" i="8" s="1"/>
  <c r="D487" i="8"/>
  <c r="E487" i="8" s="1"/>
  <c r="D489" i="8"/>
  <c r="E489" i="8" s="1"/>
  <c r="D491" i="8"/>
  <c r="E491" i="8" s="1"/>
  <c r="D493" i="8"/>
  <c r="E493" i="8" s="1"/>
  <c r="D495" i="8"/>
  <c r="E495" i="8" s="1"/>
  <c r="D497" i="8"/>
  <c r="E497" i="8" s="1"/>
  <c r="D499" i="8"/>
  <c r="E499" i="8" s="1"/>
  <c r="D501" i="8"/>
  <c r="D503" i="8"/>
  <c r="E503" i="8" s="1"/>
  <c r="D505" i="8"/>
  <c r="E505" i="8" s="1"/>
  <c r="D507" i="8"/>
  <c r="E507" i="8" s="1"/>
  <c r="D509" i="8"/>
  <c r="E509" i="8" s="1"/>
  <c r="D511" i="8"/>
  <c r="E511" i="8" s="1"/>
  <c r="D513" i="8"/>
  <c r="E513" i="8" s="1"/>
  <c r="D515" i="8"/>
  <c r="E515" i="8" s="1"/>
  <c r="D517" i="8"/>
  <c r="E517" i="8" s="1"/>
  <c r="D519" i="8"/>
  <c r="E519" i="8" s="1"/>
  <c r="D521" i="8"/>
  <c r="E521" i="8" s="1"/>
  <c r="D523" i="8"/>
  <c r="E523" i="8" s="1"/>
  <c r="D525" i="8"/>
  <c r="E525" i="8" s="1"/>
  <c r="D527" i="8"/>
  <c r="E527" i="8" s="1"/>
  <c r="D529" i="8"/>
  <c r="E529" i="8" s="1"/>
  <c r="D531" i="8"/>
  <c r="E531" i="8" s="1"/>
  <c r="G535" i="8"/>
  <c r="F535" i="8" s="1"/>
  <c r="D536" i="8"/>
  <c r="E536" i="8" s="1"/>
  <c r="G539" i="8"/>
  <c r="F539" i="8" s="1"/>
  <c r="D540" i="8"/>
  <c r="E540" i="8" s="1"/>
  <c r="G543" i="8"/>
  <c r="F543" i="8" s="1"/>
  <c r="D544" i="8"/>
  <c r="E544" i="8" s="1"/>
  <c r="G547" i="8"/>
  <c r="F547" i="8" s="1"/>
  <c r="D548" i="8"/>
  <c r="E548" i="8" s="1"/>
  <c r="G551" i="8"/>
  <c r="F551" i="8" s="1"/>
  <c r="D552" i="8"/>
  <c r="E552" i="8" s="1"/>
  <c r="D555" i="8"/>
  <c r="E555" i="8" s="1"/>
  <c r="D556" i="8"/>
  <c r="E556" i="8" s="1"/>
  <c r="G557" i="8"/>
  <c r="F557" i="8" s="1"/>
  <c r="G559" i="8"/>
  <c r="F559" i="8" s="1"/>
  <c r="G561" i="8"/>
  <c r="F561" i="8" s="1"/>
  <c r="G563" i="8"/>
  <c r="F563" i="8" s="1"/>
  <c r="G565" i="8"/>
  <c r="F565" i="8" s="1"/>
  <c r="G567" i="8"/>
  <c r="F567" i="8" s="1"/>
  <c r="G569" i="8"/>
  <c r="F569" i="8" s="1"/>
  <c r="G571" i="8"/>
  <c r="F571" i="8" s="1"/>
  <c r="G573" i="8"/>
  <c r="F573" i="8" s="1"/>
  <c r="G575" i="8"/>
  <c r="F575" i="8" s="1"/>
  <c r="G577" i="8"/>
  <c r="F577" i="8" s="1"/>
  <c r="G579" i="8"/>
  <c r="F579" i="8" s="1"/>
  <c r="G581" i="8"/>
  <c r="F581" i="8" s="1"/>
  <c r="G583" i="8"/>
  <c r="F583" i="8" s="1"/>
  <c r="G585" i="8"/>
  <c r="F585" i="8" s="1"/>
  <c r="G588" i="8"/>
  <c r="F588" i="8" s="1"/>
  <c r="D533" i="8"/>
  <c r="E533" i="8" s="1"/>
  <c r="D534" i="8"/>
  <c r="E534" i="8" s="1"/>
  <c r="G537" i="8"/>
  <c r="F537" i="8" s="1"/>
  <c r="D538" i="8"/>
  <c r="E538" i="8" s="1"/>
  <c r="G541" i="8"/>
  <c r="F541" i="8" s="1"/>
  <c r="D542" i="8"/>
  <c r="E542" i="8" s="1"/>
  <c r="G545" i="8"/>
  <c r="F545" i="8" s="1"/>
  <c r="D546" i="8"/>
  <c r="E546" i="8" s="1"/>
  <c r="G549" i="8"/>
  <c r="F549" i="8" s="1"/>
  <c r="D550" i="8"/>
  <c r="G553" i="8"/>
  <c r="F553" i="8" s="1"/>
  <c r="D554" i="8"/>
  <c r="E554" i="8" s="1"/>
  <c r="D558" i="8"/>
  <c r="E558" i="8" s="1"/>
  <c r="D560" i="8"/>
  <c r="E560" i="8" s="1"/>
  <c r="D562" i="8"/>
  <c r="E562" i="8" s="1"/>
  <c r="D564" i="8"/>
  <c r="E564" i="8" s="1"/>
  <c r="D566" i="8"/>
  <c r="E566" i="8" s="1"/>
  <c r="D568" i="8"/>
  <c r="E568" i="8" s="1"/>
  <c r="D570" i="8"/>
  <c r="E570" i="8" s="1"/>
  <c r="D572" i="8"/>
  <c r="E572" i="8" s="1"/>
  <c r="D574" i="8"/>
  <c r="E574" i="8" s="1"/>
  <c r="D576" i="8"/>
  <c r="E576" i="8" s="1"/>
  <c r="D578" i="8"/>
  <c r="E578" i="8" s="1"/>
  <c r="D580" i="8"/>
  <c r="E580" i="8" s="1"/>
  <c r="D582" i="8"/>
  <c r="E582" i="8" s="1"/>
  <c r="D584" i="8"/>
  <c r="D586" i="8"/>
  <c r="E586" i="8" s="1"/>
  <c r="D590" i="8"/>
  <c r="E590" i="8" s="1"/>
  <c r="D589" i="8"/>
  <c r="E589" i="8" s="1"/>
  <c r="G606" i="8"/>
  <c r="F606" i="8" s="1"/>
  <c r="G608" i="8"/>
  <c r="F608" i="8" s="1"/>
  <c r="G628" i="8"/>
  <c r="F628" i="8" s="1"/>
  <c r="G630" i="8"/>
  <c r="F630" i="8" s="1"/>
  <c r="G636" i="8"/>
  <c r="F636" i="8" s="1"/>
  <c r="G638" i="8"/>
  <c r="F638" i="8" s="1"/>
  <c r="D587" i="8"/>
  <c r="E587" i="8" s="1"/>
  <c r="D591" i="8"/>
  <c r="E591" i="8" s="1"/>
  <c r="D607" i="8"/>
  <c r="E607" i="8" s="1"/>
  <c r="D609" i="8"/>
  <c r="E609" i="8" s="1"/>
  <c r="D627" i="8"/>
  <c r="E627" i="8" s="1"/>
  <c r="D629" i="8"/>
  <c r="E629" i="8" s="1"/>
  <c r="D631" i="8"/>
  <c r="E631" i="8" s="1"/>
  <c r="D637" i="8"/>
  <c r="E637" i="8" s="1"/>
  <c r="D639" i="8"/>
  <c r="E639" i="8" s="1"/>
  <c r="D32" i="8" l="1"/>
  <c r="D38" i="8"/>
  <c r="D46" i="8"/>
  <c r="D36" i="8"/>
  <c r="D44" i="8"/>
  <c r="D34" i="8"/>
  <c r="D30" i="8"/>
  <c r="D28" i="8"/>
  <c r="D40" i="8"/>
  <c r="D42" i="8"/>
  <c r="C640" i="8"/>
  <c r="C641" i="8" s="1"/>
  <c r="C632" i="8"/>
  <c r="C633" i="8" s="1"/>
  <c r="C610" i="8"/>
  <c r="C611" i="8" s="1"/>
  <c r="C592" i="8"/>
  <c r="C593" i="8" s="1"/>
  <c r="G13" i="8"/>
  <c r="E13" i="8"/>
  <c r="G637" i="8"/>
  <c r="F637" i="8" s="1"/>
  <c r="G629" i="8"/>
  <c r="F629" i="8" s="1"/>
  <c r="G584" i="8"/>
  <c r="F584" i="8" s="1"/>
  <c r="G576" i="8"/>
  <c r="F576" i="8" s="1"/>
  <c r="G568" i="8"/>
  <c r="F568" i="8" s="1"/>
  <c r="G560" i="8"/>
  <c r="F560" i="8" s="1"/>
  <c r="G554" i="8"/>
  <c r="F554" i="8" s="1"/>
  <c r="G538" i="8"/>
  <c r="F538" i="8" s="1"/>
  <c r="G533" i="8"/>
  <c r="F533" i="8" s="1"/>
  <c r="G555" i="8"/>
  <c r="F555" i="8" s="1"/>
  <c r="G548" i="8"/>
  <c r="F548" i="8" s="1"/>
  <c r="G531" i="8"/>
  <c r="F531" i="8" s="1"/>
  <c r="G527" i="8"/>
  <c r="F527" i="8" s="1"/>
  <c r="G523" i="8"/>
  <c r="F523" i="8" s="1"/>
  <c r="G519" i="8"/>
  <c r="F519" i="8" s="1"/>
  <c r="G515" i="8"/>
  <c r="F515" i="8" s="1"/>
  <c r="G511" i="8"/>
  <c r="F511" i="8" s="1"/>
  <c r="G507" i="8"/>
  <c r="F507" i="8" s="1"/>
  <c r="G503" i="8"/>
  <c r="F503" i="8" s="1"/>
  <c r="G499" i="8"/>
  <c r="F499" i="8" s="1"/>
  <c r="G495" i="8"/>
  <c r="F495" i="8" s="1"/>
  <c r="G491" i="8"/>
  <c r="F491" i="8" s="1"/>
  <c r="G487" i="8"/>
  <c r="F487" i="8" s="1"/>
  <c r="G483" i="8"/>
  <c r="F483" i="8" s="1"/>
  <c r="G479" i="8"/>
  <c r="F479" i="8" s="1"/>
  <c r="G475" i="8"/>
  <c r="F475" i="8" s="1"/>
  <c r="G471" i="8"/>
  <c r="F471" i="8" s="1"/>
  <c r="G467" i="8"/>
  <c r="F467" i="8" s="1"/>
  <c r="G463" i="8"/>
  <c r="F463" i="8" s="1"/>
  <c r="G459" i="8"/>
  <c r="F459" i="8" s="1"/>
  <c r="G455" i="8"/>
  <c r="F455" i="8" s="1"/>
  <c r="G447" i="8"/>
  <c r="F447" i="8" s="1"/>
  <c r="G439" i="8"/>
  <c r="F439" i="8" s="1"/>
  <c r="G449" i="8"/>
  <c r="F449" i="8" s="1"/>
  <c r="G441" i="8"/>
  <c r="F441" i="8" s="1"/>
  <c r="G435" i="8"/>
  <c r="F435" i="8" s="1"/>
  <c r="G431" i="8"/>
  <c r="F431" i="8" s="1"/>
  <c r="G427" i="8"/>
  <c r="F427" i="8" s="1"/>
  <c r="G423" i="8"/>
  <c r="F423" i="8" s="1"/>
  <c r="G419" i="8"/>
  <c r="F419" i="8" s="1"/>
  <c r="G415" i="8"/>
  <c r="F415" i="8" s="1"/>
  <c r="G411" i="8"/>
  <c r="F411" i="8" s="1"/>
  <c r="G407" i="8"/>
  <c r="F407" i="8" s="1"/>
  <c r="G403" i="8"/>
  <c r="F403" i="8" s="1"/>
  <c r="G399" i="8"/>
  <c r="F399" i="8" s="1"/>
  <c r="G395" i="8"/>
  <c r="F395" i="8" s="1"/>
  <c r="G391" i="8"/>
  <c r="F391" i="8" s="1"/>
  <c r="G387" i="8"/>
  <c r="F387" i="8" s="1"/>
  <c r="G383" i="8"/>
  <c r="F383" i="8" s="1"/>
  <c r="G379" i="8"/>
  <c r="F379" i="8" s="1"/>
  <c r="G375" i="8"/>
  <c r="F375" i="8" s="1"/>
  <c r="G371" i="8"/>
  <c r="F371" i="8" s="1"/>
  <c r="G367" i="8"/>
  <c r="F367" i="8" s="1"/>
  <c r="G363" i="8"/>
  <c r="F363" i="8" s="1"/>
  <c r="G359" i="8"/>
  <c r="F359" i="8" s="1"/>
  <c r="G355" i="8"/>
  <c r="F355" i="8" s="1"/>
  <c r="G351" i="8"/>
  <c r="F351" i="8" s="1"/>
  <c r="G347" i="8"/>
  <c r="F347" i="8" s="1"/>
  <c r="G339" i="8"/>
  <c r="F339" i="8" s="1"/>
  <c r="G331" i="8"/>
  <c r="F331" i="8" s="1"/>
  <c r="G323" i="8"/>
  <c r="F323" i="8" s="1"/>
  <c r="G315" i="8"/>
  <c r="F315" i="8" s="1"/>
  <c r="G310" i="8"/>
  <c r="F310" i="8" s="1"/>
  <c r="G344" i="8"/>
  <c r="F344" i="8" s="1"/>
  <c r="G337" i="8"/>
  <c r="F337" i="8" s="1"/>
  <c r="G329" i="8"/>
  <c r="F329" i="8" s="1"/>
  <c r="G321" i="8"/>
  <c r="F321" i="8" s="1"/>
  <c r="G313" i="8"/>
  <c r="F313" i="8" s="1"/>
  <c r="G307" i="8"/>
  <c r="F307" i="8" s="1"/>
  <c r="G303" i="8"/>
  <c r="F303" i="8" s="1"/>
  <c r="G299" i="8"/>
  <c r="F299" i="8" s="1"/>
  <c r="G295" i="8"/>
  <c r="F295" i="8" s="1"/>
  <c r="G291" i="8"/>
  <c r="F291" i="8" s="1"/>
  <c r="G287" i="8"/>
  <c r="F287" i="8" s="1"/>
  <c r="G283" i="8"/>
  <c r="F283" i="8" s="1"/>
  <c r="G279" i="8"/>
  <c r="F279" i="8" s="1"/>
  <c r="G275" i="8"/>
  <c r="F275" i="8" s="1"/>
  <c r="G271" i="8"/>
  <c r="F271" i="8" s="1"/>
  <c r="G267" i="8"/>
  <c r="F267" i="8" s="1"/>
  <c r="G263" i="8"/>
  <c r="F263" i="8" s="1"/>
  <c r="G259" i="8"/>
  <c r="F259" i="8" s="1"/>
  <c r="G255" i="8"/>
  <c r="F255" i="8" s="1"/>
  <c r="G251" i="8"/>
  <c r="F251" i="8" s="1"/>
  <c r="G247" i="8"/>
  <c r="F247" i="8" s="1"/>
  <c r="G243" i="8"/>
  <c r="F243" i="8" s="1"/>
  <c r="G239" i="8"/>
  <c r="F239" i="8" s="1"/>
  <c r="G235" i="8"/>
  <c r="F235" i="8" s="1"/>
  <c r="G231" i="8"/>
  <c r="F231" i="8" s="1"/>
  <c r="G227" i="8"/>
  <c r="F227" i="8" s="1"/>
  <c r="G223" i="8"/>
  <c r="F223" i="8" s="1"/>
  <c r="G219" i="8"/>
  <c r="F219" i="8" s="1"/>
  <c r="G215" i="8"/>
  <c r="F215" i="8" s="1"/>
  <c r="G211" i="8"/>
  <c r="F211" i="8" s="1"/>
  <c r="G207" i="8"/>
  <c r="F207" i="8" s="1"/>
  <c r="G203" i="8"/>
  <c r="F203" i="8" s="1"/>
  <c r="G199" i="8"/>
  <c r="F199" i="8" s="1"/>
  <c r="G195" i="8"/>
  <c r="F195" i="8" s="1"/>
  <c r="G191" i="8"/>
  <c r="F191" i="8" s="1"/>
  <c r="G187" i="8"/>
  <c r="F187" i="8" s="1"/>
  <c r="G183" i="8"/>
  <c r="F183" i="8" s="1"/>
  <c r="G179" i="8"/>
  <c r="F179" i="8" s="1"/>
  <c r="G175" i="8"/>
  <c r="F175" i="8" s="1"/>
  <c r="G171" i="8"/>
  <c r="F171" i="8" s="1"/>
  <c r="G167" i="8"/>
  <c r="F167" i="8" s="1"/>
  <c r="G163" i="8"/>
  <c r="F163" i="8" s="1"/>
  <c r="G159" i="8"/>
  <c r="F159" i="8" s="1"/>
  <c r="G155" i="8"/>
  <c r="F155" i="8" s="1"/>
  <c r="G149" i="8"/>
  <c r="F149" i="8" s="1"/>
  <c r="G141" i="8"/>
  <c r="F141" i="8" s="1"/>
  <c r="G133" i="8"/>
  <c r="F133" i="8" s="1"/>
  <c r="G125" i="8"/>
  <c r="F125" i="8" s="1"/>
  <c r="G117" i="8"/>
  <c r="F117" i="8" s="1"/>
  <c r="G109" i="8"/>
  <c r="F109" i="8" s="1"/>
  <c r="G69" i="8"/>
  <c r="F69" i="8" s="1"/>
  <c r="G55" i="8"/>
  <c r="F55" i="8" s="1"/>
  <c r="G49" i="8"/>
  <c r="F49" i="8" s="1"/>
  <c r="G45" i="8"/>
  <c r="F45" i="8" s="1"/>
  <c r="G37" i="8"/>
  <c r="F37" i="8" s="1"/>
  <c r="G27" i="8"/>
  <c r="F27" i="8" s="1"/>
  <c r="G23" i="8"/>
  <c r="F23" i="8" s="1"/>
  <c r="G19" i="8"/>
  <c r="F19" i="8" s="1"/>
  <c r="G151" i="8"/>
  <c r="F151" i="8" s="1"/>
  <c r="G143" i="8"/>
  <c r="F143" i="8" s="1"/>
  <c r="G135" i="8"/>
  <c r="F135" i="8" s="1"/>
  <c r="G127" i="8"/>
  <c r="F127" i="8" s="1"/>
  <c r="G119" i="8"/>
  <c r="F119" i="8" s="1"/>
  <c r="G111" i="8"/>
  <c r="F111" i="8" s="1"/>
  <c r="G105" i="8"/>
  <c r="F105" i="8" s="1"/>
  <c r="G101" i="8"/>
  <c r="F101" i="8" s="1"/>
  <c r="G97" i="8"/>
  <c r="F97" i="8" s="1"/>
  <c r="G93" i="8"/>
  <c r="F93" i="8" s="1"/>
  <c r="G89" i="8"/>
  <c r="F89" i="8" s="1"/>
  <c r="G85" i="8"/>
  <c r="F85" i="8" s="1"/>
  <c r="G81" i="8"/>
  <c r="F81" i="8" s="1"/>
  <c r="G77" i="8"/>
  <c r="F77" i="8" s="1"/>
  <c r="G71" i="8"/>
  <c r="F71" i="8" s="1"/>
  <c r="G65" i="8"/>
  <c r="F65" i="8" s="1"/>
  <c r="G59" i="8"/>
  <c r="F59" i="8" s="1"/>
  <c r="G51" i="8"/>
  <c r="F51" i="8" s="1"/>
  <c r="G39" i="8"/>
  <c r="F39" i="8" s="1"/>
  <c r="G33" i="8"/>
  <c r="F33" i="8" s="1"/>
  <c r="G15" i="8"/>
  <c r="F15" i="8" s="1"/>
  <c r="G609" i="8"/>
  <c r="F609" i="8" s="1"/>
  <c r="G587" i="8"/>
  <c r="F587" i="8" s="1"/>
  <c r="G590" i="8"/>
  <c r="F590" i="8" s="1"/>
  <c r="G580" i="8"/>
  <c r="F580" i="8" s="1"/>
  <c r="G572" i="8"/>
  <c r="F572" i="8" s="1"/>
  <c r="G564" i="8"/>
  <c r="F564" i="8" s="1"/>
  <c r="G546" i="8"/>
  <c r="F546" i="8" s="1"/>
  <c r="G540" i="8"/>
  <c r="F540" i="8" s="1"/>
  <c r="G639" i="8"/>
  <c r="F639" i="8" s="1"/>
  <c r="G631" i="8"/>
  <c r="F631" i="8" s="1"/>
  <c r="G627" i="8"/>
  <c r="F627" i="8" s="1"/>
  <c r="G607" i="8"/>
  <c r="F607" i="8" s="1"/>
  <c r="G591" i="8"/>
  <c r="F591" i="8" s="1"/>
  <c r="G589" i="8"/>
  <c r="F589" i="8" s="1"/>
  <c r="G586" i="8"/>
  <c r="F586" i="8" s="1"/>
  <c r="G582" i="8"/>
  <c r="F582" i="8" s="1"/>
  <c r="G578" i="8"/>
  <c r="F578" i="8" s="1"/>
  <c r="G574" i="8"/>
  <c r="F574" i="8" s="1"/>
  <c r="G570" i="8"/>
  <c r="F570" i="8" s="1"/>
  <c r="G566" i="8"/>
  <c r="F566" i="8" s="1"/>
  <c r="G562" i="8"/>
  <c r="F562" i="8" s="1"/>
  <c r="G558" i="8"/>
  <c r="F558" i="8" s="1"/>
  <c r="G550" i="8"/>
  <c r="F550" i="8" s="1"/>
  <c r="G542" i="8"/>
  <c r="F542" i="8" s="1"/>
  <c r="G534" i="8"/>
  <c r="F534" i="8" s="1"/>
  <c r="G556" i="8"/>
  <c r="F556" i="8" s="1"/>
  <c r="G552" i="8"/>
  <c r="F552" i="8" s="1"/>
  <c r="G544" i="8"/>
  <c r="F544" i="8" s="1"/>
  <c r="G536" i="8"/>
  <c r="F536" i="8" s="1"/>
  <c r="G529" i="8"/>
  <c r="F529" i="8" s="1"/>
  <c r="G525" i="8"/>
  <c r="F525" i="8" s="1"/>
  <c r="G521" i="8"/>
  <c r="F521" i="8" s="1"/>
  <c r="G517" i="8"/>
  <c r="F517" i="8" s="1"/>
  <c r="G513" i="8"/>
  <c r="F513" i="8" s="1"/>
  <c r="G509" i="8"/>
  <c r="F509" i="8" s="1"/>
  <c r="G505" i="8"/>
  <c r="F505" i="8" s="1"/>
  <c r="G501" i="8"/>
  <c r="F501" i="8" s="1"/>
  <c r="G497" i="8"/>
  <c r="F497" i="8" s="1"/>
  <c r="G493" i="8"/>
  <c r="F493" i="8" s="1"/>
  <c r="G489" i="8"/>
  <c r="F489" i="8" s="1"/>
  <c r="G485" i="8"/>
  <c r="F485" i="8" s="1"/>
  <c r="G481" i="8"/>
  <c r="F481" i="8" s="1"/>
  <c r="G477" i="8"/>
  <c r="F477" i="8" s="1"/>
  <c r="G473" i="8"/>
  <c r="F473" i="8" s="1"/>
  <c r="G469" i="8"/>
  <c r="F469" i="8" s="1"/>
  <c r="G465" i="8"/>
  <c r="F465" i="8" s="1"/>
  <c r="G461" i="8"/>
  <c r="F461" i="8" s="1"/>
  <c r="G457" i="8"/>
  <c r="F457" i="8" s="1"/>
  <c r="G451" i="8"/>
  <c r="F451" i="8" s="1"/>
  <c r="G443" i="8"/>
  <c r="F443" i="8" s="1"/>
  <c r="G453" i="8"/>
  <c r="F453" i="8" s="1"/>
  <c r="G445" i="8"/>
  <c r="F445" i="8" s="1"/>
  <c r="G437" i="8"/>
  <c r="F437" i="8" s="1"/>
  <c r="G433" i="8"/>
  <c r="F433" i="8" s="1"/>
  <c r="G429" i="8"/>
  <c r="F429" i="8" s="1"/>
  <c r="G425" i="8"/>
  <c r="F425" i="8" s="1"/>
  <c r="G421" i="8"/>
  <c r="F421" i="8" s="1"/>
  <c r="G417" i="8"/>
  <c r="F417" i="8" s="1"/>
  <c r="G413" i="8"/>
  <c r="F413" i="8" s="1"/>
  <c r="G409" i="8"/>
  <c r="F409" i="8" s="1"/>
  <c r="G405" i="8"/>
  <c r="F405" i="8" s="1"/>
  <c r="G401" i="8"/>
  <c r="F401" i="8" s="1"/>
  <c r="G397" i="8"/>
  <c r="F397" i="8" s="1"/>
  <c r="G393" i="8"/>
  <c r="F393" i="8" s="1"/>
  <c r="G389" i="8"/>
  <c r="F389" i="8" s="1"/>
  <c r="G385" i="8"/>
  <c r="F385" i="8" s="1"/>
  <c r="G381" i="8"/>
  <c r="F381" i="8" s="1"/>
  <c r="G377" i="8"/>
  <c r="F377" i="8" s="1"/>
  <c r="G373" i="8"/>
  <c r="F373" i="8" s="1"/>
  <c r="G369" i="8"/>
  <c r="F369" i="8" s="1"/>
  <c r="G365" i="8"/>
  <c r="F365" i="8" s="1"/>
  <c r="G361" i="8"/>
  <c r="F361" i="8" s="1"/>
  <c r="G357" i="8"/>
  <c r="F357" i="8" s="1"/>
  <c r="G353" i="8"/>
  <c r="F353" i="8" s="1"/>
  <c r="G349" i="8"/>
  <c r="F349" i="8" s="1"/>
  <c r="G343" i="8"/>
  <c r="F343" i="8" s="1"/>
  <c r="G335" i="8"/>
  <c r="F335" i="8" s="1"/>
  <c r="G327" i="8"/>
  <c r="F327" i="8" s="1"/>
  <c r="G319" i="8"/>
  <c r="F319" i="8" s="1"/>
  <c r="G311" i="8"/>
  <c r="F311" i="8" s="1"/>
  <c r="G345" i="8"/>
  <c r="F345" i="8" s="1"/>
  <c r="G341" i="8"/>
  <c r="F341" i="8" s="1"/>
  <c r="G333" i="8"/>
  <c r="F333" i="8" s="1"/>
  <c r="G325" i="8"/>
  <c r="F325" i="8" s="1"/>
  <c r="G317" i="8"/>
  <c r="F317" i="8" s="1"/>
  <c r="G309" i="8"/>
  <c r="F309" i="8" s="1"/>
  <c r="G305" i="8"/>
  <c r="F305" i="8" s="1"/>
  <c r="G301" i="8"/>
  <c r="F301" i="8" s="1"/>
  <c r="G297" i="8"/>
  <c r="F297" i="8" s="1"/>
  <c r="G293" i="8"/>
  <c r="F293" i="8" s="1"/>
  <c r="G289" i="8"/>
  <c r="F289" i="8" s="1"/>
  <c r="G285" i="8"/>
  <c r="F285" i="8" s="1"/>
  <c r="G281" i="8"/>
  <c r="F281" i="8" s="1"/>
  <c r="G277" i="8"/>
  <c r="F277" i="8" s="1"/>
  <c r="G273" i="8"/>
  <c r="F273" i="8" s="1"/>
  <c r="G269" i="8"/>
  <c r="F269" i="8" s="1"/>
  <c r="G265" i="8"/>
  <c r="F265" i="8" s="1"/>
  <c r="G261" i="8"/>
  <c r="F261" i="8" s="1"/>
  <c r="G257" i="8"/>
  <c r="F257" i="8" s="1"/>
  <c r="G253" i="8"/>
  <c r="F253" i="8" s="1"/>
  <c r="G249" i="8"/>
  <c r="F249" i="8" s="1"/>
  <c r="G245" i="8"/>
  <c r="F245" i="8" s="1"/>
  <c r="G241" i="8"/>
  <c r="F241" i="8" s="1"/>
  <c r="G237" i="8"/>
  <c r="F237" i="8" s="1"/>
  <c r="G233" i="8"/>
  <c r="F233" i="8" s="1"/>
  <c r="G229" i="8"/>
  <c r="F229" i="8" s="1"/>
  <c r="G225" i="8"/>
  <c r="F225" i="8" s="1"/>
  <c r="G221" i="8"/>
  <c r="F221" i="8" s="1"/>
  <c r="G217" i="8"/>
  <c r="F217" i="8" s="1"/>
  <c r="G213" i="8"/>
  <c r="F213" i="8" s="1"/>
  <c r="G209" i="8"/>
  <c r="F209" i="8" s="1"/>
  <c r="G205" i="8"/>
  <c r="F205" i="8" s="1"/>
  <c r="G201" i="8"/>
  <c r="F201" i="8" s="1"/>
  <c r="G197" i="8"/>
  <c r="F197" i="8" s="1"/>
  <c r="G193" i="8"/>
  <c r="F193" i="8" s="1"/>
  <c r="G189" i="8"/>
  <c r="F189" i="8" s="1"/>
  <c r="G185" i="8"/>
  <c r="F185" i="8" s="1"/>
  <c r="G181" i="8"/>
  <c r="F181" i="8" s="1"/>
  <c r="G177" i="8"/>
  <c r="F177" i="8" s="1"/>
  <c r="G173" i="8"/>
  <c r="F173" i="8" s="1"/>
  <c r="G169" i="8"/>
  <c r="F169" i="8" s="1"/>
  <c r="G165" i="8"/>
  <c r="F165" i="8" s="1"/>
  <c r="G161" i="8"/>
  <c r="F161" i="8" s="1"/>
  <c r="G157" i="8"/>
  <c r="F157" i="8" s="1"/>
  <c r="G153" i="8"/>
  <c r="F153" i="8" s="1"/>
  <c r="G145" i="8"/>
  <c r="F145" i="8" s="1"/>
  <c r="G137" i="8"/>
  <c r="F137" i="8" s="1"/>
  <c r="G129" i="8"/>
  <c r="F129" i="8" s="1"/>
  <c r="G121" i="8"/>
  <c r="F121" i="8" s="1"/>
  <c r="G113" i="8"/>
  <c r="F113" i="8" s="1"/>
  <c r="G73" i="8"/>
  <c r="F73" i="8" s="1"/>
  <c r="G63" i="8"/>
  <c r="F63" i="8" s="1"/>
  <c r="G53" i="8"/>
  <c r="F53" i="8" s="1"/>
  <c r="G47" i="8"/>
  <c r="F47" i="8" s="1"/>
  <c r="G43" i="8"/>
  <c r="F43" i="8" s="1"/>
  <c r="G31" i="8"/>
  <c r="F31" i="8" s="1"/>
  <c r="G25" i="8"/>
  <c r="F25" i="8" s="1"/>
  <c r="G21" i="8"/>
  <c r="F21" i="8" s="1"/>
  <c r="G17" i="8"/>
  <c r="F17" i="8" s="1"/>
  <c r="G147" i="8"/>
  <c r="F147" i="8" s="1"/>
  <c r="G139" i="8"/>
  <c r="F139" i="8" s="1"/>
  <c r="G131" i="8"/>
  <c r="F131" i="8" s="1"/>
  <c r="G123" i="8"/>
  <c r="F123" i="8" s="1"/>
  <c r="G115" i="8"/>
  <c r="F115" i="8" s="1"/>
  <c r="G107" i="8"/>
  <c r="F107" i="8" s="1"/>
  <c r="G103" i="8"/>
  <c r="F103" i="8" s="1"/>
  <c r="G99" i="8"/>
  <c r="F99" i="8" s="1"/>
  <c r="G95" i="8"/>
  <c r="F95" i="8" s="1"/>
  <c r="G91" i="8"/>
  <c r="F91" i="8" s="1"/>
  <c r="G87" i="8"/>
  <c r="F87" i="8" s="1"/>
  <c r="G83" i="8"/>
  <c r="F83" i="8" s="1"/>
  <c r="G79" i="8"/>
  <c r="F79" i="8" s="1"/>
  <c r="G75" i="8"/>
  <c r="F75" i="8" s="1"/>
  <c r="G67" i="8"/>
  <c r="F67" i="8" s="1"/>
  <c r="G61" i="8"/>
  <c r="F61" i="8" s="1"/>
  <c r="G57" i="8"/>
  <c r="F57" i="8" s="1"/>
  <c r="G41" i="8"/>
  <c r="F41" i="8" s="1"/>
  <c r="G35" i="8"/>
  <c r="F35" i="8" s="1"/>
  <c r="G29" i="8"/>
  <c r="F29" i="8" s="1"/>
  <c r="E32" i="8" l="1"/>
  <c r="G32" i="8"/>
  <c r="E46" i="8"/>
  <c r="G46" i="8"/>
  <c r="E38" i="8"/>
  <c r="G38" i="8"/>
  <c r="E36" i="8"/>
  <c r="G36" i="8"/>
  <c r="E28" i="8"/>
  <c r="G28" i="8"/>
  <c r="E34" i="8"/>
  <c r="G34" i="8"/>
  <c r="E30" i="8"/>
  <c r="G30" i="8"/>
  <c r="E44" i="8"/>
  <c r="G44" i="8"/>
  <c r="F13" i="8"/>
  <c r="C594" i="8"/>
  <c r="C595" i="8" s="1"/>
  <c r="D593" i="8"/>
  <c r="C612" i="8"/>
  <c r="C613" i="8" s="1"/>
  <c r="D611" i="8"/>
  <c r="C634" i="8"/>
  <c r="D635" i="8" s="1"/>
  <c r="D633" i="8"/>
  <c r="C642" i="8"/>
  <c r="C643" i="8" s="1"/>
  <c r="D643" i="8" s="1"/>
  <c r="D641" i="8"/>
  <c r="E42" i="8"/>
  <c r="G42" i="8"/>
  <c r="D592" i="8"/>
  <c r="D610" i="8"/>
  <c r="D632" i="8"/>
  <c r="D640" i="8"/>
  <c r="E40" i="8"/>
  <c r="G40" i="8"/>
  <c r="F32" i="8" l="1"/>
  <c r="D634" i="8"/>
  <c r="F38" i="8"/>
  <c r="F46" i="8"/>
  <c r="F36" i="8"/>
  <c r="F44" i="8"/>
  <c r="F30" i="8"/>
  <c r="F34" i="8"/>
  <c r="F28" i="8"/>
  <c r="F40" i="8"/>
  <c r="E640" i="8"/>
  <c r="G640" i="8"/>
  <c r="E610" i="8"/>
  <c r="G610" i="8"/>
  <c r="F42" i="8"/>
  <c r="E641" i="8"/>
  <c r="G641" i="8"/>
  <c r="D642" i="8"/>
  <c r="G635" i="8"/>
  <c r="F635" i="8" s="1"/>
  <c r="E611" i="8"/>
  <c r="G611" i="8"/>
  <c r="D612" i="8"/>
  <c r="C596" i="8"/>
  <c r="C597" i="8" s="1"/>
  <c r="D595" i="8"/>
  <c r="E632" i="8"/>
  <c r="G632" i="8"/>
  <c r="E592" i="8"/>
  <c r="G592" i="8"/>
  <c r="E643" i="8"/>
  <c r="G643" i="8"/>
  <c r="E633" i="8"/>
  <c r="F633" i="8" s="1"/>
  <c r="G633" i="8"/>
  <c r="E634" i="8"/>
  <c r="G634" i="8"/>
  <c r="C614" i="8"/>
  <c r="C615" i="8" s="1"/>
  <c r="D613" i="8"/>
  <c r="E593" i="8"/>
  <c r="G593" i="8"/>
  <c r="D594" i="8"/>
  <c r="F611" i="8" l="1"/>
  <c r="F641" i="8"/>
  <c r="F634" i="8"/>
  <c r="C616" i="8"/>
  <c r="C617" i="8" s="1"/>
  <c r="D615" i="8"/>
  <c r="F593" i="8"/>
  <c r="E613" i="8"/>
  <c r="G613" i="8"/>
  <c r="F613" i="8" s="1"/>
  <c r="D614" i="8"/>
  <c r="F643" i="8"/>
  <c r="F592" i="8"/>
  <c r="F632" i="8"/>
  <c r="E595" i="8"/>
  <c r="G595" i="8"/>
  <c r="D596" i="8"/>
  <c r="F610" i="8"/>
  <c r="F640" i="8"/>
  <c r="E594" i="8"/>
  <c r="G594" i="8"/>
  <c r="C598" i="8"/>
  <c r="C599" i="8" s="1"/>
  <c r="D597" i="8"/>
  <c r="E612" i="8"/>
  <c r="G612" i="8"/>
  <c r="E642" i="8"/>
  <c r="G642" i="8"/>
  <c r="F594" i="8" l="1"/>
  <c r="F595" i="8"/>
  <c r="C600" i="8"/>
  <c r="C601" i="8" s="1"/>
  <c r="D599" i="8"/>
  <c r="C618" i="8"/>
  <c r="C619" i="8" s="1"/>
  <c r="D617" i="8"/>
  <c r="F642" i="8"/>
  <c r="F612" i="8"/>
  <c r="E597" i="8"/>
  <c r="G597" i="8"/>
  <c r="D598" i="8"/>
  <c r="E596" i="8"/>
  <c r="G596" i="8"/>
  <c r="E614" i="8"/>
  <c r="G614" i="8"/>
  <c r="E615" i="8"/>
  <c r="G615" i="8"/>
  <c r="D616" i="8"/>
  <c r="F615" i="8" l="1"/>
  <c r="F614" i="8"/>
  <c r="F596" i="8"/>
  <c r="E616" i="8"/>
  <c r="G616" i="8"/>
  <c r="E598" i="8"/>
  <c r="G598" i="8"/>
  <c r="C602" i="8"/>
  <c r="C603" i="8" s="1"/>
  <c r="D601" i="8"/>
  <c r="C620" i="8"/>
  <c r="C621" i="8" s="1"/>
  <c r="D619" i="8"/>
  <c r="F597" i="8"/>
  <c r="E617" i="8"/>
  <c r="F617" i="8"/>
  <c r="G617" i="8"/>
  <c r="D618" i="8"/>
  <c r="E599" i="8"/>
  <c r="F599" i="8"/>
  <c r="G599" i="8"/>
  <c r="D600" i="8"/>
  <c r="F598" i="8" l="1"/>
  <c r="F616" i="8"/>
  <c r="D602" i="8"/>
  <c r="E602" i="8" s="1"/>
  <c r="E600" i="8"/>
  <c r="G600" i="8"/>
  <c r="E618" i="8"/>
  <c r="G618" i="8"/>
  <c r="E601" i="8"/>
  <c r="G601" i="8"/>
  <c r="G602" i="8"/>
  <c r="C622" i="8"/>
  <c r="C623" i="8" s="1"/>
  <c r="D621" i="8"/>
  <c r="E619" i="8"/>
  <c r="G619" i="8"/>
  <c r="D620" i="8"/>
  <c r="C604" i="8"/>
  <c r="D605" i="8" s="1"/>
  <c r="G605" i="8" s="1"/>
  <c r="F605" i="8" s="1"/>
  <c r="D603" i="8"/>
  <c r="F619" i="8" l="1"/>
  <c r="F601" i="8"/>
  <c r="D622" i="8"/>
  <c r="E622" i="8" s="1"/>
  <c r="F618" i="8"/>
  <c r="F600" i="8"/>
  <c r="E620" i="8"/>
  <c r="G620" i="8"/>
  <c r="E621" i="8"/>
  <c r="G621" i="8"/>
  <c r="G622" i="8"/>
  <c r="E603" i="8"/>
  <c r="G603" i="8"/>
  <c r="D604" i="8"/>
  <c r="C624" i="8"/>
  <c r="C625" i="8" s="1"/>
  <c r="D623" i="8"/>
  <c r="F602" i="8"/>
  <c r="F603" i="8" l="1"/>
  <c r="D624" i="8"/>
  <c r="E623" i="8"/>
  <c r="G623" i="8"/>
  <c r="E624" i="8"/>
  <c r="G624" i="8"/>
  <c r="D626" i="8"/>
  <c r="G626" i="8" s="1"/>
  <c r="F626" i="8" s="1"/>
  <c r="D625" i="8"/>
  <c r="E604" i="8"/>
  <c r="G604" i="8"/>
  <c r="F622" i="8"/>
  <c r="F621" i="8"/>
  <c r="F620" i="8"/>
  <c r="F623" i="8" l="1"/>
  <c r="F604" i="8"/>
  <c r="F624" i="8"/>
  <c r="E625" i="8"/>
  <c r="K10" i="8" s="1"/>
  <c r="G625" i="8"/>
  <c r="K12" i="8" s="1"/>
  <c r="F625" i="8" l="1"/>
  <c r="K11" i="8" s="1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G390" i="7" s="1"/>
  <c r="F391" i="7"/>
  <c r="F392" i="7"/>
  <c r="F393" i="7"/>
  <c r="F394" i="7"/>
  <c r="G394" i="7" s="1"/>
  <c r="F395" i="7"/>
  <c r="F396" i="7"/>
  <c r="F397" i="7"/>
  <c r="F398" i="7"/>
  <c r="G398" i="7" s="1"/>
  <c r="F399" i="7"/>
  <c r="F400" i="7"/>
  <c r="F401" i="7"/>
  <c r="F402" i="7"/>
  <c r="F403" i="7"/>
  <c r="F404" i="7"/>
  <c r="F405" i="7"/>
  <c r="F406" i="7"/>
  <c r="G406" i="7" s="1"/>
  <c r="F407" i="7"/>
  <c r="F408" i="7"/>
  <c r="F409" i="7"/>
  <c r="F410" i="7"/>
  <c r="G410" i="7" s="1"/>
  <c r="F411" i="7"/>
  <c r="F412" i="7"/>
  <c r="F413" i="7"/>
  <c r="F414" i="7"/>
  <c r="G414" i="7" s="1"/>
  <c r="F415" i="7"/>
  <c r="F416" i="7"/>
  <c r="F417" i="7"/>
  <c r="F418" i="7"/>
  <c r="F419" i="7"/>
  <c r="F420" i="7"/>
  <c r="F421" i="7"/>
  <c r="F422" i="7"/>
  <c r="G422" i="7" s="1"/>
  <c r="F423" i="7"/>
  <c r="F424" i="7"/>
  <c r="F425" i="7"/>
  <c r="F426" i="7"/>
  <c r="G426" i="7" s="1"/>
  <c r="F427" i="7"/>
  <c r="F428" i="7"/>
  <c r="F429" i="7"/>
  <c r="F430" i="7"/>
  <c r="G430" i="7" s="1"/>
  <c r="F431" i="7"/>
  <c r="F432" i="7"/>
  <c r="F433" i="7"/>
  <c r="F434" i="7"/>
  <c r="F435" i="7"/>
  <c r="F436" i="7"/>
  <c r="F437" i="7"/>
  <c r="F438" i="7"/>
  <c r="G438" i="7" s="1"/>
  <c r="F439" i="7"/>
  <c r="F440" i="7"/>
  <c r="F441" i="7"/>
  <c r="F442" i="7"/>
  <c r="G442" i="7" s="1"/>
  <c r="F443" i="7"/>
  <c r="F444" i="7"/>
  <c r="F445" i="7"/>
  <c r="F446" i="7"/>
  <c r="G446" i="7" s="1"/>
  <c r="F447" i="7"/>
  <c r="F448" i="7"/>
  <c r="F449" i="7"/>
  <c r="F450" i="7"/>
  <c r="F451" i="7"/>
  <c r="F452" i="7"/>
  <c r="F453" i="7"/>
  <c r="F454" i="7"/>
  <c r="G454" i="7" s="1"/>
  <c r="F455" i="7"/>
  <c r="F456" i="7"/>
  <c r="F457" i="7"/>
  <c r="F458" i="7"/>
  <c r="G458" i="7" s="1"/>
  <c r="F459" i="7"/>
  <c r="F460" i="7"/>
  <c r="F461" i="7"/>
  <c r="F462" i="7"/>
  <c r="G462" i="7" s="1"/>
  <c r="F463" i="7"/>
  <c r="F464" i="7"/>
  <c r="F465" i="7"/>
  <c r="F466" i="7"/>
  <c r="F467" i="7"/>
  <c r="F468" i="7"/>
  <c r="F469" i="7"/>
  <c r="F470" i="7"/>
  <c r="G470" i="7" s="1"/>
  <c r="F471" i="7"/>
  <c r="F472" i="7"/>
  <c r="F473" i="7"/>
  <c r="F474" i="7"/>
  <c r="G474" i="7" s="1"/>
  <c r="F475" i="7"/>
  <c r="F476" i="7"/>
  <c r="F477" i="7"/>
  <c r="F478" i="7"/>
  <c r="G478" i="7" s="1"/>
  <c r="F479" i="7"/>
  <c r="F480" i="7"/>
  <c r="F481" i="7"/>
  <c r="F482" i="7"/>
  <c r="G482" i="7" s="1"/>
  <c r="F483" i="7"/>
  <c r="F484" i="7"/>
  <c r="F485" i="7"/>
  <c r="F486" i="7"/>
  <c r="G486" i="7" s="1"/>
  <c r="F487" i="7"/>
  <c r="F488" i="7"/>
  <c r="F489" i="7"/>
  <c r="F490" i="7"/>
  <c r="G490" i="7" s="1"/>
  <c r="F491" i="7"/>
  <c r="F492" i="7"/>
  <c r="F493" i="7"/>
  <c r="F494" i="7"/>
  <c r="G494" i="7" s="1"/>
  <c r="F495" i="7"/>
  <c r="F496" i="7"/>
  <c r="F497" i="7"/>
  <c r="F498" i="7"/>
  <c r="G498" i="7" s="1"/>
  <c r="F499" i="7"/>
  <c r="F500" i="7"/>
  <c r="F501" i="7"/>
  <c r="F502" i="7"/>
  <c r="G502" i="7" s="1"/>
  <c r="F503" i="7"/>
  <c r="F504" i="7"/>
  <c r="F505" i="7"/>
  <c r="F506" i="7"/>
  <c r="G506" i="7" s="1"/>
  <c r="F507" i="7"/>
  <c r="F508" i="7"/>
  <c r="F509" i="7"/>
  <c r="F510" i="7"/>
  <c r="G510" i="7" s="1"/>
  <c r="F511" i="7"/>
  <c r="F512" i="7"/>
  <c r="F513" i="7"/>
  <c r="F514" i="7"/>
  <c r="G514" i="7" s="1"/>
  <c r="F515" i="7"/>
  <c r="F516" i="7"/>
  <c r="F517" i="7"/>
  <c r="F518" i="7"/>
  <c r="G518" i="7" s="1"/>
  <c r="F519" i="7"/>
  <c r="F520" i="7"/>
  <c r="F521" i="7"/>
  <c r="F522" i="7"/>
  <c r="G522" i="7" s="1"/>
  <c r="F523" i="7"/>
  <c r="F524" i="7"/>
  <c r="F525" i="7"/>
  <c r="F526" i="7"/>
  <c r="G526" i="7" s="1"/>
  <c r="F527" i="7"/>
  <c r="F528" i="7"/>
  <c r="F529" i="7"/>
  <c r="F530" i="7"/>
  <c r="G530" i="7" s="1"/>
  <c r="F531" i="7"/>
  <c r="F532" i="7"/>
  <c r="F533" i="7"/>
  <c r="F534" i="7"/>
  <c r="G534" i="7" s="1"/>
  <c r="F535" i="7"/>
  <c r="F536" i="7"/>
  <c r="F537" i="7"/>
  <c r="F538" i="7"/>
  <c r="G538" i="7" s="1"/>
  <c r="F539" i="7"/>
  <c r="F540" i="7"/>
  <c r="F541" i="7"/>
  <c r="F542" i="7"/>
  <c r="G542" i="7" s="1"/>
  <c r="F543" i="7"/>
  <c r="F544" i="7"/>
  <c r="F545" i="7"/>
  <c r="F546" i="7"/>
  <c r="G546" i="7" s="1"/>
  <c r="F547" i="7"/>
  <c r="F548" i="7"/>
  <c r="F549" i="7"/>
  <c r="F550" i="7"/>
  <c r="F551" i="7"/>
  <c r="F552" i="7"/>
  <c r="F553" i="7"/>
  <c r="F554" i="7"/>
  <c r="G554" i="7" s="1"/>
  <c r="F555" i="7"/>
  <c r="F556" i="7"/>
  <c r="F557" i="7"/>
  <c r="F558" i="7"/>
  <c r="G558" i="7" s="1"/>
  <c r="F559" i="7"/>
  <c r="F560" i="7"/>
  <c r="F561" i="7"/>
  <c r="F562" i="7"/>
  <c r="G562" i="7" s="1"/>
  <c r="F563" i="7"/>
  <c r="F564" i="7"/>
  <c r="F565" i="7"/>
  <c r="F566" i="7"/>
  <c r="F567" i="7"/>
  <c r="F568" i="7"/>
  <c r="F569" i="7"/>
  <c r="F570" i="7"/>
  <c r="G570" i="7" s="1"/>
  <c r="F571" i="7"/>
  <c r="F572" i="7"/>
  <c r="F573" i="7"/>
  <c r="F574" i="7"/>
  <c r="G574" i="7" s="1"/>
  <c r="F575" i="7"/>
  <c r="F576" i="7"/>
  <c r="G576" i="7" s="1"/>
  <c r="F577" i="7"/>
  <c r="F578" i="7"/>
  <c r="G578" i="7" s="1"/>
  <c r="F579" i="7"/>
  <c r="F580" i="7"/>
  <c r="F581" i="7"/>
  <c r="F582" i="7"/>
  <c r="F583" i="7"/>
  <c r="F584" i="7"/>
  <c r="F585" i="7"/>
  <c r="F586" i="7"/>
  <c r="G586" i="7" s="1"/>
  <c r="F587" i="7"/>
  <c r="F588" i="7"/>
  <c r="F589" i="7"/>
  <c r="F590" i="7"/>
  <c r="G590" i="7" s="1"/>
  <c r="F591" i="7"/>
  <c r="F592" i="7"/>
  <c r="G592" i="7" s="1"/>
  <c r="F593" i="7"/>
  <c r="F594" i="7"/>
  <c r="G594" i="7" s="1"/>
  <c r="F595" i="7"/>
  <c r="F596" i="7"/>
  <c r="F597" i="7"/>
  <c r="F598" i="7"/>
  <c r="F599" i="7"/>
  <c r="F600" i="7"/>
  <c r="F601" i="7"/>
  <c r="F602" i="7"/>
  <c r="G602" i="7" s="1"/>
  <c r="F603" i="7"/>
  <c r="F604" i="7"/>
  <c r="F605" i="7"/>
  <c r="F606" i="7"/>
  <c r="G606" i="7" s="1"/>
  <c r="F607" i="7"/>
  <c r="F608" i="7"/>
  <c r="G608" i="7" s="1"/>
  <c r="F609" i="7"/>
  <c r="F610" i="7"/>
  <c r="G610" i="7" s="1"/>
  <c r="F611" i="7"/>
  <c r="F612" i="7"/>
  <c r="F613" i="7"/>
  <c r="F614" i="7"/>
  <c r="F615" i="7"/>
  <c r="F616" i="7"/>
  <c r="F617" i="7"/>
  <c r="F618" i="7"/>
  <c r="G618" i="7" s="1"/>
  <c r="F619" i="7"/>
  <c r="F620" i="7"/>
  <c r="F621" i="7"/>
  <c r="F622" i="7"/>
  <c r="G622" i="7" s="1"/>
  <c r="F623" i="7"/>
  <c r="F624" i="7"/>
  <c r="G624" i="7" s="1"/>
  <c r="F625" i="7"/>
  <c r="F626" i="7"/>
  <c r="G626" i="7" s="1"/>
  <c r="F627" i="7"/>
  <c r="F628" i="7"/>
  <c r="F629" i="7"/>
  <c r="F630" i="7"/>
  <c r="F631" i="7"/>
  <c r="F632" i="7"/>
  <c r="F633" i="7"/>
  <c r="F634" i="7"/>
  <c r="G634" i="7" s="1"/>
  <c r="F635" i="7"/>
  <c r="F636" i="7"/>
  <c r="F637" i="7"/>
  <c r="F638" i="7"/>
  <c r="G638" i="7" s="1"/>
  <c r="F639" i="7"/>
  <c r="F640" i="7"/>
  <c r="G640" i="7" s="1"/>
  <c r="F641" i="7"/>
  <c r="F642" i="7"/>
  <c r="G642" i="7" s="1"/>
  <c r="F643" i="7"/>
  <c r="F644" i="7"/>
  <c r="F645" i="7"/>
  <c r="F646" i="7"/>
  <c r="F647" i="7"/>
  <c r="F648" i="7"/>
  <c r="F649" i="7"/>
  <c r="F650" i="7"/>
  <c r="G650" i="7" s="1"/>
  <c r="F651" i="7"/>
  <c r="F652" i="7"/>
  <c r="F653" i="7"/>
  <c r="F654" i="7"/>
  <c r="G654" i="7" s="1"/>
  <c r="F655" i="7"/>
  <c r="F656" i="7"/>
  <c r="G656" i="7" s="1"/>
  <c r="F657" i="7"/>
  <c r="F658" i="7"/>
  <c r="G658" i="7" s="1"/>
  <c r="F659" i="7"/>
  <c r="F660" i="7"/>
  <c r="F661" i="7"/>
  <c r="F662" i="7"/>
  <c r="F663" i="7"/>
  <c r="F664" i="7"/>
  <c r="F665" i="7"/>
  <c r="F666" i="7"/>
  <c r="G666" i="7" s="1"/>
  <c r="F667" i="7"/>
  <c r="F668" i="7"/>
  <c r="F669" i="7"/>
  <c r="F670" i="7"/>
  <c r="G670" i="7" s="1"/>
  <c r="F671" i="7"/>
  <c r="F672" i="7"/>
  <c r="G672" i="7" s="1"/>
  <c r="F673" i="7"/>
  <c r="F674" i="7"/>
  <c r="G674" i="7" s="1"/>
  <c r="F675" i="7"/>
  <c r="F676" i="7"/>
  <c r="F677" i="7"/>
  <c r="F678" i="7"/>
  <c r="F679" i="7"/>
  <c r="F680" i="7"/>
  <c r="F681" i="7"/>
  <c r="F682" i="7"/>
  <c r="G682" i="7" s="1"/>
  <c r="F683" i="7"/>
  <c r="F684" i="7"/>
  <c r="F685" i="7"/>
  <c r="F686" i="7"/>
  <c r="G686" i="7" s="1"/>
  <c r="F687" i="7"/>
  <c r="F688" i="7"/>
  <c r="G688" i="7" s="1"/>
  <c r="F689" i="7"/>
  <c r="F690" i="7"/>
  <c r="G690" i="7" s="1"/>
  <c r="F691" i="7"/>
  <c r="F692" i="7"/>
  <c r="F693" i="7"/>
  <c r="F694" i="7"/>
  <c r="F695" i="7"/>
  <c r="F696" i="7"/>
  <c r="F697" i="7"/>
  <c r="F698" i="7"/>
  <c r="G698" i="7" s="1"/>
  <c r="F699" i="7"/>
  <c r="F700" i="7"/>
  <c r="F701" i="7"/>
  <c r="F702" i="7"/>
  <c r="G702" i="7" s="1"/>
  <c r="F703" i="7"/>
  <c r="F704" i="7"/>
  <c r="G704" i="7" s="1"/>
  <c r="F705" i="7"/>
  <c r="F706" i="7"/>
  <c r="G706" i="7" s="1"/>
  <c r="F707" i="7"/>
  <c r="F708" i="7"/>
  <c r="F709" i="7"/>
  <c r="F710" i="7"/>
  <c r="F711" i="7"/>
  <c r="F712" i="7"/>
  <c r="F713" i="7"/>
  <c r="F714" i="7"/>
  <c r="G714" i="7" s="1"/>
  <c r="F715" i="7"/>
  <c r="F716" i="7"/>
  <c r="F717" i="7"/>
  <c r="F718" i="7"/>
  <c r="G718" i="7" s="1"/>
  <c r="F719" i="7"/>
  <c r="F720" i="7"/>
  <c r="G720" i="7" s="1"/>
  <c r="F721" i="7"/>
  <c r="F722" i="7"/>
  <c r="G722" i="7" s="1"/>
  <c r="F723" i="7"/>
  <c r="F724" i="7"/>
  <c r="F725" i="7"/>
  <c r="F726" i="7"/>
  <c r="F727" i="7"/>
  <c r="F728" i="7"/>
  <c r="F729" i="7"/>
  <c r="F730" i="7"/>
  <c r="G730" i="7" s="1"/>
  <c r="F731" i="7"/>
  <c r="F732" i="7"/>
  <c r="F733" i="7"/>
  <c r="F734" i="7"/>
  <c r="G734" i="7" s="1"/>
  <c r="F735" i="7"/>
  <c r="F736" i="7"/>
  <c r="G736" i="7" s="1"/>
  <c r="F737" i="7"/>
  <c r="F738" i="7"/>
  <c r="G738" i="7" s="1"/>
  <c r="F739" i="7"/>
  <c r="F740" i="7"/>
  <c r="F741" i="7"/>
  <c r="F742" i="7"/>
  <c r="F743" i="7"/>
  <c r="F744" i="7"/>
  <c r="F745" i="7"/>
  <c r="F746" i="7"/>
  <c r="F747" i="7"/>
  <c r="F748" i="7"/>
  <c r="F749" i="7"/>
  <c r="F750" i="7"/>
  <c r="G750" i="7" s="1"/>
  <c r="F751" i="7"/>
  <c r="F752" i="7"/>
  <c r="G752" i="7" s="1"/>
  <c r="F753" i="7"/>
  <c r="F754" i="7"/>
  <c r="G754" i="7" s="1"/>
  <c r="F755" i="7"/>
  <c r="F756" i="7"/>
  <c r="F757" i="7"/>
  <c r="F758" i="7"/>
  <c r="F759" i="7"/>
  <c r="F760" i="7"/>
  <c r="F761" i="7"/>
  <c r="F762" i="7"/>
  <c r="F763" i="7"/>
  <c r="F764" i="7"/>
  <c r="F765" i="7"/>
  <c r="F766" i="7"/>
  <c r="G766" i="7" s="1"/>
  <c r="F767" i="7"/>
  <c r="F768" i="7"/>
  <c r="G768" i="7" s="1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G782" i="7" s="1"/>
  <c r="F783" i="7"/>
  <c r="F784" i="7"/>
  <c r="G784" i="7" s="1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G798" i="7" s="1"/>
  <c r="F799" i="7"/>
  <c r="F800" i="7"/>
  <c r="G800" i="7" s="1"/>
  <c r="F801" i="7"/>
  <c r="F802" i="7"/>
  <c r="F803" i="7"/>
  <c r="F804" i="7"/>
  <c r="F805" i="7"/>
  <c r="F806" i="7"/>
  <c r="F807" i="7"/>
  <c r="F808" i="7"/>
  <c r="F809" i="7"/>
  <c r="F810" i="7"/>
  <c r="G810" i="7" s="1"/>
  <c r="F811" i="7"/>
  <c r="F812" i="7"/>
  <c r="F813" i="7"/>
  <c r="F814" i="7"/>
  <c r="F815" i="7"/>
  <c r="F816" i="7"/>
  <c r="G816" i="7" s="1"/>
  <c r="F817" i="7"/>
  <c r="F818" i="7"/>
  <c r="G818" i="7" s="1"/>
  <c r="F819" i="7"/>
  <c r="F820" i="7"/>
  <c r="F821" i="7"/>
  <c r="F822" i="7"/>
  <c r="F823" i="7"/>
  <c r="F824" i="7"/>
  <c r="F825" i="7"/>
  <c r="F826" i="7"/>
  <c r="G826" i="7" s="1"/>
  <c r="F827" i="7"/>
  <c r="F828" i="7"/>
  <c r="F829" i="7"/>
  <c r="F830" i="7"/>
  <c r="F831" i="7"/>
  <c r="F832" i="7"/>
  <c r="G832" i="7" s="1"/>
  <c r="F833" i="7"/>
  <c r="F834" i="7"/>
  <c r="G834" i="7" s="1"/>
  <c r="F835" i="7"/>
  <c r="F836" i="7"/>
  <c r="F837" i="7"/>
  <c r="F838" i="7"/>
  <c r="F839" i="7"/>
  <c r="F840" i="7"/>
  <c r="F841" i="7"/>
  <c r="F842" i="7"/>
  <c r="G842" i="7" s="1"/>
  <c r="F843" i="7"/>
  <c r="F844" i="7"/>
  <c r="F845" i="7"/>
  <c r="F846" i="7"/>
  <c r="F847" i="7"/>
  <c r="F848" i="7"/>
  <c r="F849" i="7"/>
  <c r="F850" i="7"/>
  <c r="G850" i="7" s="1"/>
  <c r="F851" i="7"/>
  <c r="F852" i="7"/>
  <c r="F853" i="7"/>
  <c r="F854" i="7"/>
  <c r="F855" i="7"/>
  <c r="F856" i="7"/>
  <c r="G856" i="7" s="1"/>
  <c r="F857" i="7"/>
  <c r="F858" i="7"/>
  <c r="G858" i="7" s="1"/>
  <c r="F859" i="7"/>
  <c r="F860" i="7"/>
  <c r="F861" i="7"/>
  <c r="F862" i="7"/>
  <c r="F863" i="7"/>
  <c r="F864" i="7"/>
  <c r="G864" i="7" s="1"/>
  <c r="F865" i="7"/>
  <c r="F866" i="7"/>
  <c r="G866" i="7" s="1"/>
  <c r="F867" i="7"/>
  <c r="F868" i="7"/>
  <c r="F869" i="7"/>
  <c r="F870" i="7"/>
  <c r="F871" i="7"/>
  <c r="F872" i="7"/>
  <c r="F873" i="7"/>
  <c r="F874" i="7"/>
  <c r="G874" i="7" s="1"/>
  <c r="F875" i="7"/>
  <c r="F876" i="7"/>
  <c r="F877" i="7"/>
  <c r="F878" i="7"/>
  <c r="F879" i="7"/>
  <c r="F880" i="7"/>
  <c r="G880" i="7" s="1"/>
  <c r="F881" i="7"/>
  <c r="F882" i="7"/>
  <c r="G882" i="7" s="1"/>
  <c r="F883" i="7"/>
  <c r="F884" i="7"/>
  <c r="G884" i="7" s="1"/>
  <c r="F885" i="7"/>
  <c r="F886" i="7"/>
  <c r="F887" i="7"/>
  <c r="F888" i="7"/>
  <c r="F889" i="7"/>
  <c r="F890" i="7"/>
  <c r="G890" i="7" s="1"/>
  <c r="F891" i="7"/>
  <c r="F892" i="7"/>
  <c r="F893" i="7"/>
  <c r="F894" i="7"/>
  <c r="F895" i="7"/>
  <c r="F896" i="7"/>
  <c r="G896" i="7" s="1"/>
  <c r="F897" i="7"/>
  <c r="F898" i="7"/>
  <c r="G898" i="7" s="1"/>
  <c r="F899" i="7"/>
  <c r="F900" i="7"/>
  <c r="G900" i="7" s="1"/>
  <c r="F901" i="7"/>
  <c r="F902" i="7"/>
  <c r="F903" i="7"/>
  <c r="F904" i="7"/>
  <c r="F905" i="7"/>
  <c r="F906" i="7"/>
  <c r="G906" i="7" s="1"/>
  <c r="F907" i="7"/>
  <c r="F908" i="7"/>
  <c r="F909" i="7"/>
  <c r="F910" i="7"/>
  <c r="F911" i="7"/>
  <c r="F912" i="7"/>
  <c r="G912" i="7" s="1"/>
  <c r="F913" i="7"/>
  <c r="F914" i="7"/>
  <c r="G914" i="7" s="1"/>
  <c r="F915" i="7"/>
  <c r="F916" i="7"/>
  <c r="G916" i="7" s="1"/>
  <c r="F917" i="7"/>
  <c r="F918" i="7"/>
  <c r="F919" i="7"/>
  <c r="F920" i="7"/>
  <c r="F921" i="7"/>
  <c r="F922" i="7"/>
  <c r="G922" i="7" s="1"/>
  <c r="F923" i="7"/>
  <c r="F924" i="7"/>
  <c r="F925" i="7"/>
  <c r="F926" i="7"/>
  <c r="F927" i="7"/>
  <c r="F928" i="7"/>
  <c r="F929" i="7"/>
  <c r="F930" i="7"/>
  <c r="G930" i="7" s="1"/>
  <c r="F931" i="7"/>
  <c r="F932" i="7"/>
  <c r="G932" i="7" s="1"/>
  <c r="F933" i="7"/>
  <c r="F934" i="7"/>
  <c r="F935" i="7"/>
  <c r="F936" i="7"/>
  <c r="G936" i="7" s="1"/>
  <c r="F937" i="7"/>
  <c r="F938" i="7"/>
  <c r="G938" i="7" s="1"/>
  <c r="F939" i="7"/>
  <c r="F940" i="7"/>
  <c r="F941" i="7"/>
  <c r="F942" i="7"/>
  <c r="F943" i="7"/>
  <c r="F944" i="7"/>
  <c r="F945" i="7"/>
  <c r="F946" i="7"/>
  <c r="F947" i="7"/>
  <c r="F948" i="7"/>
  <c r="G948" i="7" s="1"/>
  <c r="F949" i="7"/>
  <c r="F950" i="7"/>
  <c r="F951" i="7"/>
  <c r="F952" i="7"/>
  <c r="G952" i="7" s="1"/>
  <c r="F4" i="7"/>
  <c r="G5" i="7" s="1"/>
  <c r="M7" i="10"/>
  <c r="G560" i="7" l="1"/>
  <c r="G382" i="7"/>
  <c r="G378" i="7"/>
  <c r="G374" i="7"/>
  <c r="G366" i="7"/>
  <c r="G362" i="7"/>
  <c r="G358" i="7"/>
  <c r="G350" i="7"/>
  <c r="G346" i="7"/>
  <c r="G342" i="7"/>
  <c r="G334" i="7"/>
  <c r="G330" i="7"/>
  <c r="G326" i="7"/>
  <c r="G318" i="7"/>
  <c r="G314" i="7"/>
  <c r="G310" i="7"/>
  <c r="H944" i="7"/>
  <c r="H928" i="7"/>
  <c r="I908" i="7"/>
  <c r="H892" i="7"/>
  <c r="I868" i="7"/>
  <c r="H848" i="7"/>
  <c r="H947" i="7"/>
  <c r="G947" i="7"/>
  <c r="I947" i="7" s="1"/>
  <c r="H935" i="7"/>
  <c r="G935" i="7"/>
  <c r="I935" i="7" s="1"/>
  <c r="I923" i="7"/>
  <c r="G923" i="7"/>
  <c r="H923" i="7" s="1"/>
  <c r="I911" i="7"/>
  <c r="G911" i="7"/>
  <c r="H911" i="7" s="1"/>
  <c r="H899" i="7"/>
  <c r="G899" i="7"/>
  <c r="I899" i="7" s="1"/>
  <c r="H887" i="7"/>
  <c r="G887" i="7"/>
  <c r="I887" i="7" s="1"/>
  <c r="I871" i="7"/>
  <c r="G871" i="7"/>
  <c r="H871" i="7" s="1"/>
  <c r="I859" i="7"/>
  <c r="G859" i="7"/>
  <c r="H859" i="7" s="1"/>
  <c r="H847" i="7"/>
  <c r="G847" i="7"/>
  <c r="I847" i="7" s="1"/>
  <c r="I835" i="7"/>
  <c r="G835" i="7"/>
  <c r="H835" i="7" s="1"/>
  <c r="H823" i="7"/>
  <c r="I823" i="7"/>
  <c r="G823" i="7"/>
  <c r="H811" i="7"/>
  <c r="G811" i="7"/>
  <c r="I811" i="7" s="1"/>
  <c r="H799" i="7"/>
  <c r="G799" i="7"/>
  <c r="I799" i="7" s="1"/>
  <c r="H791" i="7"/>
  <c r="G791" i="7"/>
  <c r="I791" i="7" s="1"/>
  <c r="I779" i="7"/>
  <c r="G779" i="7"/>
  <c r="H779" i="7" s="1"/>
  <c r="I771" i="7"/>
  <c r="G771" i="7"/>
  <c r="H771" i="7" s="1"/>
  <c r="H751" i="7"/>
  <c r="G751" i="7"/>
  <c r="I751" i="7" s="1"/>
  <c r="H946" i="7"/>
  <c r="H942" i="7"/>
  <c r="I934" i="7"/>
  <c r="H926" i="7"/>
  <c r="I918" i="7"/>
  <c r="I910" i="7"/>
  <c r="I902" i="7"/>
  <c r="H894" i="7"/>
  <c r="H886" i="7"/>
  <c r="H878" i="7"/>
  <c r="I870" i="7"/>
  <c r="I862" i="7"/>
  <c r="I854" i="7"/>
  <c r="H846" i="7"/>
  <c r="I838" i="7"/>
  <c r="I830" i="7"/>
  <c r="H822" i="7"/>
  <c r="H814" i="7"/>
  <c r="I802" i="7"/>
  <c r="H794" i="7"/>
  <c r="I786" i="7"/>
  <c r="I778" i="7"/>
  <c r="I770" i="7"/>
  <c r="I762" i="7"/>
  <c r="H746" i="7"/>
  <c r="H949" i="7"/>
  <c r="H945" i="7"/>
  <c r="H941" i="7"/>
  <c r="H937" i="7"/>
  <c r="I933" i="7"/>
  <c r="I929" i="7"/>
  <c r="I925" i="7"/>
  <c r="I921" i="7"/>
  <c r="I917" i="7"/>
  <c r="I913" i="7"/>
  <c r="I909" i="7"/>
  <c r="I905" i="7"/>
  <c r="H901" i="7"/>
  <c r="H897" i="7"/>
  <c r="H893" i="7"/>
  <c r="H889" i="7"/>
  <c r="I885" i="7"/>
  <c r="H881" i="7"/>
  <c r="H877" i="7"/>
  <c r="I873" i="7"/>
  <c r="I869" i="7"/>
  <c r="I865" i="7"/>
  <c r="I861" i="7"/>
  <c r="I857" i="7"/>
  <c r="I853" i="7"/>
  <c r="H849" i="7"/>
  <c r="H845" i="7"/>
  <c r="H841" i="7"/>
  <c r="I837" i="7"/>
  <c r="I833" i="7"/>
  <c r="I829" i="7"/>
  <c r="I825" i="7"/>
  <c r="H821" i="7"/>
  <c r="H817" i="7"/>
  <c r="H813" i="7"/>
  <c r="H809" i="7"/>
  <c r="I805" i="7"/>
  <c r="I801" i="7"/>
  <c r="H797" i="7"/>
  <c r="H793" i="7"/>
  <c r="H789" i="7"/>
  <c r="I785" i="7"/>
  <c r="I781" i="7"/>
  <c r="I777" i="7"/>
  <c r="I773" i="7"/>
  <c r="I769" i="7"/>
  <c r="I765" i="7"/>
  <c r="I761" i="7"/>
  <c r="I757" i="7"/>
  <c r="H753" i="7"/>
  <c r="H749" i="7"/>
  <c r="H745" i="7"/>
  <c r="H741" i="7"/>
  <c r="I737" i="7"/>
  <c r="I733" i="7"/>
  <c r="I729" i="7"/>
  <c r="I725" i="7"/>
  <c r="H721" i="7"/>
  <c r="H717" i="7"/>
  <c r="H713" i="7"/>
  <c r="H709" i="7"/>
  <c r="I705" i="7"/>
  <c r="I701" i="7"/>
  <c r="I697" i="7"/>
  <c r="I693" i="7"/>
  <c r="H689" i="7"/>
  <c r="H685" i="7"/>
  <c r="H681" i="7"/>
  <c r="H677" i="7"/>
  <c r="I673" i="7"/>
  <c r="I669" i="7"/>
  <c r="I665" i="7"/>
  <c r="I661" i="7"/>
  <c r="I657" i="7"/>
  <c r="I653" i="7"/>
  <c r="H649" i="7"/>
  <c r="H645" i="7"/>
  <c r="I641" i="7"/>
  <c r="I637" i="7"/>
  <c r="I633" i="7"/>
  <c r="H629" i="7"/>
  <c r="I625" i="7"/>
  <c r="I621" i="7"/>
  <c r="I617" i="7"/>
  <c r="I613" i="7"/>
  <c r="I609" i="7"/>
  <c r="I605" i="7"/>
  <c r="I601" i="7"/>
  <c r="H597" i="7"/>
  <c r="H593" i="7"/>
  <c r="H589" i="7"/>
  <c r="H585" i="7"/>
  <c r="H581" i="7"/>
  <c r="H577" i="7"/>
  <c r="I573" i="7"/>
  <c r="I569" i="7"/>
  <c r="I565" i="7"/>
  <c r="I561" i="7"/>
  <c r="I557" i="7"/>
  <c r="I553" i="7"/>
  <c r="I549" i="7"/>
  <c r="I545" i="7"/>
  <c r="H541" i="7"/>
  <c r="H537" i="7"/>
  <c r="H533" i="7"/>
  <c r="H529" i="7"/>
  <c r="I525" i="7"/>
  <c r="I521" i="7"/>
  <c r="I517" i="7"/>
  <c r="I513" i="7"/>
  <c r="I509" i="7"/>
  <c r="I505" i="7"/>
  <c r="I501" i="7"/>
  <c r="I497" i="7"/>
  <c r="H493" i="7"/>
  <c r="H489" i="7"/>
  <c r="H485" i="7"/>
  <c r="H481" i="7"/>
  <c r="I477" i="7"/>
  <c r="G477" i="7"/>
  <c r="H477" i="7" s="1"/>
  <c r="H473" i="7"/>
  <c r="G473" i="7"/>
  <c r="I473" i="7" s="1"/>
  <c r="I469" i="7"/>
  <c r="G469" i="7"/>
  <c r="H469" i="7" s="1"/>
  <c r="I465" i="7"/>
  <c r="G465" i="7"/>
  <c r="H465" i="7" s="1"/>
  <c r="I461" i="7"/>
  <c r="G461" i="7"/>
  <c r="H461" i="7" s="1"/>
  <c r="I457" i="7"/>
  <c r="G457" i="7"/>
  <c r="H457" i="7" s="1"/>
  <c r="I453" i="7"/>
  <c r="H453" i="7"/>
  <c r="G453" i="7"/>
  <c r="I449" i="7"/>
  <c r="G449" i="7"/>
  <c r="H449" i="7" s="1"/>
  <c r="I445" i="7"/>
  <c r="G445" i="7"/>
  <c r="H445" i="7" s="1"/>
  <c r="H441" i="7"/>
  <c r="G441" i="7"/>
  <c r="I441" i="7" s="1"/>
  <c r="H437" i="7"/>
  <c r="G437" i="7"/>
  <c r="I437" i="7" s="1"/>
  <c r="I433" i="7"/>
  <c r="H433" i="7"/>
  <c r="G433" i="7"/>
  <c r="H429" i="7"/>
  <c r="G429" i="7"/>
  <c r="I429" i="7" s="1"/>
  <c r="I425" i="7"/>
  <c r="G425" i="7"/>
  <c r="H425" i="7" s="1"/>
  <c r="I421" i="7"/>
  <c r="H421" i="7"/>
  <c r="G421" i="7"/>
  <c r="I417" i="7"/>
  <c r="G417" i="7"/>
  <c r="H417" i="7" s="1"/>
  <c r="H413" i="7"/>
  <c r="G413" i="7"/>
  <c r="I413" i="7" s="1"/>
  <c r="I409" i="7"/>
  <c r="G409" i="7"/>
  <c r="H409" i="7" s="1"/>
  <c r="I405" i="7"/>
  <c r="G405" i="7"/>
  <c r="H405" i="7" s="1"/>
  <c r="I401" i="7"/>
  <c r="G401" i="7"/>
  <c r="H401" i="7" s="1"/>
  <c r="I397" i="7"/>
  <c r="G397" i="7"/>
  <c r="H397" i="7" s="1"/>
  <c r="I393" i="7"/>
  <c r="G393" i="7"/>
  <c r="H393" i="7" s="1"/>
  <c r="H389" i="7"/>
  <c r="G389" i="7"/>
  <c r="I389" i="7" s="1"/>
  <c r="H385" i="7"/>
  <c r="G385" i="7"/>
  <c r="I385" i="7" s="1"/>
  <c r="H381" i="7"/>
  <c r="G381" i="7"/>
  <c r="I381" i="7" s="1"/>
  <c r="H377" i="7"/>
  <c r="G377" i="7"/>
  <c r="I377" i="7" s="1"/>
  <c r="H373" i="7"/>
  <c r="G373" i="7"/>
  <c r="I373" i="7" s="1"/>
  <c r="H369" i="7"/>
  <c r="G369" i="7"/>
  <c r="I369" i="7" s="1"/>
  <c r="H365" i="7"/>
  <c r="G365" i="7"/>
  <c r="I365" i="7" s="1"/>
  <c r="H361" i="7"/>
  <c r="G361" i="7"/>
  <c r="I361" i="7" s="1"/>
  <c r="I357" i="7"/>
  <c r="G357" i="7"/>
  <c r="H357" i="7" s="1"/>
  <c r="H353" i="7"/>
  <c r="I353" i="7"/>
  <c r="G353" i="7"/>
  <c r="I349" i="7"/>
  <c r="H349" i="7"/>
  <c r="G349" i="7"/>
  <c r="I345" i="7"/>
  <c r="G345" i="7"/>
  <c r="H345" i="7" s="1"/>
  <c r="I341" i="7"/>
  <c r="G341" i="7"/>
  <c r="H341" i="7" s="1"/>
  <c r="I337" i="7"/>
  <c r="G337" i="7"/>
  <c r="H337" i="7" s="1"/>
  <c r="I333" i="7"/>
  <c r="G333" i="7"/>
  <c r="H333" i="7" s="1"/>
  <c r="I329" i="7"/>
  <c r="G329" i="7"/>
  <c r="H329" i="7" s="1"/>
  <c r="H325" i="7"/>
  <c r="G325" i="7"/>
  <c r="I325" i="7" s="1"/>
  <c r="H321" i="7"/>
  <c r="G321" i="7"/>
  <c r="I321" i="7" s="1"/>
  <c r="H317" i="7"/>
  <c r="G317" i="7"/>
  <c r="I317" i="7" s="1"/>
  <c r="H313" i="7"/>
  <c r="G313" i="7"/>
  <c r="I313" i="7" s="1"/>
  <c r="H309" i="7"/>
  <c r="G309" i="7"/>
  <c r="I309" i="7" s="1"/>
  <c r="I305" i="7"/>
  <c r="G305" i="7"/>
  <c r="H305" i="7" s="1"/>
  <c r="I301" i="7"/>
  <c r="G301" i="7"/>
  <c r="H301" i="7" s="1"/>
  <c r="I297" i="7"/>
  <c r="G297" i="7"/>
  <c r="H297" i="7" s="1"/>
  <c r="I293" i="7"/>
  <c r="G293" i="7"/>
  <c r="H293" i="7" s="1"/>
  <c r="I289" i="7"/>
  <c r="G289" i="7"/>
  <c r="H289" i="7" s="1"/>
  <c r="I285" i="7"/>
  <c r="G285" i="7"/>
  <c r="H285" i="7" s="1"/>
  <c r="I281" i="7"/>
  <c r="G281" i="7"/>
  <c r="H281" i="7" s="1"/>
  <c r="I277" i="7"/>
  <c r="G277" i="7"/>
  <c r="H277" i="7" s="1"/>
  <c r="I273" i="7"/>
  <c r="G273" i="7"/>
  <c r="H273" i="7" s="1"/>
  <c r="H269" i="7"/>
  <c r="G269" i="7"/>
  <c r="I269" i="7" s="1"/>
  <c r="H265" i="7"/>
  <c r="G265" i="7"/>
  <c r="I265" i="7" s="1"/>
  <c r="H261" i="7"/>
  <c r="G261" i="7"/>
  <c r="I261" i="7" s="1"/>
  <c r="H257" i="7"/>
  <c r="G257" i="7"/>
  <c r="I257" i="7" s="1"/>
  <c r="H253" i="7"/>
  <c r="G253" i="7"/>
  <c r="I253" i="7" s="1"/>
  <c r="I249" i="7"/>
  <c r="G249" i="7"/>
  <c r="H249" i="7" s="1"/>
  <c r="I245" i="7"/>
  <c r="G245" i="7"/>
  <c r="H245" i="7" s="1"/>
  <c r="I241" i="7"/>
  <c r="G241" i="7"/>
  <c r="H241" i="7" s="1"/>
  <c r="I237" i="7"/>
  <c r="G237" i="7"/>
  <c r="H237" i="7" s="1"/>
  <c r="I233" i="7"/>
  <c r="G233" i="7"/>
  <c r="H233" i="7" s="1"/>
  <c r="H229" i="7"/>
  <c r="G229" i="7"/>
  <c r="I229" i="7" s="1"/>
  <c r="H225" i="7"/>
  <c r="G225" i="7"/>
  <c r="I225" i="7" s="1"/>
  <c r="H221" i="7"/>
  <c r="G221" i="7"/>
  <c r="I221" i="7" s="1"/>
  <c r="H217" i="7"/>
  <c r="G217" i="7"/>
  <c r="I217" i="7" s="1"/>
  <c r="H213" i="7"/>
  <c r="G213" i="7"/>
  <c r="I213" i="7" s="1"/>
  <c r="H209" i="7"/>
  <c r="G209" i="7"/>
  <c r="I209" i="7" s="1"/>
  <c r="I205" i="7"/>
  <c r="G205" i="7"/>
  <c r="H205" i="7" s="1"/>
  <c r="I201" i="7"/>
  <c r="G201" i="7"/>
  <c r="H201" i="7" s="1"/>
  <c r="I197" i="7"/>
  <c r="G197" i="7"/>
  <c r="H197" i="7" s="1"/>
  <c r="I193" i="7"/>
  <c r="G193" i="7"/>
  <c r="H193" i="7" s="1"/>
  <c r="I189" i="7"/>
  <c r="G189" i="7"/>
  <c r="H189" i="7" s="1"/>
  <c r="I185" i="7"/>
  <c r="G185" i="7"/>
  <c r="H185" i="7" s="1"/>
  <c r="I181" i="7"/>
  <c r="G181" i="7"/>
  <c r="H181" i="7" s="1"/>
  <c r="H177" i="7"/>
  <c r="G177" i="7"/>
  <c r="I177" i="7" s="1"/>
  <c r="H173" i="7"/>
  <c r="G173" i="7"/>
  <c r="I173" i="7" s="1"/>
  <c r="H169" i="7"/>
  <c r="G169" i="7"/>
  <c r="I169" i="7" s="1"/>
  <c r="H165" i="7"/>
  <c r="G165" i="7"/>
  <c r="I165" i="7" s="1"/>
  <c r="H161" i="7"/>
  <c r="G161" i="7"/>
  <c r="I161" i="7" s="1"/>
  <c r="H157" i="7"/>
  <c r="G157" i="7"/>
  <c r="I157" i="7" s="1"/>
  <c r="H153" i="7"/>
  <c r="G153" i="7"/>
  <c r="I153" i="7" s="1"/>
  <c r="H149" i="7"/>
  <c r="G149" i="7"/>
  <c r="I149" i="7" s="1"/>
  <c r="I145" i="7"/>
  <c r="G145" i="7"/>
  <c r="H145" i="7" s="1"/>
  <c r="I141" i="7"/>
  <c r="G141" i="7"/>
  <c r="H141" i="7" s="1"/>
  <c r="I137" i="7"/>
  <c r="G137" i="7"/>
  <c r="H137" i="7" s="1"/>
  <c r="I133" i="7"/>
  <c r="G133" i="7"/>
  <c r="H133" i="7" s="1"/>
  <c r="I129" i="7"/>
  <c r="G129" i="7"/>
  <c r="H129" i="7" s="1"/>
  <c r="I125" i="7"/>
  <c r="G125" i="7"/>
  <c r="H125" i="7" s="1"/>
  <c r="I121" i="7"/>
  <c r="G121" i="7"/>
  <c r="H121" i="7" s="1"/>
  <c r="I117" i="7"/>
  <c r="G117" i="7"/>
  <c r="H117" i="7" s="1"/>
  <c r="I113" i="7"/>
  <c r="G113" i="7"/>
  <c r="H113" i="7" s="1"/>
  <c r="I109" i="7"/>
  <c r="G109" i="7"/>
  <c r="H109" i="7" s="1"/>
  <c r="I105" i="7"/>
  <c r="G105" i="7"/>
  <c r="H105" i="7" s="1"/>
  <c r="I101" i="7"/>
  <c r="G101" i="7"/>
  <c r="H101" i="7" s="1"/>
  <c r="H97" i="7"/>
  <c r="G97" i="7"/>
  <c r="I97" i="7" s="1"/>
  <c r="H93" i="7"/>
  <c r="G93" i="7"/>
  <c r="I93" i="7" s="1"/>
  <c r="H89" i="7"/>
  <c r="G89" i="7"/>
  <c r="I89" i="7" s="1"/>
  <c r="H85" i="7"/>
  <c r="G85" i="7"/>
  <c r="I85" i="7" s="1"/>
  <c r="H81" i="7"/>
  <c r="G81" i="7"/>
  <c r="I81" i="7" s="1"/>
  <c r="H77" i="7"/>
  <c r="G77" i="7"/>
  <c r="I77" i="7" s="1"/>
  <c r="I73" i="7"/>
  <c r="G73" i="7"/>
  <c r="H73" i="7" s="1"/>
  <c r="I69" i="7"/>
  <c r="G69" i="7"/>
  <c r="H69" i="7" s="1"/>
  <c r="I65" i="7"/>
  <c r="G65" i="7"/>
  <c r="H65" i="7" s="1"/>
  <c r="I61" i="7"/>
  <c r="G61" i="7"/>
  <c r="H61" i="7" s="1"/>
  <c r="I57" i="7"/>
  <c r="G57" i="7"/>
  <c r="H57" i="7" s="1"/>
  <c r="I53" i="7"/>
  <c r="G53" i="7"/>
  <c r="H53" i="7" s="1"/>
  <c r="G54" i="7"/>
  <c r="I49" i="7"/>
  <c r="G49" i="7"/>
  <c r="H49" i="7" s="1"/>
  <c r="I45" i="7"/>
  <c r="G45" i="7"/>
  <c r="H45" i="7" s="1"/>
  <c r="H41" i="7"/>
  <c r="G41" i="7"/>
  <c r="I41" i="7" s="1"/>
  <c r="H37" i="7"/>
  <c r="G37" i="7"/>
  <c r="I37" i="7" s="1"/>
  <c r="G38" i="7"/>
  <c r="H33" i="7"/>
  <c r="G33" i="7"/>
  <c r="I33" i="7" s="1"/>
  <c r="H29" i="7"/>
  <c r="G29" i="7"/>
  <c r="I29" i="7" s="1"/>
  <c r="H25" i="7"/>
  <c r="G25" i="7"/>
  <c r="I25" i="7" s="1"/>
  <c r="H21" i="7"/>
  <c r="G21" i="7"/>
  <c r="I21" i="7" s="1"/>
  <c r="G22" i="7"/>
  <c r="I17" i="7"/>
  <c r="G17" i="7"/>
  <c r="H17" i="7" s="1"/>
  <c r="I13" i="7"/>
  <c r="G13" i="7"/>
  <c r="H13" i="7" s="1"/>
  <c r="I9" i="7"/>
  <c r="G9" i="7"/>
  <c r="H9" i="7" s="1"/>
  <c r="I5" i="7"/>
  <c r="H5" i="7"/>
  <c r="G6" i="7"/>
  <c r="G949" i="7"/>
  <c r="I949" i="7" s="1"/>
  <c r="G944" i="7"/>
  <c r="I944" i="7" s="1"/>
  <c r="G933" i="7"/>
  <c r="H933" i="7" s="1"/>
  <c r="G928" i="7"/>
  <c r="I928" i="7" s="1"/>
  <c r="G917" i="7"/>
  <c r="H917" i="7" s="1"/>
  <c r="G901" i="7"/>
  <c r="I901" i="7" s="1"/>
  <c r="G885" i="7"/>
  <c r="H885" i="7" s="1"/>
  <c r="G869" i="7"/>
  <c r="H869" i="7" s="1"/>
  <c r="G853" i="7"/>
  <c r="H853" i="7" s="1"/>
  <c r="G848" i="7"/>
  <c r="I848" i="7" s="1"/>
  <c r="G837" i="7"/>
  <c r="H837" i="7" s="1"/>
  <c r="G821" i="7"/>
  <c r="I821" i="7" s="1"/>
  <c r="G805" i="7"/>
  <c r="H805" i="7" s="1"/>
  <c r="G794" i="7"/>
  <c r="I794" i="7" s="1"/>
  <c r="G789" i="7"/>
  <c r="I789" i="7" s="1"/>
  <c r="G778" i="7"/>
  <c r="H778" i="7" s="1"/>
  <c r="G773" i="7"/>
  <c r="H773" i="7" s="1"/>
  <c r="G762" i="7"/>
  <c r="H762" i="7" s="1"/>
  <c r="G757" i="7"/>
  <c r="H757" i="7" s="1"/>
  <c r="G746" i="7"/>
  <c r="I746" i="7" s="1"/>
  <c r="G741" i="7"/>
  <c r="I741" i="7" s="1"/>
  <c r="G725" i="7"/>
  <c r="H725" i="7" s="1"/>
  <c r="G709" i="7"/>
  <c r="I709" i="7" s="1"/>
  <c r="G693" i="7"/>
  <c r="H693" i="7" s="1"/>
  <c r="G677" i="7"/>
  <c r="I677" i="7" s="1"/>
  <c r="G661" i="7"/>
  <c r="H661" i="7" s="1"/>
  <c r="G645" i="7"/>
  <c r="I645" i="7" s="1"/>
  <c r="G629" i="7"/>
  <c r="I629" i="7" s="1"/>
  <c r="G613" i="7"/>
  <c r="H613" i="7" s="1"/>
  <c r="G597" i="7"/>
  <c r="I597" i="7" s="1"/>
  <c r="G581" i="7"/>
  <c r="I581" i="7" s="1"/>
  <c r="G565" i="7"/>
  <c r="H565" i="7" s="1"/>
  <c r="G549" i="7"/>
  <c r="H549" i="7" s="1"/>
  <c r="H940" i="7"/>
  <c r="I920" i="7"/>
  <c r="I904" i="7"/>
  <c r="H888" i="7"/>
  <c r="I872" i="7"/>
  <c r="I864" i="7"/>
  <c r="H864" i="7"/>
  <c r="I860" i="7"/>
  <c r="I852" i="7"/>
  <c r="I840" i="7"/>
  <c r="I836" i="7"/>
  <c r="I832" i="7"/>
  <c r="H832" i="7"/>
  <c r="I828" i="7"/>
  <c r="I824" i="7"/>
  <c r="H820" i="7"/>
  <c r="I816" i="7"/>
  <c r="H816" i="7"/>
  <c r="H812" i="7"/>
  <c r="I808" i="7"/>
  <c r="I804" i="7"/>
  <c r="I800" i="7"/>
  <c r="H800" i="7"/>
  <c r="H796" i="7"/>
  <c r="H792" i="7"/>
  <c r="I788" i="7"/>
  <c r="I784" i="7"/>
  <c r="H784" i="7"/>
  <c r="I780" i="7"/>
  <c r="I776" i="7"/>
  <c r="I772" i="7"/>
  <c r="I768" i="7"/>
  <c r="H768" i="7"/>
  <c r="I764" i="7"/>
  <c r="I760" i="7"/>
  <c r="H756" i="7"/>
  <c r="I752" i="7"/>
  <c r="H752" i="7"/>
  <c r="H748" i="7"/>
  <c r="H744" i="7"/>
  <c r="I740" i="7"/>
  <c r="H736" i="7"/>
  <c r="I736" i="7"/>
  <c r="I732" i="7"/>
  <c r="I728" i="7"/>
  <c r="H724" i="7"/>
  <c r="H720" i="7"/>
  <c r="I720" i="7"/>
  <c r="H716" i="7"/>
  <c r="I712" i="7"/>
  <c r="H708" i="7"/>
  <c r="H704" i="7"/>
  <c r="I704" i="7"/>
  <c r="I700" i="7"/>
  <c r="I696" i="7"/>
  <c r="I692" i="7"/>
  <c r="H688" i="7"/>
  <c r="I688" i="7"/>
  <c r="H684" i="7"/>
  <c r="H680" i="7"/>
  <c r="H676" i="7"/>
  <c r="H672" i="7"/>
  <c r="I672" i="7"/>
  <c r="I668" i="7"/>
  <c r="I664" i="7"/>
  <c r="I660" i="7"/>
  <c r="H656" i="7"/>
  <c r="I656" i="7"/>
  <c r="H652" i="7"/>
  <c r="I648" i="7"/>
  <c r="I644" i="7"/>
  <c r="H640" i="7"/>
  <c r="I640" i="7"/>
  <c r="I636" i="7"/>
  <c r="I632" i="7"/>
  <c r="H628" i="7"/>
  <c r="H624" i="7"/>
  <c r="I624" i="7"/>
  <c r="H620" i="7"/>
  <c r="I616" i="7"/>
  <c r="I612" i="7"/>
  <c r="H608" i="7"/>
  <c r="I608" i="7"/>
  <c r="I604" i="7"/>
  <c r="I600" i="7"/>
  <c r="H596" i="7"/>
  <c r="H592" i="7"/>
  <c r="I592" i="7"/>
  <c r="H588" i="7"/>
  <c r="H584" i="7"/>
  <c r="I580" i="7"/>
  <c r="H576" i="7"/>
  <c r="I576" i="7"/>
  <c r="I572" i="7"/>
  <c r="I568" i="7"/>
  <c r="I564" i="7"/>
  <c r="H560" i="7"/>
  <c r="I560" i="7"/>
  <c r="I556" i="7"/>
  <c r="I552" i="7"/>
  <c r="I548" i="7"/>
  <c r="H544" i="7"/>
  <c r="G544" i="7"/>
  <c r="I544" i="7" s="1"/>
  <c r="H540" i="7"/>
  <c r="G540" i="7"/>
  <c r="I540" i="7" s="1"/>
  <c r="H536" i="7"/>
  <c r="G536" i="7"/>
  <c r="I536" i="7" s="1"/>
  <c r="H532" i="7"/>
  <c r="G532" i="7"/>
  <c r="I532" i="7" s="1"/>
  <c r="I528" i="7"/>
  <c r="G528" i="7"/>
  <c r="H528" i="7" s="1"/>
  <c r="I524" i="7"/>
  <c r="G524" i="7"/>
  <c r="H524" i="7" s="1"/>
  <c r="I520" i="7"/>
  <c r="G520" i="7"/>
  <c r="H520" i="7" s="1"/>
  <c r="I516" i="7"/>
  <c r="G516" i="7"/>
  <c r="H516" i="7" s="1"/>
  <c r="I512" i="7"/>
  <c r="G512" i="7"/>
  <c r="H512" i="7" s="1"/>
  <c r="H508" i="7"/>
  <c r="I508" i="7"/>
  <c r="G508" i="7"/>
  <c r="I504" i="7"/>
  <c r="G504" i="7"/>
  <c r="H504" i="7" s="1"/>
  <c r="I500" i="7"/>
  <c r="G500" i="7"/>
  <c r="H500" i="7" s="1"/>
  <c r="I496" i="7"/>
  <c r="G496" i="7"/>
  <c r="H496" i="7" s="1"/>
  <c r="H492" i="7"/>
  <c r="G492" i="7"/>
  <c r="I492" i="7" s="1"/>
  <c r="H488" i="7"/>
  <c r="G488" i="7"/>
  <c r="I488" i="7" s="1"/>
  <c r="H484" i="7"/>
  <c r="G484" i="7"/>
  <c r="I484" i="7" s="1"/>
  <c r="I480" i="7"/>
  <c r="H480" i="7"/>
  <c r="G480" i="7"/>
  <c r="H476" i="7"/>
  <c r="I476" i="7"/>
  <c r="G476" i="7"/>
  <c r="I472" i="7"/>
  <c r="G472" i="7"/>
  <c r="H472" i="7" s="1"/>
  <c r="I468" i="7"/>
  <c r="G468" i="7"/>
  <c r="H468" i="7" s="1"/>
  <c r="I464" i="7"/>
  <c r="G464" i="7"/>
  <c r="H464" i="7" s="1"/>
  <c r="H460" i="7"/>
  <c r="I460" i="7"/>
  <c r="G460" i="7"/>
  <c r="I456" i="7"/>
  <c r="G456" i="7"/>
  <c r="H456" i="7" s="1"/>
  <c r="I452" i="7"/>
  <c r="G452" i="7"/>
  <c r="H452" i="7" s="1"/>
  <c r="I448" i="7"/>
  <c r="G448" i="7"/>
  <c r="H448" i="7" s="1"/>
  <c r="I444" i="7"/>
  <c r="G444" i="7"/>
  <c r="H444" i="7" s="1"/>
  <c r="H440" i="7"/>
  <c r="G440" i="7"/>
  <c r="I440" i="7" s="1"/>
  <c r="H436" i="7"/>
  <c r="I436" i="7"/>
  <c r="G436" i="7"/>
  <c r="H432" i="7"/>
  <c r="G432" i="7"/>
  <c r="I432" i="7" s="1"/>
  <c r="H428" i="7"/>
  <c r="G428" i="7"/>
  <c r="I428" i="7" s="1"/>
  <c r="I424" i="7"/>
  <c r="G424" i="7"/>
  <c r="H424" i="7" s="1"/>
  <c r="I420" i="7"/>
  <c r="G420" i="7"/>
  <c r="H420" i="7" s="1"/>
  <c r="I416" i="7"/>
  <c r="G416" i="7"/>
  <c r="H416" i="7" s="1"/>
  <c r="H412" i="7"/>
  <c r="G412" i="7"/>
  <c r="I412" i="7" s="1"/>
  <c r="I408" i="7"/>
  <c r="G408" i="7"/>
  <c r="H408" i="7" s="1"/>
  <c r="I404" i="7"/>
  <c r="G404" i="7"/>
  <c r="H404" i="7" s="1"/>
  <c r="I400" i="7"/>
  <c r="G400" i="7"/>
  <c r="H400" i="7" s="1"/>
  <c r="I396" i="7"/>
  <c r="G396" i="7"/>
  <c r="H396" i="7" s="1"/>
  <c r="I392" i="7"/>
  <c r="G392" i="7"/>
  <c r="H392" i="7" s="1"/>
  <c r="H388" i="7"/>
  <c r="I388" i="7"/>
  <c r="G388" i="7"/>
  <c r="H384" i="7"/>
  <c r="G384" i="7"/>
  <c r="I384" i="7" s="1"/>
  <c r="H380" i="7"/>
  <c r="G380" i="7"/>
  <c r="I380" i="7" s="1"/>
  <c r="H376" i="7"/>
  <c r="G376" i="7"/>
  <c r="I376" i="7" s="1"/>
  <c r="H372" i="7"/>
  <c r="G372" i="7"/>
  <c r="I372" i="7" s="1"/>
  <c r="H368" i="7"/>
  <c r="G368" i="7"/>
  <c r="I368" i="7" s="1"/>
  <c r="H364" i="7"/>
  <c r="I364" i="7"/>
  <c r="G364" i="7"/>
  <c r="H360" i="7"/>
  <c r="G360" i="7"/>
  <c r="I360" i="7" s="1"/>
  <c r="I356" i="7"/>
  <c r="G356" i="7"/>
  <c r="H356" i="7" s="1"/>
  <c r="I352" i="7"/>
  <c r="G352" i="7"/>
  <c r="H352" i="7" s="1"/>
  <c r="H348" i="7"/>
  <c r="I348" i="7"/>
  <c r="G348" i="7"/>
  <c r="I344" i="7"/>
  <c r="G344" i="7"/>
  <c r="H344" i="7" s="1"/>
  <c r="I340" i="7"/>
  <c r="G340" i="7"/>
  <c r="H340" i="7" s="1"/>
  <c r="H336" i="7"/>
  <c r="I336" i="7"/>
  <c r="G336" i="7"/>
  <c r="I332" i="7"/>
  <c r="G332" i="7"/>
  <c r="H332" i="7" s="1"/>
  <c r="I328" i="7"/>
  <c r="G328" i="7"/>
  <c r="H328" i="7" s="1"/>
  <c r="H324" i="7"/>
  <c r="I324" i="7"/>
  <c r="G324" i="7"/>
  <c r="H320" i="7"/>
  <c r="G320" i="7"/>
  <c r="I320" i="7" s="1"/>
  <c r="H316" i="7"/>
  <c r="G316" i="7"/>
  <c r="I316" i="7" s="1"/>
  <c r="H312" i="7"/>
  <c r="G312" i="7"/>
  <c r="I312" i="7" s="1"/>
  <c r="H308" i="7"/>
  <c r="G308" i="7"/>
  <c r="I308" i="7" s="1"/>
  <c r="I304" i="7"/>
  <c r="G304" i="7"/>
  <c r="H304" i="7" s="1"/>
  <c r="H300" i="7"/>
  <c r="I300" i="7"/>
  <c r="G300" i="7"/>
  <c r="I296" i="7"/>
  <c r="G296" i="7"/>
  <c r="H296" i="7" s="1"/>
  <c r="I292" i="7"/>
  <c r="G292" i="7"/>
  <c r="H292" i="7" s="1"/>
  <c r="I288" i="7"/>
  <c r="G288" i="7"/>
  <c r="H288" i="7" s="1"/>
  <c r="I284" i="7"/>
  <c r="G284" i="7"/>
  <c r="H284" i="7" s="1"/>
  <c r="I280" i="7"/>
  <c r="G280" i="7"/>
  <c r="H280" i="7" s="1"/>
  <c r="I276" i="7"/>
  <c r="G276" i="7"/>
  <c r="H276" i="7" s="1"/>
  <c r="H272" i="7"/>
  <c r="G272" i="7"/>
  <c r="I272" i="7" s="1"/>
  <c r="H268" i="7"/>
  <c r="I268" i="7"/>
  <c r="G268" i="7"/>
  <c r="H264" i="7"/>
  <c r="G264" i="7"/>
  <c r="I264" i="7" s="1"/>
  <c r="H260" i="7"/>
  <c r="I260" i="7"/>
  <c r="G260" i="7"/>
  <c r="H256" i="7"/>
  <c r="G256" i="7"/>
  <c r="I256" i="7" s="1"/>
  <c r="I252" i="7"/>
  <c r="G252" i="7"/>
  <c r="H252" i="7" s="1"/>
  <c r="I248" i="7"/>
  <c r="G248" i="7"/>
  <c r="H248" i="7" s="1"/>
  <c r="I244" i="7"/>
  <c r="G244" i="7"/>
  <c r="H244" i="7" s="1"/>
  <c r="H240" i="7"/>
  <c r="I240" i="7"/>
  <c r="G240" i="7"/>
  <c r="I236" i="7"/>
  <c r="G236" i="7"/>
  <c r="H236" i="7" s="1"/>
  <c r="I232" i="7"/>
  <c r="G232" i="7"/>
  <c r="H232" i="7" s="1"/>
  <c r="H228" i="7"/>
  <c r="I228" i="7"/>
  <c r="G228" i="7"/>
  <c r="H224" i="7"/>
  <c r="G224" i="7"/>
  <c r="I224" i="7" s="1"/>
  <c r="H220" i="7"/>
  <c r="G220" i="7"/>
  <c r="I220" i="7" s="1"/>
  <c r="H216" i="7"/>
  <c r="G216" i="7"/>
  <c r="I216" i="7" s="1"/>
  <c r="H212" i="7"/>
  <c r="G212" i="7"/>
  <c r="I212" i="7" s="1"/>
  <c r="I208" i="7"/>
  <c r="G208" i="7"/>
  <c r="H208" i="7" s="1"/>
  <c r="H204" i="7"/>
  <c r="I204" i="7"/>
  <c r="G204" i="7"/>
  <c r="I200" i="7"/>
  <c r="G200" i="7"/>
  <c r="H200" i="7" s="1"/>
  <c r="I196" i="7"/>
  <c r="G196" i="7"/>
  <c r="H196" i="7" s="1"/>
  <c r="I192" i="7"/>
  <c r="G192" i="7"/>
  <c r="H192" i="7" s="1"/>
  <c r="I188" i="7"/>
  <c r="G188" i="7"/>
  <c r="H188" i="7" s="1"/>
  <c r="I184" i="7"/>
  <c r="G184" i="7"/>
  <c r="H184" i="7" s="1"/>
  <c r="I180" i="7"/>
  <c r="G180" i="7"/>
  <c r="H180" i="7" s="1"/>
  <c r="H176" i="7"/>
  <c r="G176" i="7"/>
  <c r="I176" i="7" s="1"/>
  <c r="H172" i="7"/>
  <c r="I172" i="7"/>
  <c r="G172" i="7"/>
  <c r="H168" i="7"/>
  <c r="G168" i="7"/>
  <c r="I168" i="7" s="1"/>
  <c r="H164" i="7"/>
  <c r="I164" i="7"/>
  <c r="G164" i="7"/>
  <c r="H160" i="7"/>
  <c r="G160" i="7"/>
  <c r="I160" i="7" s="1"/>
  <c r="H156" i="7"/>
  <c r="G156" i="7"/>
  <c r="I156" i="7" s="1"/>
  <c r="H152" i="7"/>
  <c r="G152" i="7"/>
  <c r="I152" i="7" s="1"/>
  <c r="H148" i="7"/>
  <c r="G148" i="7"/>
  <c r="I148" i="7" s="1"/>
  <c r="H144" i="7"/>
  <c r="G144" i="7"/>
  <c r="I144" i="7" s="1"/>
  <c r="I140" i="7"/>
  <c r="G140" i="7"/>
  <c r="H140" i="7" s="1"/>
  <c r="I136" i="7"/>
  <c r="G136" i="7"/>
  <c r="H136" i="7" s="1"/>
  <c r="I132" i="7"/>
  <c r="G132" i="7"/>
  <c r="H132" i="7" s="1"/>
  <c r="I128" i="7"/>
  <c r="G128" i="7"/>
  <c r="H128" i="7" s="1"/>
  <c r="H124" i="7"/>
  <c r="G124" i="7"/>
  <c r="I124" i="7" s="1"/>
  <c r="I120" i="7"/>
  <c r="G120" i="7"/>
  <c r="H120" i="7" s="1"/>
  <c r="I116" i="7"/>
  <c r="G116" i="7"/>
  <c r="H116" i="7" s="1"/>
  <c r="H112" i="7"/>
  <c r="I112" i="7"/>
  <c r="G112" i="7"/>
  <c r="H108" i="7"/>
  <c r="I108" i="7"/>
  <c r="G108" i="7"/>
  <c r="I104" i="7"/>
  <c r="G104" i="7"/>
  <c r="H104" i="7" s="1"/>
  <c r="H100" i="7"/>
  <c r="G100" i="7"/>
  <c r="I100" i="7" s="1"/>
  <c r="H96" i="7"/>
  <c r="G96" i="7"/>
  <c r="I96" i="7" s="1"/>
  <c r="H92" i="7"/>
  <c r="G92" i="7"/>
  <c r="I92" i="7" s="1"/>
  <c r="H88" i="7"/>
  <c r="G88" i="7"/>
  <c r="I88" i="7" s="1"/>
  <c r="H84" i="7"/>
  <c r="G84" i="7"/>
  <c r="I84" i="7" s="1"/>
  <c r="H80" i="7"/>
  <c r="G80" i="7"/>
  <c r="I80" i="7" s="1"/>
  <c r="H76" i="7"/>
  <c r="G76" i="7"/>
  <c r="I76" i="7" s="1"/>
  <c r="I72" i="7"/>
  <c r="G72" i="7"/>
  <c r="H72" i="7" s="1"/>
  <c r="I68" i="7"/>
  <c r="G68" i="7"/>
  <c r="H68" i="7" s="1"/>
  <c r="I64" i="7"/>
  <c r="G64" i="7"/>
  <c r="H64" i="7" s="1"/>
  <c r="H60" i="7"/>
  <c r="I60" i="7"/>
  <c r="G60" i="7"/>
  <c r="I56" i="7"/>
  <c r="G56" i="7"/>
  <c r="H56" i="7" s="1"/>
  <c r="I52" i="7"/>
  <c r="G52" i="7"/>
  <c r="H52" i="7" s="1"/>
  <c r="H48" i="7"/>
  <c r="I48" i="7"/>
  <c r="G48" i="7"/>
  <c r="H44" i="7"/>
  <c r="I44" i="7"/>
  <c r="G44" i="7"/>
  <c r="H40" i="7"/>
  <c r="G40" i="7"/>
  <c r="I40" i="7" s="1"/>
  <c r="H36" i="7"/>
  <c r="G36" i="7"/>
  <c r="I36" i="7" s="1"/>
  <c r="H32" i="7"/>
  <c r="G32" i="7"/>
  <c r="I32" i="7" s="1"/>
  <c r="H28" i="7"/>
  <c r="G28" i="7"/>
  <c r="I28" i="7" s="1"/>
  <c r="H24" i="7"/>
  <c r="G24" i="7"/>
  <c r="I24" i="7" s="1"/>
  <c r="H20" i="7"/>
  <c r="G20" i="7"/>
  <c r="I20" i="7" s="1"/>
  <c r="H16" i="7"/>
  <c r="I16" i="7"/>
  <c r="G16" i="7"/>
  <c r="H12" i="7"/>
  <c r="I12" i="7"/>
  <c r="G12" i="7"/>
  <c r="I8" i="7"/>
  <c r="G8" i="7"/>
  <c r="H8" i="7" s="1"/>
  <c r="G942" i="7"/>
  <c r="I942" i="7" s="1"/>
  <c r="G937" i="7"/>
  <c r="I937" i="7" s="1"/>
  <c r="G926" i="7"/>
  <c r="I926" i="7" s="1"/>
  <c r="G921" i="7"/>
  <c r="H921" i="7" s="1"/>
  <c r="G910" i="7"/>
  <c r="H910" i="7" s="1"/>
  <c r="G905" i="7"/>
  <c r="H905" i="7" s="1"/>
  <c r="G894" i="7"/>
  <c r="I894" i="7" s="1"/>
  <c r="G889" i="7"/>
  <c r="I889" i="7" s="1"/>
  <c r="G878" i="7"/>
  <c r="I878" i="7" s="1"/>
  <c r="G873" i="7"/>
  <c r="H873" i="7" s="1"/>
  <c r="G868" i="7"/>
  <c r="H868" i="7" s="1"/>
  <c r="G862" i="7"/>
  <c r="H862" i="7" s="1"/>
  <c r="G857" i="7"/>
  <c r="H857" i="7" s="1"/>
  <c r="G852" i="7"/>
  <c r="H852" i="7" s="1"/>
  <c r="G846" i="7"/>
  <c r="I846" i="7" s="1"/>
  <c r="G841" i="7"/>
  <c r="I841" i="7" s="1"/>
  <c r="G836" i="7"/>
  <c r="H836" i="7" s="1"/>
  <c r="G830" i="7"/>
  <c r="H830" i="7" s="1"/>
  <c r="G825" i="7"/>
  <c r="H825" i="7" s="1"/>
  <c r="G820" i="7"/>
  <c r="I820" i="7" s="1"/>
  <c r="G814" i="7"/>
  <c r="I814" i="7" s="1"/>
  <c r="G809" i="7"/>
  <c r="I809" i="7" s="1"/>
  <c r="G804" i="7"/>
  <c r="H804" i="7" s="1"/>
  <c r="G793" i="7"/>
  <c r="I793" i="7" s="1"/>
  <c r="G788" i="7"/>
  <c r="H788" i="7" s="1"/>
  <c r="G777" i="7"/>
  <c r="H777" i="7" s="1"/>
  <c r="G772" i="7"/>
  <c r="H772" i="7" s="1"/>
  <c r="G761" i="7"/>
  <c r="H761" i="7" s="1"/>
  <c r="G756" i="7"/>
  <c r="I756" i="7" s="1"/>
  <c r="G745" i="7"/>
  <c r="I745" i="7" s="1"/>
  <c r="G740" i="7"/>
  <c r="H740" i="7" s="1"/>
  <c r="G729" i="7"/>
  <c r="H729" i="7" s="1"/>
  <c r="G724" i="7"/>
  <c r="I724" i="7" s="1"/>
  <c r="G713" i="7"/>
  <c r="I713" i="7" s="1"/>
  <c r="G708" i="7"/>
  <c r="I708" i="7" s="1"/>
  <c r="G697" i="7"/>
  <c r="H697" i="7" s="1"/>
  <c r="G692" i="7"/>
  <c r="H692" i="7" s="1"/>
  <c r="G681" i="7"/>
  <c r="I681" i="7" s="1"/>
  <c r="G676" i="7"/>
  <c r="I676" i="7" s="1"/>
  <c r="G665" i="7"/>
  <c r="H665" i="7" s="1"/>
  <c r="G660" i="7"/>
  <c r="H660" i="7" s="1"/>
  <c r="G649" i="7"/>
  <c r="I649" i="7" s="1"/>
  <c r="G644" i="7"/>
  <c r="H644" i="7" s="1"/>
  <c r="G633" i="7"/>
  <c r="H633" i="7" s="1"/>
  <c r="G628" i="7"/>
  <c r="I628" i="7" s="1"/>
  <c r="G617" i="7"/>
  <c r="H617" i="7" s="1"/>
  <c r="G612" i="7"/>
  <c r="H612" i="7" s="1"/>
  <c r="G601" i="7"/>
  <c r="H601" i="7" s="1"/>
  <c r="G596" i="7"/>
  <c r="I596" i="7" s="1"/>
  <c r="G585" i="7"/>
  <c r="I585" i="7" s="1"/>
  <c r="G580" i="7"/>
  <c r="H580" i="7" s="1"/>
  <c r="G569" i="7"/>
  <c r="H569" i="7" s="1"/>
  <c r="G564" i="7"/>
  <c r="H564" i="7" s="1"/>
  <c r="G553" i="7"/>
  <c r="H553" i="7" s="1"/>
  <c r="G548" i="7"/>
  <c r="H548" i="7" s="1"/>
  <c r="G541" i="7"/>
  <c r="I541" i="7" s="1"/>
  <c r="G533" i="7"/>
  <c r="I533" i="7" s="1"/>
  <c r="G525" i="7"/>
  <c r="H525" i="7" s="1"/>
  <c r="G517" i="7"/>
  <c r="H517" i="7" s="1"/>
  <c r="G509" i="7"/>
  <c r="H509" i="7" s="1"/>
  <c r="G501" i="7"/>
  <c r="H501" i="7" s="1"/>
  <c r="G493" i="7"/>
  <c r="I493" i="7" s="1"/>
  <c r="G485" i="7"/>
  <c r="I485" i="7" s="1"/>
  <c r="I948" i="7"/>
  <c r="H948" i="7"/>
  <c r="I932" i="7"/>
  <c r="H932" i="7"/>
  <c r="I916" i="7"/>
  <c r="H916" i="7"/>
  <c r="I900" i="7"/>
  <c r="H900" i="7"/>
  <c r="I884" i="7"/>
  <c r="H884" i="7"/>
  <c r="H876" i="7"/>
  <c r="H844" i="7"/>
  <c r="H943" i="7"/>
  <c r="G943" i="7"/>
  <c r="I943" i="7" s="1"/>
  <c r="I931" i="7"/>
  <c r="G931" i="7"/>
  <c r="H931" i="7" s="1"/>
  <c r="I915" i="7"/>
  <c r="G915" i="7"/>
  <c r="H915" i="7" s="1"/>
  <c r="I903" i="7"/>
  <c r="G903" i="7"/>
  <c r="H903" i="7" s="1"/>
  <c r="H891" i="7"/>
  <c r="G891" i="7"/>
  <c r="I891" i="7" s="1"/>
  <c r="H879" i="7"/>
  <c r="I879" i="7"/>
  <c r="G879" i="7"/>
  <c r="I863" i="7"/>
  <c r="G863" i="7"/>
  <c r="H863" i="7" s="1"/>
  <c r="H851" i="7"/>
  <c r="G851" i="7"/>
  <c r="I851" i="7" s="1"/>
  <c r="H839" i="7"/>
  <c r="G839" i="7"/>
  <c r="I839" i="7" s="1"/>
  <c r="I827" i="7"/>
  <c r="G827" i="7"/>
  <c r="H827" i="7" s="1"/>
  <c r="H815" i="7"/>
  <c r="G815" i="7"/>
  <c r="I815" i="7" s="1"/>
  <c r="I803" i="7"/>
  <c r="G803" i="7"/>
  <c r="H803" i="7" s="1"/>
  <c r="I787" i="7"/>
  <c r="G787" i="7"/>
  <c r="H787" i="7" s="1"/>
  <c r="I775" i="7"/>
  <c r="G775" i="7"/>
  <c r="H775" i="7" s="1"/>
  <c r="I767" i="7"/>
  <c r="G767" i="7"/>
  <c r="H767" i="7" s="1"/>
  <c r="H763" i="7"/>
  <c r="I763" i="7"/>
  <c r="G763" i="7"/>
  <c r="I759" i="7"/>
  <c r="G759" i="7"/>
  <c r="H759" i="7" s="1"/>
  <c r="H747" i="7"/>
  <c r="G747" i="7"/>
  <c r="I747" i="7" s="1"/>
  <c r="H743" i="7"/>
  <c r="I743" i="7"/>
  <c r="G743" i="7"/>
  <c r="I739" i="7"/>
  <c r="G739" i="7"/>
  <c r="H739" i="7" s="1"/>
  <c r="I735" i="7"/>
  <c r="G735" i="7"/>
  <c r="H735" i="7" s="1"/>
  <c r="I731" i="7"/>
  <c r="G731" i="7"/>
  <c r="H731" i="7" s="1"/>
  <c r="I727" i="7"/>
  <c r="G727" i="7"/>
  <c r="H727" i="7" s="1"/>
  <c r="H723" i="7"/>
  <c r="G723" i="7"/>
  <c r="I723" i="7" s="1"/>
  <c r="H719" i="7"/>
  <c r="G719" i="7"/>
  <c r="I719" i="7" s="1"/>
  <c r="H715" i="7"/>
  <c r="G715" i="7"/>
  <c r="I715" i="7" s="1"/>
  <c r="H711" i="7"/>
  <c r="G711" i="7"/>
  <c r="I711" i="7" s="1"/>
  <c r="I707" i="7"/>
  <c r="G707" i="7"/>
  <c r="H707" i="7" s="1"/>
  <c r="I703" i="7"/>
  <c r="G703" i="7"/>
  <c r="H703" i="7" s="1"/>
  <c r="I699" i="7"/>
  <c r="G699" i="7"/>
  <c r="H699" i="7" s="1"/>
  <c r="I695" i="7"/>
  <c r="G695" i="7"/>
  <c r="H695" i="7" s="1"/>
  <c r="I691" i="7"/>
  <c r="G691" i="7"/>
  <c r="H691" i="7" s="1"/>
  <c r="H687" i="7"/>
  <c r="G687" i="7"/>
  <c r="I687" i="7" s="1"/>
  <c r="H683" i="7"/>
  <c r="G683" i="7"/>
  <c r="I683" i="7" s="1"/>
  <c r="H679" i="7"/>
  <c r="G679" i="7"/>
  <c r="I679" i="7" s="1"/>
  <c r="H675" i="7"/>
  <c r="G675" i="7"/>
  <c r="I675" i="7" s="1"/>
  <c r="I671" i="7"/>
  <c r="G671" i="7"/>
  <c r="H671" i="7" s="1"/>
  <c r="I667" i="7"/>
  <c r="G667" i="7"/>
  <c r="H667" i="7" s="1"/>
  <c r="I663" i="7"/>
  <c r="G663" i="7"/>
  <c r="H663" i="7" s="1"/>
  <c r="I659" i="7"/>
  <c r="G659" i="7"/>
  <c r="H659" i="7" s="1"/>
  <c r="I655" i="7"/>
  <c r="G655" i="7"/>
  <c r="H655" i="7" s="1"/>
  <c r="H651" i="7"/>
  <c r="G651" i="7"/>
  <c r="I651" i="7" s="1"/>
  <c r="I647" i="7"/>
  <c r="G647" i="7"/>
  <c r="H647" i="7" s="1"/>
  <c r="H643" i="7"/>
  <c r="I643" i="7"/>
  <c r="G643" i="7"/>
  <c r="I639" i="7"/>
  <c r="G639" i="7"/>
  <c r="H639" i="7" s="1"/>
  <c r="I635" i="7"/>
  <c r="G635" i="7"/>
  <c r="H635" i="7" s="1"/>
  <c r="I631" i="7"/>
  <c r="G631" i="7"/>
  <c r="H631" i="7" s="1"/>
  <c r="I627" i="7"/>
  <c r="G627" i="7"/>
  <c r="H627" i="7" s="1"/>
  <c r="I623" i="7"/>
  <c r="G623" i="7"/>
  <c r="H623" i="7" s="1"/>
  <c r="H619" i="7"/>
  <c r="G619" i="7"/>
  <c r="I619" i="7" s="1"/>
  <c r="I615" i="7"/>
  <c r="G615" i="7"/>
  <c r="H615" i="7" s="1"/>
  <c r="I611" i="7"/>
  <c r="G611" i="7"/>
  <c r="H611" i="7" s="1"/>
  <c r="I607" i="7"/>
  <c r="G607" i="7"/>
  <c r="H607" i="7" s="1"/>
  <c r="I603" i="7"/>
  <c r="G603" i="7"/>
  <c r="H603" i="7" s="1"/>
  <c r="H599" i="7"/>
  <c r="G599" i="7"/>
  <c r="I599" i="7" s="1"/>
  <c r="H595" i="7"/>
  <c r="G595" i="7"/>
  <c r="I595" i="7" s="1"/>
  <c r="H591" i="7"/>
  <c r="G591" i="7"/>
  <c r="I591" i="7" s="1"/>
  <c r="H587" i="7"/>
  <c r="G587" i="7"/>
  <c r="I587" i="7" s="1"/>
  <c r="I583" i="7"/>
  <c r="H583" i="7"/>
  <c r="G583" i="7"/>
  <c r="I579" i="7"/>
  <c r="H579" i="7"/>
  <c r="G579" i="7"/>
  <c r="H575" i="7"/>
  <c r="G575" i="7"/>
  <c r="I575" i="7" s="1"/>
  <c r="I571" i="7"/>
  <c r="G571" i="7"/>
  <c r="H571" i="7" s="1"/>
  <c r="I567" i="7"/>
  <c r="G567" i="7"/>
  <c r="H567" i="7" s="1"/>
  <c r="I563" i="7"/>
  <c r="G563" i="7"/>
  <c r="H563" i="7" s="1"/>
  <c r="I559" i="7"/>
  <c r="G559" i="7"/>
  <c r="H559" i="7" s="1"/>
  <c r="I555" i="7"/>
  <c r="G555" i="7"/>
  <c r="H555" i="7" s="1"/>
  <c r="I551" i="7"/>
  <c r="G551" i="7"/>
  <c r="H551" i="7" s="1"/>
  <c r="I547" i="7"/>
  <c r="H547" i="7"/>
  <c r="G547" i="7"/>
  <c r="H543" i="7"/>
  <c r="G543" i="7"/>
  <c r="I543" i="7" s="1"/>
  <c r="H539" i="7"/>
  <c r="G539" i="7"/>
  <c r="I539" i="7" s="1"/>
  <c r="H535" i="7"/>
  <c r="G535" i="7"/>
  <c r="I535" i="7" s="1"/>
  <c r="H531" i="7"/>
  <c r="G531" i="7"/>
  <c r="I531" i="7" s="1"/>
  <c r="I527" i="7"/>
  <c r="G527" i="7"/>
  <c r="H527" i="7" s="1"/>
  <c r="I523" i="7"/>
  <c r="G523" i="7"/>
  <c r="H523" i="7" s="1"/>
  <c r="I519" i="7"/>
  <c r="G519" i="7"/>
  <c r="H519" i="7" s="1"/>
  <c r="I515" i="7"/>
  <c r="H515" i="7"/>
  <c r="G515" i="7"/>
  <c r="I511" i="7"/>
  <c r="G511" i="7"/>
  <c r="H511" i="7" s="1"/>
  <c r="I507" i="7"/>
  <c r="G507" i="7"/>
  <c r="H507" i="7" s="1"/>
  <c r="I503" i="7"/>
  <c r="G503" i="7"/>
  <c r="H503" i="7" s="1"/>
  <c r="I499" i="7"/>
  <c r="G499" i="7"/>
  <c r="H499" i="7" s="1"/>
  <c r="H495" i="7"/>
  <c r="G495" i="7"/>
  <c r="I495" i="7" s="1"/>
  <c r="H491" i="7"/>
  <c r="G491" i="7"/>
  <c r="I491" i="7" s="1"/>
  <c r="I487" i="7"/>
  <c r="H487" i="7"/>
  <c r="G487" i="7"/>
  <c r="I483" i="7"/>
  <c r="H483" i="7"/>
  <c r="G483" i="7"/>
  <c r="H479" i="7"/>
  <c r="G479" i="7"/>
  <c r="I479" i="7" s="1"/>
  <c r="I475" i="7"/>
  <c r="G475" i="7"/>
  <c r="H475" i="7" s="1"/>
  <c r="I471" i="7"/>
  <c r="G471" i="7"/>
  <c r="H471" i="7" s="1"/>
  <c r="I467" i="7"/>
  <c r="G467" i="7"/>
  <c r="H467" i="7" s="1"/>
  <c r="I463" i="7"/>
  <c r="G463" i="7"/>
  <c r="H463" i="7" s="1"/>
  <c r="I459" i="7"/>
  <c r="G459" i="7"/>
  <c r="H459" i="7" s="1"/>
  <c r="I455" i="7"/>
  <c r="G455" i="7"/>
  <c r="H455" i="7" s="1"/>
  <c r="I451" i="7"/>
  <c r="H451" i="7"/>
  <c r="G451" i="7"/>
  <c r="I447" i="7"/>
  <c r="G447" i="7"/>
  <c r="H447" i="7" s="1"/>
  <c r="H443" i="7"/>
  <c r="G443" i="7"/>
  <c r="I443" i="7" s="1"/>
  <c r="H439" i="7"/>
  <c r="G439" i="7"/>
  <c r="I439" i="7" s="1"/>
  <c r="H435" i="7"/>
  <c r="G435" i="7"/>
  <c r="I435" i="7" s="1"/>
  <c r="H431" i="7"/>
  <c r="G431" i="7"/>
  <c r="I431" i="7" s="1"/>
  <c r="I427" i="7"/>
  <c r="G427" i="7"/>
  <c r="H427" i="7" s="1"/>
  <c r="I423" i="7"/>
  <c r="G423" i="7"/>
  <c r="H423" i="7" s="1"/>
  <c r="I419" i="7"/>
  <c r="H419" i="7"/>
  <c r="G419" i="7"/>
  <c r="I415" i="7"/>
  <c r="G415" i="7"/>
  <c r="H415" i="7" s="1"/>
  <c r="H411" i="7"/>
  <c r="G411" i="7"/>
  <c r="I411" i="7" s="1"/>
  <c r="I407" i="7"/>
  <c r="G407" i="7"/>
  <c r="H407" i="7" s="1"/>
  <c r="I403" i="7"/>
  <c r="G403" i="7"/>
  <c r="H403" i="7" s="1"/>
  <c r="I399" i="7"/>
  <c r="G399" i="7"/>
  <c r="H399" i="7" s="1"/>
  <c r="I395" i="7"/>
  <c r="G395" i="7"/>
  <c r="H395" i="7" s="1"/>
  <c r="I391" i="7"/>
  <c r="G391" i="7"/>
  <c r="H391" i="7" s="1"/>
  <c r="H387" i="7"/>
  <c r="I387" i="7"/>
  <c r="G387" i="7"/>
  <c r="H383" i="7"/>
  <c r="G383" i="7"/>
  <c r="I383" i="7" s="1"/>
  <c r="H379" i="7"/>
  <c r="I379" i="7"/>
  <c r="G379" i="7"/>
  <c r="H375" i="7"/>
  <c r="G375" i="7"/>
  <c r="I375" i="7" s="1"/>
  <c r="H371" i="7"/>
  <c r="G371" i="7"/>
  <c r="I371" i="7" s="1"/>
  <c r="H367" i="7"/>
  <c r="G367" i="7"/>
  <c r="I367" i="7" s="1"/>
  <c r="H363" i="7"/>
  <c r="I363" i="7"/>
  <c r="G363" i="7"/>
  <c r="I359" i="7"/>
  <c r="G359" i="7"/>
  <c r="H359" i="7" s="1"/>
  <c r="I355" i="7"/>
  <c r="G355" i="7"/>
  <c r="H355" i="7" s="1"/>
  <c r="I351" i="7"/>
  <c r="G351" i="7"/>
  <c r="H351" i="7" s="1"/>
  <c r="I347" i="7"/>
  <c r="G347" i="7"/>
  <c r="H347" i="7" s="1"/>
  <c r="I343" i="7"/>
  <c r="G343" i="7"/>
  <c r="H343" i="7" s="1"/>
  <c r="I339" i="7"/>
  <c r="G339" i="7"/>
  <c r="H339" i="7" s="1"/>
  <c r="I335" i="7"/>
  <c r="G335" i="7"/>
  <c r="H335" i="7" s="1"/>
  <c r="I331" i="7"/>
  <c r="G331" i="7"/>
  <c r="H331" i="7" s="1"/>
  <c r="H327" i="7"/>
  <c r="G327" i="7"/>
  <c r="I327" i="7" s="1"/>
  <c r="H323" i="7"/>
  <c r="I323" i="7"/>
  <c r="G323" i="7"/>
  <c r="H319" i="7"/>
  <c r="G319" i="7"/>
  <c r="I319" i="7" s="1"/>
  <c r="H315" i="7"/>
  <c r="I315" i="7"/>
  <c r="G315" i="7"/>
  <c r="I311" i="7"/>
  <c r="H311" i="7"/>
  <c r="G311" i="7"/>
  <c r="H307" i="7"/>
  <c r="G307" i="7"/>
  <c r="I307" i="7" s="1"/>
  <c r="I303" i="7"/>
  <c r="G303" i="7"/>
  <c r="H303" i="7" s="1"/>
  <c r="I299" i="7"/>
  <c r="G299" i="7"/>
  <c r="H299" i="7" s="1"/>
  <c r="I295" i="7"/>
  <c r="G295" i="7"/>
  <c r="H295" i="7" s="1"/>
  <c r="H291" i="7"/>
  <c r="I291" i="7"/>
  <c r="G291" i="7"/>
  <c r="I287" i="7"/>
  <c r="G287" i="7"/>
  <c r="H287" i="7" s="1"/>
  <c r="I283" i="7"/>
  <c r="G283" i="7"/>
  <c r="H283" i="7" s="1"/>
  <c r="I279" i="7"/>
  <c r="G279" i="7"/>
  <c r="H279" i="7" s="1"/>
  <c r="I275" i="7"/>
  <c r="G275" i="7"/>
  <c r="H275" i="7" s="1"/>
  <c r="H271" i="7"/>
  <c r="G271" i="7"/>
  <c r="I271" i="7" s="1"/>
  <c r="H267" i="7"/>
  <c r="G267" i="7"/>
  <c r="I267" i="7" s="1"/>
  <c r="H263" i="7"/>
  <c r="G263" i="7"/>
  <c r="I263" i="7" s="1"/>
  <c r="H259" i="7"/>
  <c r="G259" i="7"/>
  <c r="I259" i="7" s="1"/>
  <c r="H255" i="7"/>
  <c r="G255" i="7"/>
  <c r="I255" i="7" s="1"/>
  <c r="H251" i="7"/>
  <c r="G251" i="7"/>
  <c r="I251" i="7" s="1"/>
  <c r="I247" i="7"/>
  <c r="G247" i="7"/>
  <c r="H247" i="7" s="1"/>
  <c r="I243" i="7"/>
  <c r="H243" i="7"/>
  <c r="G243" i="7"/>
  <c r="I239" i="7"/>
  <c r="G239" i="7"/>
  <c r="H239" i="7" s="1"/>
  <c r="I235" i="7"/>
  <c r="G235" i="7"/>
  <c r="H235" i="7" s="1"/>
  <c r="H231" i="7"/>
  <c r="I231" i="7"/>
  <c r="G231" i="7"/>
  <c r="I227" i="7"/>
  <c r="H227" i="7"/>
  <c r="G227" i="7"/>
  <c r="H223" i="7"/>
  <c r="G223" i="7"/>
  <c r="I223" i="7" s="1"/>
  <c r="H219" i="7"/>
  <c r="G219" i="7"/>
  <c r="I219" i="7" s="1"/>
  <c r="H215" i="7"/>
  <c r="G215" i="7"/>
  <c r="I215" i="7" s="1"/>
  <c r="I211" i="7"/>
  <c r="H211" i="7"/>
  <c r="G211" i="7"/>
  <c r="I207" i="7"/>
  <c r="G207" i="7"/>
  <c r="H207" i="7" s="1"/>
  <c r="I203" i="7"/>
  <c r="G203" i="7"/>
  <c r="H203" i="7" s="1"/>
  <c r="H199" i="7"/>
  <c r="I199" i="7"/>
  <c r="G199" i="7"/>
  <c r="I195" i="7"/>
  <c r="H195" i="7"/>
  <c r="G195" i="7"/>
  <c r="I191" i="7"/>
  <c r="G191" i="7"/>
  <c r="H191" i="7" s="1"/>
  <c r="I187" i="7"/>
  <c r="H187" i="7"/>
  <c r="G187" i="7"/>
  <c r="H183" i="7"/>
  <c r="I183" i="7"/>
  <c r="G183" i="7"/>
  <c r="I179" i="7"/>
  <c r="G179" i="7"/>
  <c r="H179" i="7" s="1"/>
  <c r="H175" i="7"/>
  <c r="G175" i="7"/>
  <c r="I175" i="7" s="1"/>
  <c r="H171" i="7"/>
  <c r="G171" i="7"/>
  <c r="I171" i="7" s="1"/>
  <c r="H167" i="7"/>
  <c r="G167" i="7"/>
  <c r="I167" i="7" s="1"/>
  <c r="I163" i="7"/>
  <c r="H163" i="7"/>
  <c r="G163" i="7"/>
  <c r="H159" i="7"/>
  <c r="G159" i="7"/>
  <c r="I159" i="7" s="1"/>
  <c r="H155" i="7"/>
  <c r="G155" i="7"/>
  <c r="I155" i="7" s="1"/>
  <c r="I151" i="7"/>
  <c r="H151" i="7"/>
  <c r="G151" i="7"/>
  <c r="H147" i="7"/>
  <c r="G147" i="7"/>
  <c r="I147" i="7" s="1"/>
  <c r="I143" i="7"/>
  <c r="G143" i="7"/>
  <c r="H143" i="7" s="1"/>
  <c r="I139" i="7"/>
  <c r="H139" i="7"/>
  <c r="G139" i="7"/>
  <c r="I135" i="7"/>
  <c r="G135" i="7"/>
  <c r="H135" i="7" s="1"/>
  <c r="I131" i="7"/>
  <c r="H131" i="7"/>
  <c r="G131" i="7"/>
  <c r="I127" i="7"/>
  <c r="G127" i="7"/>
  <c r="H127" i="7" s="1"/>
  <c r="H123" i="7"/>
  <c r="G123" i="7"/>
  <c r="I123" i="7" s="1"/>
  <c r="I119" i="7"/>
  <c r="G119" i="7"/>
  <c r="H119" i="7" s="1"/>
  <c r="I115" i="7"/>
  <c r="G115" i="7"/>
  <c r="H115" i="7" s="1"/>
  <c r="I111" i="7"/>
  <c r="G111" i="7"/>
  <c r="H111" i="7" s="1"/>
  <c r="I107" i="7"/>
  <c r="G107" i="7"/>
  <c r="H107" i="7" s="1"/>
  <c r="I103" i="7"/>
  <c r="G103" i="7"/>
  <c r="H103" i="7" s="1"/>
  <c r="I99" i="7"/>
  <c r="H99" i="7"/>
  <c r="G99" i="7"/>
  <c r="H95" i="7"/>
  <c r="G95" i="7"/>
  <c r="I95" i="7" s="1"/>
  <c r="H91" i="7"/>
  <c r="G91" i="7"/>
  <c r="I91" i="7" s="1"/>
  <c r="H87" i="7"/>
  <c r="G87" i="7"/>
  <c r="I87" i="7" s="1"/>
  <c r="H83" i="7"/>
  <c r="G83" i="7"/>
  <c r="I83" i="7" s="1"/>
  <c r="H79" i="7"/>
  <c r="G79" i="7"/>
  <c r="I79" i="7" s="1"/>
  <c r="H75" i="7"/>
  <c r="G75" i="7"/>
  <c r="I75" i="7" s="1"/>
  <c r="I71" i="7"/>
  <c r="G71" i="7"/>
  <c r="H71" i="7" s="1"/>
  <c r="I67" i="7"/>
  <c r="G67" i="7"/>
  <c r="H67" i="7" s="1"/>
  <c r="I63" i="7"/>
  <c r="G63" i="7"/>
  <c r="H63" i="7" s="1"/>
  <c r="I59" i="7"/>
  <c r="H59" i="7"/>
  <c r="G59" i="7"/>
  <c r="I55" i="7"/>
  <c r="G55" i="7"/>
  <c r="H55" i="7" s="1"/>
  <c r="I51" i="7"/>
  <c r="H51" i="7"/>
  <c r="G51" i="7"/>
  <c r="I47" i="7"/>
  <c r="G47" i="7"/>
  <c r="H47" i="7" s="1"/>
  <c r="I43" i="7"/>
  <c r="G43" i="7"/>
  <c r="H43" i="7" s="1"/>
  <c r="I39" i="7"/>
  <c r="H39" i="7"/>
  <c r="G39" i="7"/>
  <c r="I35" i="7"/>
  <c r="H35" i="7"/>
  <c r="G35" i="7"/>
  <c r="H31" i="7"/>
  <c r="G31" i="7"/>
  <c r="I31" i="7" s="1"/>
  <c r="H27" i="7"/>
  <c r="G27" i="7"/>
  <c r="I27" i="7" s="1"/>
  <c r="H23" i="7"/>
  <c r="G23" i="7"/>
  <c r="I23" i="7" s="1"/>
  <c r="I19" i="7"/>
  <c r="G19" i="7"/>
  <c r="H19" i="7" s="1"/>
  <c r="I15" i="7"/>
  <c r="G15" i="7"/>
  <c r="H15" i="7" s="1"/>
  <c r="I11" i="7"/>
  <c r="G11" i="7"/>
  <c r="H11" i="7" s="1"/>
  <c r="I7" i="7"/>
  <c r="G7" i="7"/>
  <c r="H7" i="7" s="1"/>
  <c r="G946" i="7"/>
  <c r="I946" i="7" s="1"/>
  <c r="G941" i="7"/>
  <c r="I941" i="7" s="1"/>
  <c r="G925" i="7"/>
  <c r="H925" i="7" s="1"/>
  <c r="G920" i="7"/>
  <c r="H920" i="7" s="1"/>
  <c r="G909" i="7"/>
  <c r="H909" i="7" s="1"/>
  <c r="G904" i="7"/>
  <c r="H904" i="7" s="1"/>
  <c r="G893" i="7"/>
  <c r="I893" i="7" s="1"/>
  <c r="G888" i="7"/>
  <c r="I888" i="7" s="1"/>
  <c r="G877" i="7"/>
  <c r="I877" i="7" s="1"/>
  <c r="G872" i="7"/>
  <c r="H872" i="7" s="1"/>
  <c r="G861" i="7"/>
  <c r="H861" i="7" s="1"/>
  <c r="G845" i="7"/>
  <c r="I845" i="7" s="1"/>
  <c r="G840" i="7"/>
  <c r="H840" i="7" s="1"/>
  <c r="G829" i="7"/>
  <c r="H829" i="7" s="1"/>
  <c r="G824" i="7"/>
  <c r="H824" i="7" s="1"/>
  <c r="G813" i="7"/>
  <c r="I813" i="7" s="1"/>
  <c r="G808" i="7"/>
  <c r="H808" i="7" s="1"/>
  <c r="G802" i="7"/>
  <c r="H802" i="7" s="1"/>
  <c r="G797" i="7"/>
  <c r="I797" i="7" s="1"/>
  <c r="G792" i="7"/>
  <c r="I792" i="7" s="1"/>
  <c r="G786" i="7"/>
  <c r="H786" i="7" s="1"/>
  <c r="G781" i="7"/>
  <c r="H781" i="7" s="1"/>
  <c r="G776" i="7"/>
  <c r="H776" i="7" s="1"/>
  <c r="G770" i="7"/>
  <c r="H770" i="7" s="1"/>
  <c r="G765" i="7"/>
  <c r="H765" i="7" s="1"/>
  <c r="G760" i="7"/>
  <c r="H760" i="7" s="1"/>
  <c r="G749" i="7"/>
  <c r="I749" i="7" s="1"/>
  <c r="G744" i="7"/>
  <c r="I744" i="7" s="1"/>
  <c r="G733" i="7"/>
  <c r="H733" i="7" s="1"/>
  <c r="G728" i="7"/>
  <c r="H728" i="7" s="1"/>
  <c r="G717" i="7"/>
  <c r="I717" i="7" s="1"/>
  <c r="G712" i="7"/>
  <c r="H712" i="7" s="1"/>
  <c r="G701" i="7"/>
  <c r="H701" i="7" s="1"/>
  <c r="G696" i="7"/>
  <c r="H696" i="7" s="1"/>
  <c r="G685" i="7"/>
  <c r="I685" i="7" s="1"/>
  <c r="G680" i="7"/>
  <c r="I680" i="7" s="1"/>
  <c r="G669" i="7"/>
  <c r="H669" i="7" s="1"/>
  <c r="G664" i="7"/>
  <c r="H664" i="7" s="1"/>
  <c r="G653" i="7"/>
  <c r="H653" i="7" s="1"/>
  <c r="G648" i="7"/>
  <c r="H648" i="7" s="1"/>
  <c r="G637" i="7"/>
  <c r="H637" i="7" s="1"/>
  <c r="G632" i="7"/>
  <c r="H632" i="7" s="1"/>
  <c r="G621" i="7"/>
  <c r="H621" i="7" s="1"/>
  <c r="G616" i="7"/>
  <c r="H616" i="7" s="1"/>
  <c r="G605" i="7"/>
  <c r="H605" i="7" s="1"/>
  <c r="G600" i="7"/>
  <c r="H600" i="7" s="1"/>
  <c r="G589" i="7"/>
  <c r="I589" i="7" s="1"/>
  <c r="G584" i="7"/>
  <c r="I584" i="7" s="1"/>
  <c r="G573" i="7"/>
  <c r="H573" i="7" s="1"/>
  <c r="G568" i="7"/>
  <c r="H568" i="7" s="1"/>
  <c r="G557" i="7"/>
  <c r="H557" i="7" s="1"/>
  <c r="G552" i="7"/>
  <c r="H552" i="7" s="1"/>
  <c r="I952" i="7"/>
  <c r="H952" i="7"/>
  <c r="I936" i="7"/>
  <c r="H936" i="7"/>
  <c r="H924" i="7"/>
  <c r="I912" i="7"/>
  <c r="H912" i="7"/>
  <c r="I896" i="7"/>
  <c r="H896" i="7"/>
  <c r="I880" i="7"/>
  <c r="H880" i="7"/>
  <c r="I856" i="7"/>
  <c r="H856" i="7"/>
  <c r="H951" i="7"/>
  <c r="I951" i="7"/>
  <c r="G951" i="7"/>
  <c r="H939" i="7"/>
  <c r="G939" i="7"/>
  <c r="I939" i="7" s="1"/>
  <c r="H927" i="7"/>
  <c r="G927" i="7"/>
  <c r="I927" i="7" s="1"/>
  <c r="I919" i="7"/>
  <c r="G919" i="7"/>
  <c r="H919" i="7" s="1"/>
  <c r="I907" i="7"/>
  <c r="G907" i="7"/>
  <c r="H907" i="7" s="1"/>
  <c r="H895" i="7"/>
  <c r="G895" i="7"/>
  <c r="I895" i="7" s="1"/>
  <c r="I883" i="7"/>
  <c r="G883" i="7"/>
  <c r="H883" i="7" s="1"/>
  <c r="H875" i="7"/>
  <c r="G875" i="7"/>
  <c r="I875" i="7" s="1"/>
  <c r="I867" i="7"/>
  <c r="G867" i="7"/>
  <c r="H867" i="7" s="1"/>
  <c r="I855" i="7"/>
  <c r="G855" i="7"/>
  <c r="H855" i="7" s="1"/>
  <c r="H843" i="7"/>
  <c r="G843" i="7"/>
  <c r="I843" i="7" s="1"/>
  <c r="I831" i="7"/>
  <c r="G831" i="7"/>
  <c r="H831" i="7" s="1"/>
  <c r="H819" i="7"/>
  <c r="G819" i="7"/>
  <c r="I819" i="7" s="1"/>
  <c r="H807" i="7"/>
  <c r="I807" i="7"/>
  <c r="G807" i="7"/>
  <c r="H795" i="7"/>
  <c r="I795" i="7"/>
  <c r="G795" i="7"/>
  <c r="I783" i="7"/>
  <c r="G783" i="7"/>
  <c r="H783" i="7" s="1"/>
  <c r="H755" i="7"/>
  <c r="G755" i="7"/>
  <c r="I755" i="7" s="1"/>
  <c r="H950" i="7"/>
  <c r="I938" i="7"/>
  <c r="H938" i="7"/>
  <c r="I930" i="7"/>
  <c r="H930" i="7"/>
  <c r="I922" i="7"/>
  <c r="H922" i="7"/>
  <c r="I914" i="7"/>
  <c r="H914" i="7"/>
  <c r="I906" i="7"/>
  <c r="H906" i="7"/>
  <c r="I898" i="7"/>
  <c r="H898" i="7"/>
  <c r="I890" i="7"/>
  <c r="H890" i="7"/>
  <c r="I882" i="7"/>
  <c r="H882" i="7"/>
  <c r="I874" i="7"/>
  <c r="H874" i="7"/>
  <c r="I866" i="7"/>
  <c r="H866" i="7"/>
  <c r="I858" i="7"/>
  <c r="H858" i="7"/>
  <c r="I850" i="7"/>
  <c r="H850" i="7"/>
  <c r="I842" i="7"/>
  <c r="H842" i="7"/>
  <c r="I834" i="7"/>
  <c r="H834" i="7"/>
  <c r="I826" i="7"/>
  <c r="H826" i="7"/>
  <c r="I818" i="7"/>
  <c r="H818" i="7"/>
  <c r="I810" i="7"/>
  <c r="H810" i="7"/>
  <c r="I806" i="7"/>
  <c r="I798" i="7"/>
  <c r="H798" i="7"/>
  <c r="I790" i="7"/>
  <c r="I782" i="7"/>
  <c r="H782" i="7"/>
  <c r="I774" i="7"/>
  <c r="I766" i="7"/>
  <c r="H766" i="7"/>
  <c r="I758" i="7"/>
  <c r="H754" i="7"/>
  <c r="I754" i="7"/>
  <c r="I750" i="7"/>
  <c r="H750" i="7"/>
  <c r="I742" i="7"/>
  <c r="H738" i="7"/>
  <c r="I738" i="7"/>
  <c r="I734" i="7"/>
  <c r="H734" i="7"/>
  <c r="H730" i="7"/>
  <c r="I730" i="7"/>
  <c r="I726" i="7"/>
  <c r="H722" i="7"/>
  <c r="I722" i="7"/>
  <c r="I718" i="7"/>
  <c r="H718" i="7"/>
  <c r="H714" i="7"/>
  <c r="I714" i="7"/>
  <c r="I710" i="7"/>
  <c r="H706" i="7"/>
  <c r="I706" i="7"/>
  <c r="I702" i="7"/>
  <c r="H702" i="7"/>
  <c r="H698" i="7"/>
  <c r="I698" i="7"/>
  <c r="I694" i="7"/>
  <c r="H690" i="7"/>
  <c r="I690" i="7"/>
  <c r="I686" i="7"/>
  <c r="H686" i="7"/>
  <c r="H682" i="7"/>
  <c r="I682" i="7"/>
  <c r="H678" i="7"/>
  <c r="H674" i="7"/>
  <c r="I674" i="7"/>
  <c r="I670" i="7"/>
  <c r="H670" i="7"/>
  <c r="H666" i="7"/>
  <c r="I666" i="7"/>
  <c r="I662" i="7"/>
  <c r="H658" i="7"/>
  <c r="I658" i="7"/>
  <c r="I654" i="7"/>
  <c r="H654" i="7"/>
  <c r="H650" i="7"/>
  <c r="I650" i="7"/>
  <c r="H646" i="7"/>
  <c r="H642" i="7"/>
  <c r="I642" i="7"/>
  <c r="I638" i="7"/>
  <c r="H638" i="7"/>
  <c r="H634" i="7"/>
  <c r="I634" i="7"/>
  <c r="I630" i="7"/>
  <c r="H626" i="7"/>
  <c r="I626" i="7"/>
  <c r="I622" i="7"/>
  <c r="H622" i="7"/>
  <c r="H618" i="7"/>
  <c r="I618" i="7"/>
  <c r="I614" i="7"/>
  <c r="H610" i="7"/>
  <c r="I610" i="7"/>
  <c r="I606" i="7"/>
  <c r="H606" i="7"/>
  <c r="H602" i="7"/>
  <c r="I602" i="7"/>
  <c r="H598" i="7"/>
  <c r="H594" i="7"/>
  <c r="I594" i="7"/>
  <c r="I590" i="7"/>
  <c r="H590" i="7"/>
  <c r="I586" i="7"/>
  <c r="H586" i="7"/>
  <c r="H582" i="7"/>
  <c r="I578" i="7"/>
  <c r="H578" i="7"/>
  <c r="H574" i="7"/>
  <c r="I574" i="7"/>
  <c r="I570" i="7"/>
  <c r="H570" i="7"/>
  <c r="I566" i="7"/>
  <c r="I562" i="7"/>
  <c r="H562" i="7"/>
  <c r="H558" i="7"/>
  <c r="I558" i="7"/>
  <c r="I554" i="7"/>
  <c r="H554" i="7"/>
  <c r="I550" i="7"/>
  <c r="I546" i="7"/>
  <c r="H546" i="7"/>
  <c r="H542" i="7"/>
  <c r="I542" i="7"/>
  <c r="I538" i="7"/>
  <c r="H538" i="7"/>
  <c r="I534" i="7"/>
  <c r="H534" i="7"/>
  <c r="I530" i="7"/>
  <c r="H530" i="7"/>
  <c r="H526" i="7"/>
  <c r="I526" i="7"/>
  <c r="I522" i="7"/>
  <c r="H522" i="7"/>
  <c r="H518" i="7"/>
  <c r="I518" i="7"/>
  <c r="I514" i="7"/>
  <c r="H514" i="7"/>
  <c r="H510" i="7"/>
  <c r="I510" i="7"/>
  <c r="I506" i="7"/>
  <c r="H506" i="7"/>
  <c r="H502" i="7"/>
  <c r="I502" i="7"/>
  <c r="I498" i="7"/>
  <c r="H498" i="7"/>
  <c r="H494" i="7"/>
  <c r="I494" i="7"/>
  <c r="I490" i="7"/>
  <c r="H490" i="7"/>
  <c r="H486" i="7"/>
  <c r="I486" i="7"/>
  <c r="I482" i="7"/>
  <c r="H482" i="7"/>
  <c r="H478" i="7"/>
  <c r="I478" i="7"/>
  <c r="I474" i="7"/>
  <c r="H474" i="7"/>
  <c r="H470" i="7"/>
  <c r="I470" i="7"/>
  <c r="I466" i="7"/>
  <c r="H462" i="7"/>
  <c r="I462" i="7"/>
  <c r="I458" i="7"/>
  <c r="H458" i="7"/>
  <c r="H454" i="7"/>
  <c r="I454" i="7"/>
  <c r="I450" i="7"/>
  <c r="H446" i="7"/>
  <c r="I446" i="7"/>
  <c r="H442" i="7"/>
  <c r="I442" i="7"/>
  <c r="H438" i="7"/>
  <c r="I438" i="7"/>
  <c r="H434" i="7"/>
  <c r="H430" i="7"/>
  <c r="I430" i="7"/>
  <c r="H426" i="7"/>
  <c r="I426" i="7"/>
  <c r="H422" i="7"/>
  <c r="I422" i="7"/>
  <c r="I418" i="7"/>
  <c r="H414" i="7"/>
  <c r="I414" i="7"/>
  <c r="H410" i="7"/>
  <c r="I410" i="7"/>
  <c r="H406" i="7"/>
  <c r="I406" i="7"/>
  <c r="I402" i="7"/>
  <c r="H398" i="7"/>
  <c r="I398" i="7"/>
  <c r="H394" i="7"/>
  <c r="I394" i="7"/>
  <c r="H390" i="7"/>
  <c r="I390" i="7"/>
  <c r="H386" i="7"/>
  <c r="H382" i="7"/>
  <c r="I382" i="7"/>
  <c r="H378" i="7"/>
  <c r="I378" i="7"/>
  <c r="H374" i="7"/>
  <c r="I374" i="7"/>
  <c r="H370" i="7"/>
  <c r="H366" i="7"/>
  <c r="I366" i="7"/>
  <c r="H362" i="7"/>
  <c r="I362" i="7"/>
  <c r="H358" i="7"/>
  <c r="I358" i="7"/>
  <c r="I354" i="7"/>
  <c r="H350" i="7"/>
  <c r="I350" i="7"/>
  <c r="H346" i="7"/>
  <c r="I346" i="7"/>
  <c r="H342" i="7"/>
  <c r="I342" i="7"/>
  <c r="I338" i="7"/>
  <c r="H334" i="7"/>
  <c r="I334" i="7"/>
  <c r="H330" i="7"/>
  <c r="I330" i="7"/>
  <c r="H326" i="7"/>
  <c r="I326" i="7"/>
  <c r="H322" i="7"/>
  <c r="H318" i="7"/>
  <c r="I318" i="7"/>
  <c r="H314" i="7"/>
  <c r="I314" i="7"/>
  <c r="H310" i="7"/>
  <c r="I310" i="7"/>
  <c r="I306" i="7"/>
  <c r="I302" i="7"/>
  <c r="G302" i="7"/>
  <c r="H302" i="7" s="1"/>
  <c r="I298" i="7"/>
  <c r="G298" i="7"/>
  <c r="H298" i="7" s="1"/>
  <c r="I294" i="7"/>
  <c r="G294" i="7"/>
  <c r="H294" i="7" s="1"/>
  <c r="I290" i="7"/>
  <c r="G290" i="7"/>
  <c r="H290" i="7" s="1"/>
  <c r="I286" i="7"/>
  <c r="G286" i="7"/>
  <c r="H286" i="7" s="1"/>
  <c r="I282" i="7"/>
  <c r="G282" i="7"/>
  <c r="H282" i="7" s="1"/>
  <c r="H278" i="7"/>
  <c r="I278" i="7"/>
  <c r="G278" i="7"/>
  <c r="H274" i="7"/>
  <c r="I274" i="7"/>
  <c r="G274" i="7"/>
  <c r="H270" i="7"/>
  <c r="G270" i="7"/>
  <c r="I270" i="7" s="1"/>
  <c r="H266" i="7"/>
  <c r="G266" i="7"/>
  <c r="I266" i="7" s="1"/>
  <c r="H262" i="7"/>
  <c r="G262" i="7"/>
  <c r="I262" i="7" s="1"/>
  <c r="H258" i="7"/>
  <c r="G258" i="7"/>
  <c r="I258" i="7" s="1"/>
  <c r="H254" i="7"/>
  <c r="G254" i="7"/>
  <c r="I254" i="7" s="1"/>
  <c r="I250" i="7"/>
  <c r="G250" i="7"/>
  <c r="H250" i="7" s="1"/>
  <c r="H246" i="7"/>
  <c r="I246" i="7"/>
  <c r="G246" i="7"/>
  <c r="H242" i="7"/>
  <c r="I242" i="7"/>
  <c r="G242" i="7"/>
  <c r="I238" i="7"/>
  <c r="G238" i="7"/>
  <c r="H238" i="7" s="1"/>
  <c r="I234" i="7"/>
  <c r="G234" i="7"/>
  <c r="H234" i="7" s="1"/>
  <c r="H230" i="7"/>
  <c r="G230" i="7"/>
  <c r="I230" i="7" s="1"/>
  <c r="H226" i="7"/>
  <c r="G226" i="7"/>
  <c r="I226" i="7" s="1"/>
  <c r="H222" i="7"/>
  <c r="G222" i="7"/>
  <c r="I222" i="7" s="1"/>
  <c r="H218" i="7"/>
  <c r="G218" i="7"/>
  <c r="I218" i="7" s="1"/>
  <c r="H214" i="7"/>
  <c r="G214" i="7"/>
  <c r="I214" i="7" s="1"/>
  <c r="I210" i="7"/>
  <c r="G210" i="7"/>
  <c r="H210" i="7" s="1"/>
  <c r="I206" i="7"/>
  <c r="G206" i="7"/>
  <c r="H206" i="7" s="1"/>
  <c r="I202" i="7"/>
  <c r="G202" i="7"/>
  <c r="H202" i="7" s="1"/>
  <c r="I198" i="7"/>
  <c r="G198" i="7"/>
  <c r="H198" i="7" s="1"/>
  <c r="H194" i="7"/>
  <c r="I194" i="7"/>
  <c r="G194" i="7"/>
  <c r="I190" i="7"/>
  <c r="G190" i="7"/>
  <c r="H190" i="7" s="1"/>
  <c r="I186" i="7"/>
  <c r="G186" i="7"/>
  <c r="H186" i="7" s="1"/>
  <c r="H182" i="7"/>
  <c r="I182" i="7"/>
  <c r="G182" i="7"/>
  <c r="I178" i="7"/>
  <c r="G178" i="7"/>
  <c r="H178" i="7" s="1"/>
  <c r="H174" i="7"/>
  <c r="G174" i="7"/>
  <c r="I174" i="7" s="1"/>
  <c r="H170" i="7"/>
  <c r="G170" i="7"/>
  <c r="I170" i="7" s="1"/>
  <c r="H166" i="7"/>
  <c r="G166" i="7"/>
  <c r="I166" i="7" s="1"/>
  <c r="I162" i="7"/>
  <c r="H162" i="7"/>
  <c r="G162" i="7"/>
  <c r="H158" i="7"/>
  <c r="G158" i="7"/>
  <c r="I158" i="7" s="1"/>
  <c r="H154" i="7"/>
  <c r="G154" i="7"/>
  <c r="I154" i="7" s="1"/>
  <c r="H150" i="7"/>
  <c r="G150" i="7"/>
  <c r="I150" i="7" s="1"/>
  <c r="H146" i="7"/>
  <c r="G146" i="7"/>
  <c r="I146" i="7" s="1"/>
  <c r="I142" i="7"/>
  <c r="G142" i="7"/>
  <c r="H142" i="7" s="1"/>
  <c r="G950" i="7"/>
  <c r="I950" i="7" s="1"/>
  <c r="G945" i="7"/>
  <c r="I945" i="7" s="1"/>
  <c r="G940" i="7"/>
  <c r="I940" i="7" s="1"/>
  <c r="G934" i="7"/>
  <c r="H934" i="7" s="1"/>
  <c r="G929" i="7"/>
  <c r="H929" i="7" s="1"/>
  <c r="G924" i="7"/>
  <c r="I924" i="7" s="1"/>
  <c r="G918" i="7"/>
  <c r="H918" i="7" s="1"/>
  <c r="G913" i="7"/>
  <c r="H913" i="7" s="1"/>
  <c r="G908" i="7"/>
  <c r="H908" i="7" s="1"/>
  <c r="G902" i="7"/>
  <c r="H902" i="7" s="1"/>
  <c r="G897" i="7"/>
  <c r="I897" i="7" s="1"/>
  <c r="G892" i="7"/>
  <c r="I892" i="7" s="1"/>
  <c r="G886" i="7"/>
  <c r="I886" i="7" s="1"/>
  <c r="G881" i="7"/>
  <c r="I881" i="7" s="1"/>
  <c r="G876" i="7"/>
  <c r="I876" i="7" s="1"/>
  <c r="G870" i="7"/>
  <c r="H870" i="7" s="1"/>
  <c r="G865" i="7"/>
  <c r="H865" i="7" s="1"/>
  <c r="G860" i="7"/>
  <c r="H860" i="7" s="1"/>
  <c r="G854" i="7"/>
  <c r="H854" i="7" s="1"/>
  <c r="G849" i="7"/>
  <c r="I849" i="7" s="1"/>
  <c r="G844" i="7"/>
  <c r="I844" i="7" s="1"/>
  <c r="G838" i="7"/>
  <c r="H838" i="7" s="1"/>
  <c r="G833" i="7"/>
  <c r="H833" i="7" s="1"/>
  <c r="G828" i="7"/>
  <c r="H828" i="7" s="1"/>
  <c r="G822" i="7"/>
  <c r="I822" i="7" s="1"/>
  <c r="G817" i="7"/>
  <c r="I817" i="7" s="1"/>
  <c r="G812" i="7"/>
  <c r="I812" i="7" s="1"/>
  <c r="G806" i="7"/>
  <c r="H806" i="7" s="1"/>
  <c r="G801" i="7"/>
  <c r="H801" i="7" s="1"/>
  <c r="G796" i="7"/>
  <c r="I796" i="7" s="1"/>
  <c r="G790" i="7"/>
  <c r="H790" i="7" s="1"/>
  <c r="G785" i="7"/>
  <c r="H785" i="7" s="1"/>
  <c r="G780" i="7"/>
  <c r="H780" i="7" s="1"/>
  <c r="G774" i="7"/>
  <c r="H774" i="7" s="1"/>
  <c r="G769" i="7"/>
  <c r="H769" i="7" s="1"/>
  <c r="G764" i="7"/>
  <c r="H764" i="7" s="1"/>
  <c r="G758" i="7"/>
  <c r="H758" i="7" s="1"/>
  <c r="G753" i="7"/>
  <c r="I753" i="7" s="1"/>
  <c r="G748" i="7"/>
  <c r="I748" i="7" s="1"/>
  <c r="G742" i="7"/>
  <c r="H742" i="7" s="1"/>
  <c r="G737" i="7"/>
  <c r="H737" i="7" s="1"/>
  <c r="G732" i="7"/>
  <c r="H732" i="7" s="1"/>
  <c r="G726" i="7"/>
  <c r="H726" i="7" s="1"/>
  <c r="G721" i="7"/>
  <c r="I721" i="7" s="1"/>
  <c r="G716" i="7"/>
  <c r="I716" i="7" s="1"/>
  <c r="G710" i="7"/>
  <c r="H710" i="7" s="1"/>
  <c r="G705" i="7"/>
  <c r="H705" i="7" s="1"/>
  <c r="G700" i="7"/>
  <c r="H700" i="7" s="1"/>
  <c r="G694" i="7"/>
  <c r="H694" i="7" s="1"/>
  <c r="G689" i="7"/>
  <c r="I689" i="7" s="1"/>
  <c r="G684" i="7"/>
  <c r="I684" i="7" s="1"/>
  <c r="G678" i="7"/>
  <c r="I678" i="7" s="1"/>
  <c r="G673" i="7"/>
  <c r="H673" i="7" s="1"/>
  <c r="G668" i="7"/>
  <c r="H668" i="7" s="1"/>
  <c r="G662" i="7"/>
  <c r="H662" i="7" s="1"/>
  <c r="G657" i="7"/>
  <c r="H657" i="7" s="1"/>
  <c r="G652" i="7"/>
  <c r="I652" i="7" s="1"/>
  <c r="G646" i="7"/>
  <c r="I646" i="7" s="1"/>
  <c r="G641" i="7"/>
  <c r="H641" i="7" s="1"/>
  <c r="G636" i="7"/>
  <c r="H636" i="7" s="1"/>
  <c r="G630" i="7"/>
  <c r="H630" i="7" s="1"/>
  <c r="G625" i="7"/>
  <c r="H625" i="7" s="1"/>
  <c r="G620" i="7"/>
  <c r="I620" i="7" s="1"/>
  <c r="G614" i="7"/>
  <c r="H614" i="7" s="1"/>
  <c r="G609" i="7"/>
  <c r="H609" i="7" s="1"/>
  <c r="G604" i="7"/>
  <c r="H604" i="7" s="1"/>
  <c r="G598" i="7"/>
  <c r="I598" i="7" s="1"/>
  <c r="G593" i="7"/>
  <c r="I593" i="7" s="1"/>
  <c r="G588" i="7"/>
  <c r="I588" i="7" s="1"/>
  <c r="G582" i="7"/>
  <c r="I582" i="7" s="1"/>
  <c r="G577" i="7"/>
  <c r="I577" i="7" s="1"/>
  <c r="G572" i="7"/>
  <c r="H572" i="7" s="1"/>
  <c r="G566" i="7"/>
  <c r="H566" i="7" s="1"/>
  <c r="G561" i="7"/>
  <c r="H561" i="7" s="1"/>
  <c r="G556" i="7"/>
  <c r="H556" i="7" s="1"/>
  <c r="G550" i="7"/>
  <c r="H550" i="7" s="1"/>
  <c r="G545" i="7"/>
  <c r="H545" i="7" s="1"/>
  <c r="G537" i="7"/>
  <c r="I537" i="7" s="1"/>
  <c r="G529" i="7"/>
  <c r="I529" i="7" s="1"/>
  <c r="G521" i="7"/>
  <c r="H521" i="7" s="1"/>
  <c r="G513" i="7"/>
  <c r="H513" i="7" s="1"/>
  <c r="G505" i="7"/>
  <c r="H505" i="7" s="1"/>
  <c r="G497" i="7"/>
  <c r="H497" i="7" s="1"/>
  <c r="G489" i="7"/>
  <c r="I489" i="7" s="1"/>
  <c r="G481" i="7"/>
  <c r="I481" i="7" s="1"/>
  <c r="G466" i="7"/>
  <c r="H466" i="7" s="1"/>
  <c r="G450" i="7"/>
  <c r="H450" i="7" s="1"/>
  <c r="G434" i="7"/>
  <c r="I434" i="7" s="1"/>
  <c r="G418" i="7"/>
  <c r="H418" i="7" s="1"/>
  <c r="G402" i="7"/>
  <c r="H402" i="7" s="1"/>
  <c r="G386" i="7"/>
  <c r="I386" i="7" s="1"/>
  <c r="G370" i="7"/>
  <c r="I370" i="7" s="1"/>
  <c r="G354" i="7"/>
  <c r="H354" i="7" s="1"/>
  <c r="G338" i="7"/>
  <c r="H338" i="7" s="1"/>
  <c r="G322" i="7"/>
  <c r="I322" i="7" s="1"/>
  <c r="G306" i="7"/>
  <c r="H306" i="7" s="1"/>
  <c r="I138" i="7"/>
  <c r="I134" i="7"/>
  <c r="I130" i="7"/>
  <c r="I126" i="7"/>
  <c r="I122" i="7"/>
  <c r="I118" i="7"/>
  <c r="I114" i="7"/>
  <c r="I110" i="7"/>
  <c r="I106" i="7"/>
  <c r="I102" i="7"/>
  <c r="H98" i="7"/>
  <c r="H94" i="7"/>
  <c r="H90" i="7"/>
  <c r="H86" i="7"/>
  <c r="H82" i="7"/>
  <c r="H78" i="7"/>
  <c r="I78" i="7"/>
  <c r="I74" i="7"/>
  <c r="I70" i="7"/>
  <c r="I66" i="7"/>
  <c r="I62" i="7"/>
  <c r="I58" i="7"/>
  <c r="H54" i="7"/>
  <c r="I54" i="7"/>
  <c r="I50" i="7"/>
  <c r="I46" i="7"/>
  <c r="H42" i="7"/>
  <c r="I38" i="7"/>
  <c r="H38" i="7"/>
  <c r="H34" i="7"/>
  <c r="H30" i="7"/>
  <c r="H26" i="7"/>
  <c r="H22" i="7"/>
  <c r="I22" i="7"/>
  <c r="I18" i="7"/>
  <c r="H14" i="7"/>
  <c r="I14" i="7"/>
  <c r="I10" i="7"/>
  <c r="H6" i="7"/>
  <c r="I6" i="7"/>
  <c r="G130" i="7"/>
  <c r="H130" i="7" s="1"/>
  <c r="G114" i="7"/>
  <c r="H114" i="7" s="1"/>
  <c r="G98" i="7"/>
  <c r="I98" i="7" s="1"/>
  <c r="G82" i="7"/>
  <c r="I82" i="7" s="1"/>
  <c r="G66" i="7"/>
  <c r="H66" i="7" s="1"/>
  <c r="G50" i="7"/>
  <c r="H50" i="7" s="1"/>
  <c r="G34" i="7"/>
  <c r="I34" i="7" s="1"/>
  <c r="G18" i="7"/>
  <c r="H18" i="7" s="1"/>
  <c r="G134" i="7"/>
  <c r="H134" i="7" s="1"/>
  <c r="G118" i="7"/>
  <c r="H118" i="7" s="1"/>
  <c r="G102" i="7"/>
  <c r="H102" i="7" s="1"/>
  <c r="G86" i="7"/>
  <c r="I86" i="7" s="1"/>
  <c r="G70" i="7"/>
  <c r="H70" i="7" s="1"/>
  <c r="G138" i="7"/>
  <c r="H138" i="7" s="1"/>
  <c r="G122" i="7"/>
  <c r="H122" i="7" s="1"/>
  <c r="G106" i="7"/>
  <c r="H106" i="7" s="1"/>
  <c r="G90" i="7"/>
  <c r="I90" i="7" s="1"/>
  <c r="G74" i="7"/>
  <c r="H74" i="7" s="1"/>
  <c r="G58" i="7"/>
  <c r="H58" i="7" s="1"/>
  <c r="G42" i="7"/>
  <c r="I42" i="7" s="1"/>
  <c r="G26" i="7"/>
  <c r="I26" i="7" s="1"/>
  <c r="G10" i="7"/>
  <c r="H10" i="7" s="1"/>
  <c r="G126" i="7"/>
  <c r="H126" i="7" s="1"/>
  <c r="G110" i="7"/>
  <c r="H110" i="7" s="1"/>
  <c r="G94" i="7"/>
  <c r="I94" i="7" s="1"/>
  <c r="G78" i="7"/>
  <c r="G62" i="7"/>
  <c r="H62" i="7" s="1"/>
  <c r="G46" i="7"/>
  <c r="H46" i="7" s="1"/>
  <c r="G30" i="7"/>
  <c r="I30" i="7" s="1"/>
  <c r="G14" i="7"/>
  <c r="M4" i="10"/>
  <c r="T337" i="10"/>
  <c r="T336" i="10"/>
  <c r="T335" i="10"/>
  <c r="T334" i="10"/>
  <c r="T333" i="10"/>
  <c r="T332" i="10"/>
  <c r="T331" i="10"/>
  <c r="T330" i="10"/>
  <c r="T329" i="10"/>
  <c r="T328" i="10"/>
  <c r="T327" i="10"/>
  <c r="T326" i="10"/>
  <c r="T325" i="10"/>
  <c r="T324" i="10"/>
  <c r="T323" i="10"/>
  <c r="T322" i="10"/>
  <c r="T321" i="10"/>
  <c r="T320" i="10"/>
  <c r="T319" i="10"/>
  <c r="T318" i="10"/>
  <c r="T317" i="10"/>
  <c r="T316" i="10"/>
  <c r="T315" i="10"/>
  <c r="T314" i="10"/>
  <c r="T313" i="10"/>
  <c r="T312" i="10"/>
  <c r="T311" i="10"/>
  <c r="T310" i="10"/>
  <c r="T309" i="10"/>
  <c r="T308" i="10"/>
  <c r="T307" i="10"/>
  <c r="T306" i="10"/>
  <c r="T305" i="10"/>
  <c r="T304" i="10"/>
  <c r="T303" i="10"/>
  <c r="T302" i="10"/>
  <c r="T301" i="10"/>
  <c r="T300" i="10"/>
  <c r="T299" i="10"/>
  <c r="T298" i="10"/>
  <c r="T297" i="10"/>
  <c r="T296" i="10"/>
  <c r="T295" i="10"/>
  <c r="T294" i="10"/>
  <c r="T293" i="10"/>
  <c r="T292" i="10"/>
  <c r="T291" i="10"/>
  <c r="T290" i="10"/>
  <c r="T289" i="10"/>
  <c r="T288" i="10"/>
  <c r="T287" i="10"/>
  <c r="T286" i="10"/>
  <c r="T285" i="10"/>
  <c r="T284" i="10"/>
  <c r="T283" i="10"/>
  <c r="T282" i="10"/>
  <c r="T281" i="10"/>
  <c r="T280" i="10"/>
  <c r="T279" i="10"/>
  <c r="T278" i="10"/>
  <c r="T277" i="10"/>
  <c r="T276" i="10"/>
  <c r="T275" i="10"/>
  <c r="T274" i="10"/>
  <c r="T273" i="10"/>
  <c r="T272" i="10"/>
  <c r="T271" i="10"/>
  <c r="T270" i="10"/>
  <c r="T269" i="10"/>
  <c r="T268" i="10"/>
  <c r="T267" i="10"/>
  <c r="T266" i="10"/>
  <c r="T265" i="10"/>
  <c r="T264" i="10"/>
  <c r="T263" i="10"/>
  <c r="T262" i="10"/>
  <c r="T261" i="10"/>
  <c r="T260" i="10"/>
  <c r="T259" i="10"/>
  <c r="T258" i="10"/>
  <c r="T257" i="10"/>
  <c r="T256" i="10"/>
  <c r="T255" i="10"/>
  <c r="T254" i="10"/>
  <c r="T253" i="10"/>
  <c r="T252" i="10"/>
  <c r="T251" i="10"/>
  <c r="T250" i="10"/>
  <c r="T249" i="10"/>
  <c r="T248" i="10"/>
  <c r="T247" i="10"/>
  <c r="T246" i="10"/>
  <c r="T245" i="10"/>
  <c r="T244" i="10"/>
  <c r="T243" i="10"/>
  <c r="T242" i="10"/>
  <c r="T241" i="10"/>
  <c r="T240" i="10"/>
  <c r="T239" i="10"/>
  <c r="T238" i="10"/>
  <c r="T237" i="10"/>
  <c r="T236" i="10"/>
  <c r="T235" i="10"/>
  <c r="T234" i="10"/>
  <c r="T233" i="10"/>
  <c r="T232" i="10"/>
  <c r="T231" i="10"/>
  <c r="T230" i="10"/>
  <c r="T229" i="10"/>
  <c r="T228" i="10"/>
  <c r="T227" i="10"/>
  <c r="T226" i="10"/>
  <c r="T225" i="10"/>
  <c r="T224" i="10"/>
  <c r="T223" i="10"/>
  <c r="T222" i="10"/>
  <c r="T221" i="10"/>
  <c r="T220" i="10"/>
  <c r="T219" i="10"/>
  <c r="T218" i="10"/>
  <c r="T217" i="10"/>
  <c r="T216" i="10"/>
  <c r="T215" i="10"/>
  <c r="T214" i="10"/>
  <c r="T213" i="10"/>
  <c r="T212" i="10"/>
  <c r="T211" i="10"/>
  <c r="T210" i="10"/>
  <c r="T209" i="10"/>
  <c r="T208" i="10"/>
  <c r="T207" i="10"/>
  <c r="T206" i="10"/>
  <c r="T205" i="10"/>
  <c r="T204" i="10"/>
  <c r="T203" i="10"/>
  <c r="T202" i="10"/>
  <c r="T201" i="10"/>
  <c r="T200" i="10"/>
  <c r="T199" i="10"/>
  <c r="T198" i="10"/>
  <c r="T197" i="10"/>
  <c r="T196" i="10"/>
  <c r="T195" i="10"/>
  <c r="T194" i="10"/>
  <c r="T193" i="10"/>
  <c r="T192" i="10"/>
  <c r="T191" i="10"/>
  <c r="T190" i="10"/>
  <c r="T189" i="10"/>
  <c r="T188" i="10"/>
  <c r="T187" i="10"/>
  <c r="T186" i="10"/>
  <c r="T185" i="10"/>
  <c r="T184" i="10"/>
  <c r="T183" i="10"/>
  <c r="T182" i="10"/>
  <c r="T181" i="10"/>
  <c r="T180" i="10"/>
  <c r="T179" i="10"/>
  <c r="T178" i="10"/>
  <c r="T177" i="10"/>
  <c r="T176" i="10"/>
  <c r="T175" i="10"/>
  <c r="T174" i="10"/>
  <c r="T173" i="10"/>
  <c r="T172" i="10"/>
  <c r="T171" i="10"/>
  <c r="T170" i="10"/>
  <c r="T169" i="10"/>
  <c r="T168" i="10"/>
  <c r="T167" i="10"/>
  <c r="T166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G618" i="10"/>
  <c r="I618" i="10" s="1"/>
  <c r="G617" i="10"/>
  <c r="I617" i="10" s="1"/>
  <c r="G616" i="10"/>
  <c r="I616" i="10" s="1"/>
  <c r="G615" i="10"/>
  <c r="G614" i="10"/>
  <c r="I614" i="10" s="1"/>
  <c r="G613" i="10"/>
  <c r="I613" i="10" s="1"/>
  <c r="G612" i="10"/>
  <c r="I612" i="10" s="1"/>
  <c r="G611" i="10"/>
  <c r="G610" i="10"/>
  <c r="I610" i="10" s="1"/>
  <c r="G609" i="10"/>
  <c r="I609" i="10" s="1"/>
  <c r="G608" i="10"/>
  <c r="I608" i="10" s="1"/>
  <c r="G607" i="10"/>
  <c r="G606" i="10"/>
  <c r="I606" i="10" s="1"/>
  <c r="G605" i="10"/>
  <c r="I605" i="10" s="1"/>
  <c r="G604" i="10"/>
  <c r="I604" i="10" s="1"/>
  <c r="G603" i="10"/>
  <c r="G602" i="10"/>
  <c r="I602" i="10" s="1"/>
  <c r="G601" i="10"/>
  <c r="I601" i="10" s="1"/>
  <c r="G600" i="10"/>
  <c r="I600" i="10" s="1"/>
  <c r="G599" i="10"/>
  <c r="G598" i="10"/>
  <c r="I598" i="10" s="1"/>
  <c r="G597" i="10"/>
  <c r="I597" i="10" s="1"/>
  <c r="G596" i="10"/>
  <c r="I596" i="10" s="1"/>
  <c r="G595" i="10"/>
  <c r="G594" i="10"/>
  <c r="I594" i="10" s="1"/>
  <c r="G593" i="10"/>
  <c r="I593" i="10" s="1"/>
  <c r="G592" i="10"/>
  <c r="I592" i="10" s="1"/>
  <c r="G591" i="10"/>
  <c r="G590" i="10"/>
  <c r="I590" i="10" s="1"/>
  <c r="G589" i="10"/>
  <c r="I589" i="10" s="1"/>
  <c r="G588" i="10"/>
  <c r="I588" i="10" s="1"/>
  <c r="G587" i="10"/>
  <c r="G586" i="10"/>
  <c r="I586" i="10" s="1"/>
  <c r="G585" i="10"/>
  <c r="I585" i="10" s="1"/>
  <c r="G584" i="10"/>
  <c r="I584" i="10" s="1"/>
  <c r="G583" i="10"/>
  <c r="G582" i="10"/>
  <c r="I582" i="10" s="1"/>
  <c r="G581" i="10"/>
  <c r="I581" i="10" s="1"/>
  <c r="G580" i="10"/>
  <c r="I580" i="10" s="1"/>
  <c r="G579" i="10"/>
  <c r="G578" i="10"/>
  <c r="I578" i="10" s="1"/>
  <c r="G577" i="10"/>
  <c r="I577" i="10" s="1"/>
  <c r="G576" i="10"/>
  <c r="I576" i="10" s="1"/>
  <c r="G575" i="10"/>
  <c r="G574" i="10"/>
  <c r="I574" i="10" s="1"/>
  <c r="G573" i="10"/>
  <c r="I573" i="10" s="1"/>
  <c r="G572" i="10"/>
  <c r="I572" i="10" s="1"/>
  <c r="G571" i="10"/>
  <c r="G570" i="10"/>
  <c r="I570" i="10" s="1"/>
  <c r="G569" i="10"/>
  <c r="I569" i="10" s="1"/>
  <c r="G568" i="10"/>
  <c r="I568" i="10" s="1"/>
  <c r="G567" i="10"/>
  <c r="G566" i="10"/>
  <c r="I566" i="10" s="1"/>
  <c r="G565" i="10"/>
  <c r="I565" i="10" s="1"/>
  <c r="G564" i="10"/>
  <c r="I564" i="10" s="1"/>
  <c r="G563" i="10"/>
  <c r="G562" i="10"/>
  <c r="I562" i="10" s="1"/>
  <c r="G561" i="10"/>
  <c r="I561" i="10" s="1"/>
  <c r="G560" i="10"/>
  <c r="I560" i="10" s="1"/>
  <c r="G559" i="10"/>
  <c r="G558" i="10"/>
  <c r="I558" i="10" s="1"/>
  <c r="G557" i="10"/>
  <c r="I557" i="10" s="1"/>
  <c r="G556" i="10"/>
  <c r="I556" i="10" s="1"/>
  <c r="G555" i="10"/>
  <c r="G554" i="10"/>
  <c r="G553" i="10"/>
  <c r="J553" i="10" s="1"/>
  <c r="G552" i="10"/>
  <c r="I552" i="10" s="1"/>
  <c r="G551" i="10"/>
  <c r="G550" i="10"/>
  <c r="G549" i="10"/>
  <c r="I549" i="10" s="1"/>
  <c r="G548" i="10"/>
  <c r="I548" i="10" s="1"/>
  <c r="G547" i="10"/>
  <c r="G546" i="10"/>
  <c r="G545" i="10"/>
  <c r="I545" i="10" s="1"/>
  <c r="G544" i="10"/>
  <c r="I544" i="10" s="1"/>
  <c r="G543" i="10"/>
  <c r="G542" i="10"/>
  <c r="J542" i="10" s="1"/>
  <c r="G541" i="10"/>
  <c r="I541" i="10" s="1"/>
  <c r="G540" i="10"/>
  <c r="I540" i="10" s="1"/>
  <c r="G539" i="10"/>
  <c r="G538" i="10"/>
  <c r="G537" i="10"/>
  <c r="I537" i="10" s="1"/>
  <c r="G536" i="10"/>
  <c r="I536" i="10" s="1"/>
  <c r="G535" i="10"/>
  <c r="G534" i="10"/>
  <c r="J534" i="10" s="1"/>
  <c r="G533" i="10"/>
  <c r="I533" i="10" s="1"/>
  <c r="G532" i="10"/>
  <c r="I532" i="10" s="1"/>
  <c r="G531" i="10"/>
  <c r="G530" i="10"/>
  <c r="G529" i="10"/>
  <c r="I529" i="10" s="1"/>
  <c r="G528" i="10"/>
  <c r="I528" i="10" s="1"/>
  <c r="G527" i="10"/>
  <c r="G526" i="10"/>
  <c r="J526" i="10" s="1"/>
  <c r="G525" i="10"/>
  <c r="I525" i="10" s="1"/>
  <c r="G524" i="10"/>
  <c r="I524" i="10" s="1"/>
  <c r="G523" i="10"/>
  <c r="G522" i="10"/>
  <c r="G521" i="10"/>
  <c r="J521" i="10" s="1"/>
  <c r="G520" i="10"/>
  <c r="I520" i="10" s="1"/>
  <c r="G519" i="10"/>
  <c r="G518" i="10"/>
  <c r="G517" i="10"/>
  <c r="I517" i="10" s="1"/>
  <c r="G516" i="10"/>
  <c r="I516" i="10" s="1"/>
  <c r="G515" i="10"/>
  <c r="G514" i="10"/>
  <c r="G513" i="10"/>
  <c r="I513" i="10" s="1"/>
  <c r="G512" i="10"/>
  <c r="I512" i="10" s="1"/>
  <c r="G511" i="10"/>
  <c r="G510" i="10"/>
  <c r="J510" i="10" s="1"/>
  <c r="G509" i="10"/>
  <c r="I509" i="10" s="1"/>
  <c r="G508" i="10"/>
  <c r="I508" i="10" s="1"/>
  <c r="G507" i="10"/>
  <c r="G506" i="10"/>
  <c r="G505" i="10"/>
  <c r="I505" i="10" s="1"/>
  <c r="G504" i="10"/>
  <c r="I504" i="10" s="1"/>
  <c r="G503" i="10"/>
  <c r="G502" i="10"/>
  <c r="J502" i="10" s="1"/>
  <c r="G501" i="10"/>
  <c r="I501" i="10" s="1"/>
  <c r="G500" i="10"/>
  <c r="I500" i="10" s="1"/>
  <c r="G499" i="10"/>
  <c r="G498" i="10"/>
  <c r="G497" i="10"/>
  <c r="I497" i="10" s="1"/>
  <c r="G496" i="10"/>
  <c r="I496" i="10" s="1"/>
  <c r="G495" i="10"/>
  <c r="G494" i="10"/>
  <c r="J494" i="10" s="1"/>
  <c r="G493" i="10"/>
  <c r="I493" i="10" s="1"/>
  <c r="G492" i="10"/>
  <c r="I492" i="10" s="1"/>
  <c r="G491" i="10"/>
  <c r="G490" i="10"/>
  <c r="G489" i="10"/>
  <c r="J489" i="10" s="1"/>
  <c r="G488" i="10"/>
  <c r="I488" i="10" s="1"/>
  <c r="G487" i="10"/>
  <c r="G486" i="10"/>
  <c r="G485" i="10"/>
  <c r="I485" i="10" s="1"/>
  <c r="G484" i="10"/>
  <c r="I484" i="10" s="1"/>
  <c r="G483" i="10"/>
  <c r="G482" i="10"/>
  <c r="G481" i="10"/>
  <c r="I481" i="10" s="1"/>
  <c r="G480" i="10"/>
  <c r="I480" i="10" s="1"/>
  <c r="G479" i="10"/>
  <c r="G478" i="10"/>
  <c r="J478" i="10" s="1"/>
  <c r="G477" i="10"/>
  <c r="G476" i="10"/>
  <c r="I476" i="10" s="1"/>
  <c r="G475" i="10"/>
  <c r="G474" i="10"/>
  <c r="G473" i="10"/>
  <c r="J473" i="10" s="1"/>
  <c r="G472" i="10"/>
  <c r="G471" i="10"/>
  <c r="G470" i="10"/>
  <c r="J470" i="10" s="1"/>
  <c r="G469" i="10"/>
  <c r="G468" i="10"/>
  <c r="I468" i="10" s="1"/>
  <c r="G467" i="10"/>
  <c r="G466" i="10"/>
  <c r="G465" i="10"/>
  <c r="I465" i="10" s="1"/>
  <c r="G464" i="10"/>
  <c r="G463" i="10"/>
  <c r="G462" i="10"/>
  <c r="J462" i="10" s="1"/>
  <c r="G461" i="10"/>
  <c r="G460" i="10"/>
  <c r="I460" i="10" s="1"/>
  <c r="G459" i="10"/>
  <c r="G458" i="10"/>
  <c r="G457" i="10"/>
  <c r="J457" i="10" s="1"/>
  <c r="G456" i="10"/>
  <c r="G455" i="10"/>
  <c r="G454" i="10"/>
  <c r="J454" i="10" s="1"/>
  <c r="G453" i="10"/>
  <c r="G452" i="10"/>
  <c r="I452" i="10" s="1"/>
  <c r="G451" i="10"/>
  <c r="G450" i="10"/>
  <c r="G449" i="10"/>
  <c r="I449" i="10" s="1"/>
  <c r="G448" i="10"/>
  <c r="G447" i="10"/>
  <c r="G446" i="10"/>
  <c r="J446" i="10" s="1"/>
  <c r="G445" i="10"/>
  <c r="G444" i="10"/>
  <c r="I444" i="10" s="1"/>
  <c r="G443" i="10"/>
  <c r="G442" i="10"/>
  <c r="G441" i="10"/>
  <c r="J441" i="10" s="1"/>
  <c r="G440" i="10"/>
  <c r="G439" i="10"/>
  <c r="G438" i="10"/>
  <c r="J438" i="10" s="1"/>
  <c r="G437" i="10"/>
  <c r="G436" i="10"/>
  <c r="I436" i="10" s="1"/>
  <c r="G435" i="10"/>
  <c r="G434" i="10"/>
  <c r="G433" i="10"/>
  <c r="I433" i="10" s="1"/>
  <c r="G432" i="10"/>
  <c r="G431" i="10"/>
  <c r="G430" i="10"/>
  <c r="J430" i="10" s="1"/>
  <c r="G429" i="10"/>
  <c r="G428" i="10"/>
  <c r="I428" i="10" s="1"/>
  <c r="G427" i="10"/>
  <c r="G426" i="10"/>
  <c r="G425" i="10"/>
  <c r="I425" i="10" s="1"/>
  <c r="G424" i="10"/>
  <c r="G423" i="10"/>
  <c r="G422" i="10"/>
  <c r="G421" i="10"/>
  <c r="G420" i="10"/>
  <c r="I420" i="10" s="1"/>
  <c r="G419" i="10"/>
  <c r="G418" i="10"/>
  <c r="G417" i="10"/>
  <c r="I417" i="10" s="1"/>
  <c r="G416" i="10"/>
  <c r="G415" i="10"/>
  <c r="G414" i="10"/>
  <c r="G413" i="10"/>
  <c r="G412" i="10"/>
  <c r="I412" i="10" s="1"/>
  <c r="G411" i="10"/>
  <c r="G410" i="10"/>
  <c r="G409" i="10"/>
  <c r="I409" i="10" s="1"/>
  <c r="G408" i="10"/>
  <c r="G407" i="10"/>
  <c r="G406" i="10"/>
  <c r="G405" i="10"/>
  <c r="G404" i="10"/>
  <c r="I404" i="10" s="1"/>
  <c r="G403" i="10"/>
  <c r="G402" i="10"/>
  <c r="G401" i="10"/>
  <c r="I401" i="10" s="1"/>
  <c r="G400" i="10"/>
  <c r="G399" i="10"/>
  <c r="G398" i="10"/>
  <c r="G397" i="10"/>
  <c r="G396" i="10"/>
  <c r="I396" i="10" s="1"/>
  <c r="G395" i="10"/>
  <c r="G394" i="10"/>
  <c r="G393" i="10"/>
  <c r="I393" i="10" s="1"/>
  <c r="G392" i="10"/>
  <c r="G391" i="10"/>
  <c r="G390" i="10"/>
  <c r="G389" i="10"/>
  <c r="G388" i="10"/>
  <c r="I388" i="10" s="1"/>
  <c r="G387" i="10"/>
  <c r="G386" i="10"/>
  <c r="G385" i="10"/>
  <c r="I385" i="10" s="1"/>
  <c r="G384" i="10"/>
  <c r="G383" i="10"/>
  <c r="G382" i="10"/>
  <c r="G381" i="10"/>
  <c r="G380" i="10"/>
  <c r="I380" i="10" s="1"/>
  <c r="G379" i="10"/>
  <c r="G378" i="10"/>
  <c r="G377" i="10"/>
  <c r="I377" i="10" s="1"/>
  <c r="G376" i="10"/>
  <c r="G375" i="10"/>
  <c r="G374" i="10"/>
  <c r="G373" i="10"/>
  <c r="G372" i="10"/>
  <c r="I372" i="10" s="1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J4" i="10" s="1"/>
  <c r="I12" i="10" l="1"/>
  <c r="J12" i="10"/>
  <c r="I32" i="10"/>
  <c r="J32" i="10"/>
  <c r="I56" i="10"/>
  <c r="J56" i="10"/>
  <c r="I72" i="10"/>
  <c r="J72" i="10"/>
  <c r="I88" i="10"/>
  <c r="J88" i="10"/>
  <c r="I104" i="10"/>
  <c r="J104" i="10"/>
  <c r="I116" i="10"/>
  <c r="J116" i="10"/>
  <c r="I132" i="10"/>
  <c r="J132" i="10"/>
  <c r="I148" i="10"/>
  <c r="J148" i="10"/>
  <c r="I160" i="10"/>
  <c r="J160" i="10"/>
  <c r="I184" i="10"/>
  <c r="J184" i="10"/>
  <c r="I200" i="10"/>
  <c r="J200" i="10"/>
  <c r="I216" i="10"/>
  <c r="J216" i="10"/>
  <c r="I232" i="10"/>
  <c r="J232" i="10"/>
  <c r="I260" i="10"/>
  <c r="J260" i="10"/>
  <c r="J17" i="10"/>
  <c r="I17" i="10"/>
  <c r="J29" i="10"/>
  <c r="I29" i="10"/>
  <c r="J41" i="10"/>
  <c r="I41" i="10"/>
  <c r="I57" i="10"/>
  <c r="J57" i="10"/>
  <c r="I65" i="10"/>
  <c r="J65" i="10"/>
  <c r="I85" i="10"/>
  <c r="J85" i="10"/>
  <c r="I97" i="10"/>
  <c r="J97" i="10"/>
  <c r="I109" i="10"/>
  <c r="J109" i="10"/>
  <c r="I121" i="10"/>
  <c r="J121" i="10"/>
  <c r="I133" i="10"/>
  <c r="J133" i="10"/>
  <c r="I153" i="10"/>
  <c r="J153" i="10"/>
  <c r="I165" i="10"/>
  <c r="J165" i="10"/>
  <c r="I177" i="10"/>
  <c r="J177" i="10"/>
  <c r="I189" i="10"/>
  <c r="J189" i="10"/>
  <c r="I201" i="10"/>
  <c r="J201" i="10"/>
  <c r="I213" i="10"/>
  <c r="J213" i="10"/>
  <c r="I221" i="10"/>
  <c r="J221" i="10"/>
  <c r="I233" i="10"/>
  <c r="J233" i="10"/>
  <c r="I245" i="10"/>
  <c r="J245" i="10"/>
  <c r="I257" i="10"/>
  <c r="J257" i="10"/>
  <c r="J269" i="10"/>
  <c r="I269" i="10"/>
  <c r="J285" i="10"/>
  <c r="I285" i="10"/>
  <c r="I297" i="10"/>
  <c r="J297" i="10"/>
  <c r="I313" i="10"/>
  <c r="J313" i="10"/>
  <c r="J325" i="10"/>
  <c r="I325" i="10"/>
  <c r="I337" i="10"/>
  <c r="J337" i="10"/>
  <c r="J349" i="10"/>
  <c r="I349" i="10"/>
  <c r="J357" i="10"/>
  <c r="I357" i="10"/>
  <c r="I369" i="10"/>
  <c r="J369" i="10"/>
  <c r="J381" i="10"/>
  <c r="I381" i="10"/>
  <c r="H6" i="10"/>
  <c r="J6" i="10"/>
  <c r="I6" i="10"/>
  <c r="H14" i="10"/>
  <c r="J14" i="10"/>
  <c r="I14" i="10"/>
  <c r="H18" i="10"/>
  <c r="I18" i="10"/>
  <c r="J18" i="10"/>
  <c r="H26" i="10"/>
  <c r="J26" i="10"/>
  <c r="I26" i="10"/>
  <c r="H34" i="10"/>
  <c r="I34" i="10"/>
  <c r="J34" i="10"/>
  <c r="H42" i="10"/>
  <c r="I42" i="10"/>
  <c r="J42" i="10"/>
  <c r="H54" i="10"/>
  <c r="I54" i="10"/>
  <c r="J54" i="10"/>
  <c r="H62" i="10"/>
  <c r="I62" i="10"/>
  <c r="J62" i="10"/>
  <c r="H70" i="10"/>
  <c r="I70" i="10"/>
  <c r="J70" i="10"/>
  <c r="H78" i="10"/>
  <c r="I78" i="10"/>
  <c r="J78" i="10"/>
  <c r="H86" i="10"/>
  <c r="I86" i="10"/>
  <c r="J86" i="10"/>
  <c r="H98" i="10"/>
  <c r="I98" i="10"/>
  <c r="J98" i="10"/>
  <c r="H106" i="10"/>
  <c r="I106" i="10"/>
  <c r="J106" i="10"/>
  <c r="H114" i="10"/>
  <c r="I114" i="10"/>
  <c r="J114" i="10"/>
  <c r="H122" i="10"/>
  <c r="I122" i="10"/>
  <c r="J122" i="10"/>
  <c r="H126" i="10"/>
  <c r="I126" i="10"/>
  <c r="J126" i="10"/>
  <c r="H134" i="10"/>
  <c r="I134" i="10"/>
  <c r="J134" i="10"/>
  <c r="H142" i="10"/>
  <c r="I142" i="10"/>
  <c r="J142" i="10"/>
  <c r="H150" i="10"/>
  <c r="I150" i="10"/>
  <c r="J150" i="10"/>
  <c r="H158" i="10"/>
  <c r="I158" i="10"/>
  <c r="J158" i="10"/>
  <c r="H166" i="10"/>
  <c r="I166" i="10"/>
  <c r="J166" i="10"/>
  <c r="H174" i="10"/>
  <c r="I174" i="10"/>
  <c r="J174" i="10"/>
  <c r="H186" i="10"/>
  <c r="I186" i="10"/>
  <c r="J186" i="10"/>
  <c r="J7" i="10"/>
  <c r="I7" i="10"/>
  <c r="J11" i="10"/>
  <c r="I11" i="10"/>
  <c r="J15" i="10"/>
  <c r="I15" i="10"/>
  <c r="J19" i="10"/>
  <c r="I19" i="10"/>
  <c r="J23" i="10"/>
  <c r="I23" i="10"/>
  <c r="J27" i="10"/>
  <c r="I27" i="10"/>
  <c r="J31" i="10"/>
  <c r="I31" i="10"/>
  <c r="J35" i="10"/>
  <c r="I35" i="10"/>
  <c r="J39" i="10"/>
  <c r="I39" i="10"/>
  <c r="J43" i="10"/>
  <c r="I43" i="10"/>
  <c r="J47" i="10"/>
  <c r="I47" i="10"/>
  <c r="J51" i="10"/>
  <c r="I51" i="10"/>
  <c r="I55" i="10"/>
  <c r="J55" i="10"/>
  <c r="J59" i="10"/>
  <c r="I59" i="10"/>
  <c r="I63" i="10"/>
  <c r="J63" i="10"/>
  <c r="J67" i="10"/>
  <c r="I67" i="10"/>
  <c r="I71" i="10"/>
  <c r="J71" i="10"/>
  <c r="J75" i="10"/>
  <c r="I75" i="10"/>
  <c r="I79" i="10"/>
  <c r="J79" i="10"/>
  <c r="J83" i="10"/>
  <c r="I83" i="10"/>
  <c r="I87" i="10"/>
  <c r="J87" i="10"/>
  <c r="J91" i="10"/>
  <c r="I91" i="10"/>
  <c r="I95" i="10"/>
  <c r="J95" i="10"/>
  <c r="J99" i="10"/>
  <c r="I99" i="10"/>
  <c r="I103" i="10"/>
  <c r="J103" i="10"/>
  <c r="J107" i="10"/>
  <c r="I107" i="10"/>
  <c r="I111" i="10"/>
  <c r="J111" i="10"/>
  <c r="J115" i="10"/>
  <c r="I115" i="10"/>
  <c r="I119" i="10"/>
  <c r="J119" i="10"/>
  <c r="J123" i="10"/>
  <c r="I123" i="10"/>
  <c r="J127" i="10"/>
  <c r="I127" i="10"/>
  <c r="J131" i="10"/>
  <c r="I131" i="10"/>
  <c r="J135" i="10"/>
  <c r="I135" i="10"/>
  <c r="J139" i="10"/>
  <c r="I139" i="10"/>
  <c r="J143" i="10"/>
  <c r="I143" i="10"/>
  <c r="J147" i="10"/>
  <c r="I147" i="10"/>
  <c r="J151" i="10"/>
  <c r="I151" i="10"/>
  <c r="J155" i="10"/>
  <c r="I155" i="10"/>
  <c r="J159" i="10"/>
  <c r="I159" i="10"/>
  <c r="J163" i="10"/>
  <c r="I163" i="10"/>
  <c r="H167" i="10"/>
  <c r="J167" i="10"/>
  <c r="I167" i="10"/>
  <c r="H171" i="10"/>
  <c r="J171" i="10"/>
  <c r="I171" i="10"/>
  <c r="H175" i="10"/>
  <c r="J175" i="10"/>
  <c r="I175" i="10"/>
  <c r="H179" i="10"/>
  <c r="I179" i="10"/>
  <c r="J179" i="10"/>
  <c r="H183" i="10"/>
  <c r="J183" i="10"/>
  <c r="I183" i="10"/>
  <c r="H187" i="10"/>
  <c r="I187" i="10"/>
  <c r="J187" i="10"/>
  <c r="H191" i="10"/>
  <c r="J191" i="10"/>
  <c r="I191" i="10"/>
  <c r="H195" i="10"/>
  <c r="I195" i="10"/>
  <c r="J195" i="10"/>
  <c r="H199" i="10"/>
  <c r="J199" i="10"/>
  <c r="I199" i="10"/>
  <c r="H203" i="10"/>
  <c r="J203" i="10"/>
  <c r="I203" i="10"/>
  <c r="H207" i="10"/>
  <c r="J207" i="10"/>
  <c r="I207" i="10"/>
  <c r="H211" i="10"/>
  <c r="I211" i="10"/>
  <c r="J211" i="10"/>
  <c r="H215" i="10"/>
  <c r="J215" i="10"/>
  <c r="I215" i="10"/>
  <c r="H219" i="10"/>
  <c r="I219" i="10"/>
  <c r="J219" i="10"/>
  <c r="H223" i="10"/>
  <c r="J223" i="10"/>
  <c r="I223" i="10"/>
  <c r="H227" i="10"/>
  <c r="I227" i="10"/>
  <c r="J227" i="10"/>
  <c r="H231" i="10"/>
  <c r="J231" i="10"/>
  <c r="I231" i="10"/>
  <c r="H235" i="10"/>
  <c r="J235" i="10"/>
  <c r="I235" i="10"/>
  <c r="H239" i="10"/>
  <c r="J239" i="10"/>
  <c r="I239" i="10"/>
  <c r="H243" i="10"/>
  <c r="I243" i="10"/>
  <c r="J243" i="10"/>
  <c r="H247" i="10"/>
  <c r="J247" i="10"/>
  <c r="I247" i="10"/>
  <c r="H251" i="10"/>
  <c r="I251" i="10"/>
  <c r="J251" i="10"/>
  <c r="H255" i="10"/>
  <c r="J255" i="10"/>
  <c r="I255" i="10"/>
  <c r="H259" i="10"/>
  <c r="I259" i="10"/>
  <c r="J259" i="10"/>
  <c r="H263" i="10"/>
  <c r="J263" i="10"/>
  <c r="I263" i="10"/>
  <c r="H267" i="10"/>
  <c r="I267" i="10"/>
  <c r="J267" i="10"/>
  <c r="H271" i="10"/>
  <c r="I271" i="10"/>
  <c r="J271" i="10"/>
  <c r="H275" i="10"/>
  <c r="I275" i="10"/>
  <c r="J275" i="10"/>
  <c r="H279" i="10"/>
  <c r="I279" i="10"/>
  <c r="J279" i="10"/>
  <c r="H283" i="10"/>
  <c r="I283" i="10"/>
  <c r="J283" i="10"/>
  <c r="H287" i="10"/>
  <c r="I287" i="10"/>
  <c r="J287" i="10"/>
  <c r="H291" i="10"/>
  <c r="I291" i="10"/>
  <c r="J291" i="10"/>
  <c r="H295" i="10"/>
  <c r="I295" i="10"/>
  <c r="J295" i="10"/>
  <c r="H299" i="10"/>
  <c r="I299" i="10"/>
  <c r="J299" i="10"/>
  <c r="H303" i="10"/>
  <c r="I303" i="10"/>
  <c r="J303" i="10"/>
  <c r="H307" i="10"/>
  <c r="I307" i="10"/>
  <c r="J307" i="10"/>
  <c r="H311" i="10"/>
  <c r="I311" i="10"/>
  <c r="J311" i="10"/>
  <c r="H315" i="10"/>
  <c r="I315" i="10"/>
  <c r="J315" i="10"/>
  <c r="H319" i="10"/>
  <c r="I319" i="10"/>
  <c r="J319" i="10"/>
  <c r="H323" i="10"/>
  <c r="I323" i="10"/>
  <c r="J323" i="10"/>
  <c r="H327" i="10"/>
  <c r="I327" i="10"/>
  <c r="J327" i="10"/>
  <c r="H331" i="10"/>
  <c r="I331" i="10"/>
  <c r="J331" i="10"/>
  <c r="H335" i="10"/>
  <c r="I335" i="10"/>
  <c r="J335" i="10"/>
  <c r="H339" i="10"/>
  <c r="I339" i="10"/>
  <c r="J339" i="10"/>
  <c r="H343" i="10"/>
  <c r="I343" i="10"/>
  <c r="J343" i="10"/>
  <c r="H347" i="10"/>
  <c r="I347" i="10"/>
  <c r="J347" i="10"/>
  <c r="H351" i="10"/>
  <c r="I351" i="10"/>
  <c r="J351" i="10"/>
  <c r="H355" i="10"/>
  <c r="I355" i="10"/>
  <c r="J355" i="10"/>
  <c r="H359" i="10"/>
  <c r="I359" i="10"/>
  <c r="J359" i="10"/>
  <c r="H363" i="10"/>
  <c r="I363" i="10"/>
  <c r="J363" i="10"/>
  <c r="H367" i="10"/>
  <c r="I367" i="10"/>
  <c r="J367" i="10"/>
  <c r="H371" i="10"/>
  <c r="I371" i="10"/>
  <c r="J371" i="10"/>
  <c r="H375" i="10"/>
  <c r="J375" i="10"/>
  <c r="H379" i="10"/>
  <c r="I379" i="10"/>
  <c r="J379" i="10"/>
  <c r="H383" i="10"/>
  <c r="J383" i="10"/>
  <c r="H387" i="10"/>
  <c r="I387" i="10"/>
  <c r="J387" i="10"/>
  <c r="H391" i="10"/>
  <c r="J391" i="10"/>
  <c r="H395" i="10"/>
  <c r="I395" i="10"/>
  <c r="J395" i="10"/>
  <c r="H399" i="10"/>
  <c r="J399" i="10"/>
  <c r="H403" i="10"/>
  <c r="I403" i="10"/>
  <c r="J403" i="10"/>
  <c r="H407" i="10"/>
  <c r="J407" i="10"/>
  <c r="H411" i="10"/>
  <c r="I411" i="10"/>
  <c r="J411" i="10"/>
  <c r="H415" i="10"/>
  <c r="J415" i="10"/>
  <c r="H419" i="10"/>
  <c r="I419" i="10"/>
  <c r="J419" i="10"/>
  <c r="H423" i="10"/>
  <c r="J423" i="10"/>
  <c r="H427" i="10"/>
  <c r="I427" i="10"/>
  <c r="J427" i="10"/>
  <c r="H431" i="10"/>
  <c r="J431" i="10"/>
  <c r="H435" i="10"/>
  <c r="I435" i="10"/>
  <c r="H439" i="10"/>
  <c r="J439" i="10"/>
  <c r="H443" i="10"/>
  <c r="I443" i="10"/>
  <c r="H447" i="10"/>
  <c r="J447" i="10"/>
  <c r="H451" i="10"/>
  <c r="I451" i="10"/>
  <c r="H455" i="10"/>
  <c r="J455" i="10"/>
  <c r="H459" i="10"/>
  <c r="I459" i="10"/>
  <c r="H463" i="10"/>
  <c r="J463" i="10"/>
  <c r="H467" i="10"/>
  <c r="I467" i="10"/>
  <c r="H471" i="10"/>
  <c r="J471" i="10"/>
  <c r="H475" i="10"/>
  <c r="I475" i="10"/>
  <c r="H479" i="10"/>
  <c r="J479" i="10"/>
  <c r="H483" i="10"/>
  <c r="H487" i="10"/>
  <c r="J487" i="10"/>
  <c r="H491" i="10"/>
  <c r="H495" i="10"/>
  <c r="J495" i="10"/>
  <c r="H499" i="10"/>
  <c r="H503" i="10"/>
  <c r="J503" i="10"/>
  <c r="H507" i="10"/>
  <c r="H511" i="10"/>
  <c r="J511" i="10"/>
  <c r="H515" i="10"/>
  <c r="H519" i="10"/>
  <c r="J519" i="10"/>
  <c r="H523" i="10"/>
  <c r="H527" i="10"/>
  <c r="J527" i="10"/>
  <c r="H531" i="10"/>
  <c r="H535" i="10"/>
  <c r="J535" i="10"/>
  <c r="H539" i="10"/>
  <c r="H543" i="10"/>
  <c r="J543" i="10"/>
  <c r="H547" i="10"/>
  <c r="H551" i="10"/>
  <c r="J551" i="10"/>
  <c r="H555" i="10"/>
  <c r="H559" i="10"/>
  <c r="I559" i="10"/>
  <c r="H563" i="10"/>
  <c r="I563" i="10"/>
  <c r="H567" i="10"/>
  <c r="I567" i="10"/>
  <c r="H571" i="10"/>
  <c r="I571" i="10"/>
  <c r="H575" i="10"/>
  <c r="I575" i="10"/>
  <c r="H579" i="10"/>
  <c r="I579" i="10"/>
  <c r="H583" i="10"/>
  <c r="I583" i="10"/>
  <c r="H587" i="10"/>
  <c r="I587" i="10"/>
  <c r="H591" i="10"/>
  <c r="I591" i="10"/>
  <c r="H595" i="10"/>
  <c r="I595" i="10"/>
  <c r="H599" i="10"/>
  <c r="I599" i="10"/>
  <c r="H603" i="10"/>
  <c r="I603" i="10"/>
  <c r="H607" i="10"/>
  <c r="I607" i="10"/>
  <c r="H611" i="10"/>
  <c r="I611" i="10"/>
  <c r="H615" i="10"/>
  <c r="I615" i="10"/>
  <c r="W4" i="10"/>
  <c r="V4" i="10"/>
  <c r="U8" i="10"/>
  <c r="W8" i="10"/>
  <c r="V8" i="10"/>
  <c r="U12" i="10"/>
  <c r="V12" i="10"/>
  <c r="W12" i="10"/>
  <c r="U16" i="10"/>
  <c r="W16" i="10"/>
  <c r="V16" i="10"/>
  <c r="U20" i="10"/>
  <c r="W20" i="10"/>
  <c r="V20" i="10"/>
  <c r="U24" i="10"/>
  <c r="W24" i="10"/>
  <c r="V24" i="10"/>
  <c r="U28" i="10"/>
  <c r="V28" i="10"/>
  <c r="W28" i="10"/>
  <c r="U32" i="10"/>
  <c r="W32" i="10"/>
  <c r="V32" i="10"/>
  <c r="U36" i="10"/>
  <c r="V36" i="10"/>
  <c r="W36" i="10"/>
  <c r="U40" i="10"/>
  <c r="W40" i="10"/>
  <c r="V40" i="10"/>
  <c r="U44" i="10"/>
  <c r="V44" i="10"/>
  <c r="W44" i="10"/>
  <c r="U48" i="10"/>
  <c r="W48" i="10"/>
  <c r="V48" i="10"/>
  <c r="U52" i="10"/>
  <c r="W52" i="10"/>
  <c r="V52" i="10"/>
  <c r="U56" i="10"/>
  <c r="W56" i="10"/>
  <c r="V56" i="10"/>
  <c r="U60" i="10"/>
  <c r="V60" i="10"/>
  <c r="W60" i="10"/>
  <c r="U64" i="10"/>
  <c r="W64" i="10"/>
  <c r="V64" i="10"/>
  <c r="U68" i="10"/>
  <c r="V68" i="10"/>
  <c r="W68" i="10"/>
  <c r="U72" i="10"/>
  <c r="W72" i="10"/>
  <c r="V72" i="10"/>
  <c r="U76" i="10"/>
  <c r="V76" i="10"/>
  <c r="W76" i="10"/>
  <c r="U80" i="10"/>
  <c r="W80" i="10"/>
  <c r="V80" i="10"/>
  <c r="U84" i="10"/>
  <c r="W84" i="10"/>
  <c r="V84" i="10"/>
  <c r="U88" i="10"/>
  <c r="W88" i="10"/>
  <c r="V88" i="10"/>
  <c r="U92" i="10"/>
  <c r="V92" i="10"/>
  <c r="W92" i="10"/>
  <c r="U96" i="10"/>
  <c r="W96" i="10"/>
  <c r="V96" i="10"/>
  <c r="U100" i="10"/>
  <c r="V100" i="10"/>
  <c r="W100" i="10"/>
  <c r="U104" i="10"/>
  <c r="W104" i="10"/>
  <c r="V104" i="10"/>
  <c r="U108" i="10"/>
  <c r="V108" i="10"/>
  <c r="W108" i="10"/>
  <c r="U112" i="10"/>
  <c r="W112" i="10"/>
  <c r="V112" i="10"/>
  <c r="U116" i="10"/>
  <c r="W116" i="10"/>
  <c r="V116" i="10"/>
  <c r="U120" i="10"/>
  <c r="W120" i="10"/>
  <c r="V120" i="10"/>
  <c r="U124" i="10"/>
  <c r="V124" i="10"/>
  <c r="W124" i="10"/>
  <c r="U128" i="10"/>
  <c r="W128" i="10"/>
  <c r="V128" i="10"/>
  <c r="U132" i="10"/>
  <c r="V132" i="10"/>
  <c r="W132" i="10"/>
  <c r="U136" i="10"/>
  <c r="W136" i="10"/>
  <c r="V136" i="10"/>
  <c r="U140" i="10"/>
  <c r="V140" i="10"/>
  <c r="W140" i="10"/>
  <c r="U144" i="10"/>
  <c r="W144" i="10"/>
  <c r="V144" i="10"/>
  <c r="U148" i="10"/>
  <c r="W148" i="10"/>
  <c r="V148" i="10"/>
  <c r="U152" i="10"/>
  <c r="W152" i="10"/>
  <c r="V152" i="10"/>
  <c r="U156" i="10"/>
  <c r="V156" i="10"/>
  <c r="W156" i="10"/>
  <c r="U160" i="10"/>
  <c r="W160" i="10"/>
  <c r="V160" i="10"/>
  <c r="U164" i="10"/>
  <c r="V164" i="10"/>
  <c r="W164" i="10"/>
  <c r="U168" i="10"/>
  <c r="W168" i="10"/>
  <c r="V168" i="10"/>
  <c r="U172" i="10"/>
  <c r="V172" i="10"/>
  <c r="W172" i="10"/>
  <c r="U176" i="10"/>
  <c r="V176" i="10"/>
  <c r="W176" i="10"/>
  <c r="U180" i="10"/>
  <c r="V180" i="10"/>
  <c r="W180" i="10"/>
  <c r="U184" i="10"/>
  <c r="V184" i="10"/>
  <c r="W184" i="10"/>
  <c r="U188" i="10"/>
  <c r="V188" i="10"/>
  <c r="W188" i="10"/>
  <c r="U192" i="10"/>
  <c r="V192" i="10"/>
  <c r="W192" i="10"/>
  <c r="U196" i="10"/>
  <c r="V196" i="10"/>
  <c r="W196" i="10"/>
  <c r="U200" i="10"/>
  <c r="V200" i="10"/>
  <c r="W200" i="10"/>
  <c r="U204" i="10"/>
  <c r="V204" i="10"/>
  <c r="W204" i="10"/>
  <c r="U208" i="10"/>
  <c r="V208" i="10"/>
  <c r="W208" i="10"/>
  <c r="U212" i="10"/>
  <c r="V212" i="10"/>
  <c r="W212" i="10"/>
  <c r="U216" i="10"/>
  <c r="V216" i="10"/>
  <c r="W216" i="10"/>
  <c r="U220" i="10"/>
  <c r="V220" i="10"/>
  <c r="W220" i="10"/>
  <c r="U224" i="10"/>
  <c r="V224" i="10"/>
  <c r="W224" i="10"/>
  <c r="U228" i="10"/>
  <c r="V228" i="10"/>
  <c r="W228" i="10"/>
  <c r="U232" i="10"/>
  <c r="V232" i="10"/>
  <c r="W232" i="10"/>
  <c r="U236" i="10"/>
  <c r="V236" i="10"/>
  <c r="W236" i="10"/>
  <c r="U240" i="10"/>
  <c r="V240" i="10"/>
  <c r="W240" i="10"/>
  <c r="U244" i="10"/>
  <c r="V244" i="10"/>
  <c r="W244" i="10"/>
  <c r="U248" i="10"/>
  <c r="V248" i="10"/>
  <c r="W248" i="10"/>
  <c r="U252" i="10"/>
  <c r="V252" i="10"/>
  <c r="W252" i="10"/>
  <c r="U256" i="10"/>
  <c r="V256" i="10"/>
  <c r="W256" i="10"/>
  <c r="U260" i="10"/>
  <c r="V260" i="10"/>
  <c r="W260" i="10"/>
  <c r="U264" i="10"/>
  <c r="V264" i="10"/>
  <c r="W264" i="10"/>
  <c r="U268" i="10"/>
  <c r="V268" i="10"/>
  <c r="W268" i="10"/>
  <c r="U272" i="10"/>
  <c r="V272" i="10"/>
  <c r="W272" i="10"/>
  <c r="U276" i="10"/>
  <c r="V276" i="10"/>
  <c r="W276" i="10"/>
  <c r="U280" i="10"/>
  <c r="V280" i="10"/>
  <c r="W280" i="10"/>
  <c r="U284" i="10"/>
  <c r="V284" i="10"/>
  <c r="W284" i="10"/>
  <c r="U288" i="10"/>
  <c r="V288" i="10"/>
  <c r="W288" i="10"/>
  <c r="U292" i="10"/>
  <c r="V292" i="10"/>
  <c r="W292" i="10"/>
  <c r="U296" i="10"/>
  <c r="V296" i="10"/>
  <c r="W296" i="10"/>
  <c r="U300" i="10"/>
  <c r="V300" i="10"/>
  <c r="W300" i="10"/>
  <c r="U304" i="10"/>
  <c r="V304" i="10"/>
  <c r="W304" i="10"/>
  <c r="U308" i="10"/>
  <c r="V308" i="10"/>
  <c r="W308" i="10"/>
  <c r="U312" i="10"/>
  <c r="V312" i="10"/>
  <c r="W312" i="10"/>
  <c r="U316" i="10"/>
  <c r="V316" i="10"/>
  <c r="W316" i="10"/>
  <c r="U320" i="10"/>
  <c r="V320" i="10"/>
  <c r="W320" i="10"/>
  <c r="U324" i="10"/>
  <c r="V324" i="10"/>
  <c r="W324" i="10"/>
  <c r="U328" i="10"/>
  <c r="V328" i="10"/>
  <c r="W328" i="10"/>
  <c r="U332" i="10"/>
  <c r="V332" i="10"/>
  <c r="W332" i="10"/>
  <c r="U336" i="10"/>
  <c r="V336" i="10"/>
  <c r="W336" i="10"/>
  <c r="J615" i="10"/>
  <c r="J612" i="10"/>
  <c r="J607" i="10"/>
  <c r="J604" i="10"/>
  <c r="J599" i="10"/>
  <c r="J596" i="10"/>
  <c r="J591" i="10"/>
  <c r="J588" i="10"/>
  <c r="J583" i="10"/>
  <c r="J580" i="10"/>
  <c r="J575" i="10"/>
  <c r="J572" i="10"/>
  <c r="J567" i="10"/>
  <c r="J564" i="10"/>
  <c r="J559" i="10"/>
  <c r="J556" i="10"/>
  <c r="I553" i="10"/>
  <c r="J549" i="10"/>
  <c r="J545" i="10"/>
  <c r="I539" i="10"/>
  <c r="I535" i="10"/>
  <c r="J531" i="10"/>
  <c r="J528" i="10"/>
  <c r="J524" i="10"/>
  <c r="I521" i="10"/>
  <c r="J517" i="10"/>
  <c r="J513" i="10"/>
  <c r="I507" i="10"/>
  <c r="I503" i="10"/>
  <c r="J499" i="10"/>
  <c r="J496" i="10"/>
  <c r="J492" i="10"/>
  <c r="I489" i="10"/>
  <c r="J485" i="10"/>
  <c r="J481" i="10"/>
  <c r="I473" i="10"/>
  <c r="J467" i="10"/>
  <c r="I457" i="10"/>
  <c r="J451" i="10"/>
  <c r="I441" i="10"/>
  <c r="J435" i="10"/>
  <c r="J420" i="10"/>
  <c r="J409" i="10"/>
  <c r="I399" i="10"/>
  <c r="J388" i="10"/>
  <c r="J377" i="10"/>
  <c r="I16" i="10"/>
  <c r="J16" i="10"/>
  <c r="I36" i="10"/>
  <c r="J36" i="10"/>
  <c r="I44" i="10"/>
  <c r="J44" i="10"/>
  <c r="I60" i="10"/>
  <c r="J60" i="10"/>
  <c r="I76" i="10"/>
  <c r="J76" i="10"/>
  <c r="I92" i="10"/>
  <c r="J92" i="10"/>
  <c r="I124" i="10"/>
  <c r="J124" i="10"/>
  <c r="I140" i="10"/>
  <c r="J140" i="10"/>
  <c r="I164" i="10"/>
  <c r="J164" i="10"/>
  <c r="I176" i="10"/>
  <c r="J176" i="10"/>
  <c r="I192" i="10"/>
  <c r="J192" i="10"/>
  <c r="I208" i="10"/>
  <c r="J208" i="10"/>
  <c r="I212" i="10"/>
  <c r="J212" i="10"/>
  <c r="I228" i="10"/>
  <c r="J228" i="10"/>
  <c r="I236" i="10"/>
  <c r="J236" i="10"/>
  <c r="I240" i="10"/>
  <c r="J240" i="10"/>
  <c r="I244" i="10"/>
  <c r="J244" i="10"/>
  <c r="I248" i="10"/>
  <c r="J248" i="10"/>
  <c r="I264" i="10"/>
  <c r="J264" i="10"/>
  <c r="I268" i="10"/>
  <c r="J268" i="10"/>
  <c r="I272" i="10"/>
  <c r="J272" i="10"/>
  <c r="I276" i="10"/>
  <c r="J276" i="10"/>
  <c r="I280" i="10"/>
  <c r="J280" i="10"/>
  <c r="I284" i="10"/>
  <c r="J284" i="10"/>
  <c r="I288" i="10"/>
  <c r="J288" i="10"/>
  <c r="I292" i="10"/>
  <c r="J292" i="10"/>
  <c r="I296" i="10"/>
  <c r="J296" i="10"/>
  <c r="I300" i="10"/>
  <c r="J300" i="10"/>
  <c r="I304" i="10"/>
  <c r="J304" i="10"/>
  <c r="I308" i="10"/>
  <c r="J308" i="10"/>
  <c r="I312" i="10"/>
  <c r="J312" i="10"/>
  <c r="I316" i="10"/>
  <c r="J316" i="10"/>
  <c r="I320" i="10"/>
  <c r="J320" i="10"/>
  <c r="I324" i="10"/>
  <c r="J324" i="10"/>
  <c r="I328" i="10"/>
  <c r="J328" i="10"/>
  <c r="I332" i="10"/>
  <c r="J332" i="10"/>
  <c r="I336" i="10"/>
  <c r="J336" i="10"/>
  <c r="I340" i="10"/>
  <c r="J340" i="10"/>
  <c r="I344" i="10"/>
  <c r="J344" i="10"/>
  <c r="I348" i="10"/>
  <c r="J348" i="10"/>
  <c r="I352" i="10"/>
  <c r="J352" i="10"/>
  <c r="I356" i="10"/>
  <c r="J356" i="10"/>
  <c r="I360" i="10"/>
  <c r="J360" i="10"/>
  <c r="I364" i="10"/>
  <c r="J364" i="10"/>
  <c r="I368" i="10"/>
  <c r="J368" i="10"/>
  <c r="I376" i="10"/>
  <c r="J376" i="10"/>
  <c r="I384" i="10"/>
  <c r="J384" i="10"/>
  <c r="I392" i="10"/>
  <c r="J392" i="10"/>
  <c r="I400" i="10"/>
  <c r="J400" i="10"/>
  <c r="I408" i="10"/>
  <c r="J408" i="10"/>
  <c r="I416" i="10"/>
  <c r="J416" i="10"/>
  <c r="I424" i="10"/>
  <c r="J424" i="10"/>
  <c r="I432" i="10"/>
  <c r="J432" i="10"/>
  <c r="I440" i="10"/>
  <c r="J440" i="10"/>
  <c r="I448" i="10"/>
  <c r="J448" i="10"/>
  <c r="I456" i="10"/>
  <c r="J456" i="10"/>
  <c r="I464" i="10"/>
  <c r="J464" i="10"/>
  <c r="I472" i="10"/>
  <c r="J472" i="10"/>
  <c r="W5" i="10"/>
  <c r="V5" i="10"/>
  <c r="W9" i="10"/>
  <c r="V9" i="10"/>
  <c r="W13" i="10"/>
  <c r="V13" i="10"/>
  <c r="W17" i="10"/>
  <c r="V17" i="10"/>
  <c r="W21" i="10"/>
  <c r="V21" i="10"/>
  <c r="W25" i="10"/>
  <c r="V25" i="10"/>
  <c r="W29" i="10"/>
  <c r="V29" i="10"/>
  <c r="W33" i="10"/>
  <c r="V33" i="10"/>
  <c r="W37" i="10"/>
  <c r="V37" i="10"/>
  <c r="W41" i="10"/>
  <c r="V41" i="10"/>
  <c r="W45" i="10"/>
  <c r="V45" i="10"/>
  <c r="W49" i="10"/>
  <c r="V49" i="10"/>
  <c r="W53" i="10"/>
  <c r="V53" i="10"/>
  <c r="W57" i="10"/>
  <c r="V57" i="10"/>
  <c r="W61" i="10"/>
  <c r="V61" i="10"/>
  <c r="W65" i="10"/>
  <c r="V65" i="10"/>
  <c r="W69" i="10"/>
  <c r="V69" i="10"/>
  <c r="W73" i="10"/>
  <c r="V73" i="10"/>
  <c r="W77" i="10"/>
  <c r="V77" i="10"/>
  <c r="W81" i="10"/>
  <c r="V81" i="10"/>
  <c r="W85" i="10"/>
  <c r="V85" i="10"/>
  <c r="W89" i="10"/>
  <c r="V89" i="10"/>
  <c r="W93" i="10"/>
  <c r="V93" i="10"/>
  <c r="W97" i="10"/>
  <c r="V97" i="10"/>
  <c r="W101" i="10"/>
  <c r="V101" i="10"/>
  <c r="W105" i="10"/>
  <c r="V105" i="10"/>
  <c r="W109" i="10"/>
  <c r="V109" i="10"/>
  <c r="W113" i="10"/>
  <c r="V113" i="10"/>
  <c r="W117" i="10"/>
  <c r="V117" i="10"/>
  <c r="W121" i="10"/>
  <c r="V121" i="10"/>
  <c r="W125" i="10"/>
  <c r="V125" i="10"/>
  <c r="W129" i="10"/>
  <c r="V129" i="10"/>
  <c r="W133" i="10"/>
  <c r="V133" i="10"/>
  <c r="W137" i="10"/>
  <c r="V137" i="10"/>
  <c r="W141" i="10"/>
  <c r="V141" i="10"/>
  <c r="W145" i="10"/>
  <c r="V145" i="10"/>
  <c r="W149" i="10"/>
  <c r="V149" i="10"/>
  <c r="W153" i="10"/>
  <c r="V153" i="10"/>
  <c r="W157" i="10"/>
  <c r="V157" i="10"/>
  <c r="W161" i="10"/>
  <c r="V161" i="10"/>
  <c r="W165" i="10"/>
  <c r="V165" i="10"/>
  <c r="W169" i="10"/>
  <c r="V169" i="10"/>
  <c r="W173" i="10"/>
  <c r="V173" i="10"/>
  <c r="V177" i="10"/>
  <c r="W177" i="10"/>
  <c r="W181" i="10"/>
  <c r="V181" i="10"/>
  <c r="V185" i="10"/>
  <c r="W185" i="10"/>
  <c r="W189" i="10"/>
  <c r="V189" i="10"/>
  <c r="V193" i="10"/>
  <c r="W193" i="10"/>
  <c r="W197" i="10"/>
  <c r="V197" i="10"/>
  <c r="V201" i="10"/>
  <c r="W201" i="10"/>
  <c r="W205" i="10"/>
  <c r="V205" i="10"/>
  <c r="V209" i="10"/>
  <c r="W209" i="10"/>
  <c r="W213" i="10"/>
  <c r="V213" i="10"/>
  <c r="V217" i="10"/>
  <c r="W217" i="10"/>
  <c r="W221" i="10"/>
  <c r="V221" i="10"/>
  <c r="V225" i="10"/>
  <c r="W225" i="10"/>
  <c r="W229" i="10"/>
  <c r="V229" i="10"/>
  <c r="V233" i="10"/>
  <c r="W233" i="10"/>
  <c r="W237" i="10"/>
  <c r="V237" i="10"/>
  <c r="V241" i="10"/>
  <c r="W241" i="10"/>
  <c r="W245" i="10"/>
  <c r="V245" i="10"/>
  <c r="V249" i="10"/>
  <c r="W249" i="10"/>
  <c r="W253" i="10"/>
  <c r="V253" i="10"/>
  <c r="V257" i="10"/>
  <c r="W257" i="10"/>
  <c r="W261" i="10"/>
  <c r="V261" i="10"/>
  <c r="V265" i="10"/>
  <c r="W265" i="10"/>
  <c r="W269" i="10"/>
  <c r="V269" i="10"/>
  <c r="V273" i="10"/>
  <c r="W273" i="10"/>
  <c r="V277" i="10"/>
  <c r="W277" i="10"/>
  <c r="W281" i="10"/>
  <c r="V281" i="10"/>
  <c r="V285" i="10"/>
  <c r="W285" i="10"/>
  <c r="V289" i="10"/>
  <c r="W289" i="10"/>
  <c r="V293" i="10"/>
  <c r="W293" i="10"/>
  <c r="V297" i="10"/>
  <c r="W297" i="10"/>
  <c r="V301" i="10"/>
  <c r="W301" i="10"/>
  <c r="V305" i="10"/>
  <c r="W305" i="10"/>
  <c r="V309" i="10"/>
  <c r="W309" i="10"/>
  <c r="W313" i="10"/>
  <c r="V313" i="10"/>
  <c r="V317" i="10"/>
  <c r="W317" i="10"/>
  <c r="V321" i="10"/>
  <c r="W321" i="10"/>
  <c r="V325" i="10"/>
  <c r="W325" i="10"/>
  <c r="V329" i="10"/>
  <c r="W329" i="10"/>
  <c r="V333" i="10"/>
  <c r="W333" i="10"/>
  <c r="V337" i="10"/>
  <c r="W337" i="10"/>
  <c r="J617" i="10"/>
  <c r="J614" i="10"/>
  <c r="J609" i="10"/>
  <c r="J606" i="10"/>
  <c r="J601" i="10"/>
  <c r="J598" i="10"/>
  <c r="J593" i="10"/>
  <c r="J590" i="10"/>
  <c r="J585" i="10"/>
  <c r="J582" i="10"/>
  <c r="J577" i="10"/>
  <c r="J574" i="10"/>
  <c r="J569" i="10"/>
  <c r="J566" i="10"/>
  <c r="J561" i="10"/>
  <c r="J558" i="10"/>
  <c r="J555" i="10"/>
  <c r="J552" i="10"/>
  <c r="J548" i="10"/>
  <c r="J541" i="10"/>
  <c r="J537" i="10"/>
  <c r="I531" i="10"/>
  <c r="I527" i="10"/>
  <c r="J523" i="10"/>
  <c r="J520" i="10"/>
  <c r="J516" i="10"/>
  <c r="J509" i="10"/>
  <c r="J505" i="10"/>
  <c r="I499" i="10"/>
  <c r="I495" i="10"/>
  <c r="J491" i="10"/>
  <c r="J488" i="10"/>
  <c r="J484" i="10"/>
  <c r="J476" i="10"/>
  <c r="I471" i="10"/>
  <c r="J465" i="10"/>
  <c r="J460" i="10"/>
  <c r="I455" i="10"/>
  <c r="J449" i="10"/>
  <c r="J444" i="10"/>
  <c r="I439" i="10"/>
  <c r="J433" i="10"/>
  <c r="J428" i="10"/>
  <c r="J417" i="10"/>
  <c r="I407" i="10"/>
  <c r="J396" i="10"/>
  <c r="J385" i="10"/>
  <c r="I375" i="10"/>
  <c r="I20" i="10"/>
  <c r="J20" i="10"/>
  <c r="I28" i="10"/>
  <c r="J28" i="10"/>
  <c r="I52" i="10"/>
  <c r="J52" i="10"/>
  <c r="I68" i="10"/>
  <c r="J68" i="10"/>
  <c r="I84" i="10"/>
  <c r="J84" i="10"/>
  <c r="I100" i="10"/>
  <c r="J100" i="10"/>
  <c r="I120" i="10"/>
  <c r="J120" i="10"/>
  <c r="I136" i="10"/>
  <c r="J136" i="10"/>
  <c r="I152" i="10"/>
  <c r="J152" i="10"/>
  <c r="I172" i="10"/>
  <c r="J172" i="10"/>
  <c r="I188" i="10"/>
  <c r="J188" i="10"/>
  <c r="I196" i="10"/>
  <c r="J196" i="10"/>
  <c r="I220" i="10"/>
  <c r="J220" i="10"/>
  <c r="I256" i="10"/>
  <c r="J256" i="10"/>
  <c r="J9" i="10"/>
  <c r="I9" i="10"/>
  <c r="J21" i="10"/>
  <c r="I21" i="10"/>
  <c r="J33" i="10"/>
  <c r="I33" i="10"/>
  <c r="J45" i="10"/>
  <c r="I45" i="10"/>
  <c r="I53" i="10"/>
  <c r="J53" i="10"/>
  <c r="I69" i="10"/>
  <c r="J69" i="10"/>
  <c r="I77" i="10"/>
  <c r="J77" i="10"/>
  <c r="I93" i="10"/>
  <c r="J93" i="10"/>
  <c r="I105" i="10"/>
  <c r="J105" i="10"/>
  <c r="I117" i="10"/>
  <c r="J117" i="10"/>
  <c r="I129" i="10"/>
  <c r="J129" i="10"/>
  <c r="I141" i="10"/>
  <c r="J141" i="10"/>
  <c r="I149" i="10"/>
  <c r="J149" i="10"/>
  <c r="I161" i="10"/>
  <c r="J161" i="10"/>
  <c r="I173" i="10"/>
  <c r="J173" i="10"/>
  <c r="J185" i="10"/>
  <c r="I185" i="10"/>
  <c r="I197" i="10"/>
  <c r="J197" i="10"/>
  <c r="I209" i="10"/>
  <c r="J209" i="10"/>
  <c r="I225" i="10"/>
  <c r="J225" i="10"/>
  <c r="I237" i="10"/>
  <c r="J237" i="10"/>
  <c r="J249" i="10"/>
  <c r="I249" i="10"/>
  <c r="I261" i="10"/>
  <c r="J261" i="10"/>
  <c r="I273" i="10"/>
  <c r="J273" i="10"/>
  <c r="J277" i="10"/>
  <c r="I277" i="10"/>
  <c r="J293" i="10"/>
  <c r="I293" i="10"/>
  <c r="I305" i="10"/>
  <c r="J305" i="10"/>
  <c r="J317" i="10"/>
  <c r="I317" i="10"/>
  <c r="I329" i="10"/>
  <c r="J329" i="10"/>
  <c r="J341" i="10"/>
  <c r="I341" i="10"/>
  <c r="I353" i="10"/>
  <c r="J353" i="10"/>
  <c r="J365" i="10"/>
  <c r="I365" i="10"/>
  <c r="J397" i="10"/>
  <c r="I397" i="10"/>
  <c r="J405" i="10"/>
  <c r="I405" i="10"/>
  <c r="J421" i="10"/>
  <c r="I421" i="10"/>
  <c r="J429" i="10"/>
  <c r="I429" i="10"/>
  <c r="J437" i="10"/>
  <c r="I437" i="10"/>
  <c r="J445" i="10"/>
  <c r="I445" i="10"/>
  <c r="J453" i="10"/>
  <c r="I453" i="10"/>
  <c r="J461" i="10"/>
  <c r="I461" i="10"/>
  <c r="J469" i="10"/>
  <c r="I469" i="10"/>
  <c r="J477" i="10"/>
  <c r="I477" i="10"/>
  <c r="V6" i="10"/>
  <c r="W6" i="10"/>
  <c r="V10" i="10"/>
  <c r="W10" i="10"/>
  <c r="V14" i="10"/>
  <c r="W14" i="10"/>
  <c r="V18" i="10"/>
  <c r="W18" i="10"/>
  <c r="V22" i="10"/>
  <c r="W22" i="10"/>
  <c r="V26" i="10"/>
  <c r="W26" i="10"/>
  <c r="V30" i="10"/>
  <c r="W30" i="10"/>
  <c r="W34" i="10"/>
  <c r="V34" i="10"/>
  <c r="V38" i="10"/>
  <c r="W38" i="10"/>
  <c r="V42" i="10"/>
  <c r="W42" i="10"/>
  <c r="V46" i="10"/>
  <c r="W46" i="10"/>
  <c r="V50" i="10"/>
  <c r="W50" i="10"/>
  <c r="V54" i="10"/>
  <c r="W54" i="10"/>
  <c r="V58" i="10"/>
  <c r="W58" i="10"/>
  <c r="V62" i="10"/>
  <c r="W62" i="10"/>
  <c r="W66" i="10"/>
  <c r="V66" i="10"/>
  <c r="V70" i="10"/>
  <c r="W70" i="10"/>
  <c r="V74" i="10"/>
  <c r="W74" i="10"/>
  <c r="V78" i="10"/>
  <c r="W78" i="10"/>
  <c r="V82" i="10"/>
  <c r="W82" i="10"/>
  <c r="V86" i="10"/>
  <c r="W86" i="10"/>
  <c r="V90" i="10"/>
  <c r="W90" i="10"/>
  <c r="V94" i="10"/>
  <c r="W94" i="10"/>
  <c r="W98" i="10"/>
  <c r="V98" i="10"/>
  <c r="V102" i="10"/>
  <c r="W102" i="10"/>
  <c r="V106" i="10"/>
  <c r="W106" i="10"/>
  <c r="V110" i="10"/>
  <c r="W110" i="10"/>
  <c r="V114" i="10"/>
  <c r="W114" i="10"/>
  <c r="V118" i="10"/>
  <c r="W118" i="10"/>
  <c r="V122" i="10"/>
  <c r="W122" i="10"/>
  <c r="V126" i="10"/>
  <c r="W126" i="10"/>
  <c r="W130" i="10"/>
  <c r="V130" i="10"/>
  <c r="V134" i="10"/>
  <c r="W134" i="10"/>
  <c r="V138" i="10"/>
  <c r="W138" i="10"/>
  <c r="V142" i="10"/>
  <c r="W142" i="10"/>
  <c r="V146" i="10"/>
  <c r="W146" i="10"/>
  <c r="V150" i="10"/>
  <c r="W150" i="10"/>
  <c r="V154" i="10"/>
  <c r="W154" i="10"/>
  <c r="V158" i="10"/>
  <c r="W158" i="10"/>
  <c r="W162" i="10"/>
  <c r="V162" i="10"/>
  <c r="V166" i="10"/>
  <c r="W166" i="10"/>
  <c r="V170" i="10"/>
  <c r="W170" i="10"/>
  <c r="V174" i="10"/>
  <c r="W174" i="10"/>
  <c r="V178" i="10"/>
  <c r="W178" i="10"/>
  <c r="V182" i="10"/>
  <c r="W182" i="10"/>
  <c r="V186" i="10"/>
  <c r="W186" i="10"/>
  <c r="V190" i="10"/>
  <c r="W190" i="10"/>
  <c r="V194" i="10"/>
  <c r="W194" i="10"/>
  <c r="V198" i="10"/>
  <c r="W198" i="10"/>
  <c r="V202" i="10"/>
  <c r="W202" i="10"/>
  <c r="V206" i="10"/>
  <c r="W206" i="10"/>
  <c r="V210" i="10"/>
  <c r="W210" i="10"/>
  <c r="V214" i="10"/>
  <c r="W214" i="10"/>
  <c r="V218" i="10"/>
  <c r="W218" i="10"/>
  <c r="V222" i="10"/>
  <c r="W222" i="10"/>
  <c r="V226" i="10"/>
  <c r="W226" i="10"/>
  <c r="V230" i="10"/>
  <c r="W230" i="10"/>
  <c r="V234" i="10"/>
  <c r="W234" i="10"/>
  <c r="V238" i="10"/>
  <c r="W238" i="10"/>
  <c r="V242" i="10"/>
  <c r="W242" i="10"/>
  <c r="V246" i="10"/>
  <c r="W246" i="10"/>
  <c r="V250" i="10"/>
  <c r="W250" i="10"/>
  <c r="V254" i="10"/>
  <c r="W254" i="10"/>
  <c r="V258" i="10"/>
  <c r="W258" i="10"/>
  <c r="V262" i="10"/>
  <c r="W262" i="10"/>
  <c r="V266" i="10"/>
  <c r="W266" i="10"/>
  <c r="V270" i="10"/>
  <c r="W270" i="10"/>
  <c r="V274" i="10"/>
  <c r="W274" i="10"/>
  <c r="V278" i="10"/>
  <c r="W278" i="10"/>
  <c r="V282" i="10"/>
  <c r="W282" i="10"/>
  <c r="V286" i="10"/>
  <c r="W286" i="10"/>
  <c r="V290" i="10"/>
  <c r="W290" i="10"/>
  <c r="V294" i="10"/>
  <c r="W294" i="10"/>
  <c r="V298" i="10"/>
  <c r="W298" i="10"/>
  <c r="V302" i="10"/>
  <c r="W302" i="10"/>
  <c r="V306" i="10"/>
  <c r="W306" i="10"/>
  <c r="V310" i="10"/>
  <c r="W310" i="10"/>
  <c r="V314" i="10"/>
  <c r="W314" i="10"/>
  <c r="V318" i="10"/>
  <c r="W318" i="10"/>
  <c r="V322" i="10"/>
  <c r="W322" i="10"/>
  <c r="V326" i="10"/>
  <c r="W326" i="10"/>
  <c r="V330" i="10"/>
  <c r="W330" i="10"/>
  <c r="V334" i="10"/>
  <c r="W334" i="10"/>
  <c r="I4" i="10"/>
  <c r="J616" i="10"/>
  <c r="J611" i="10"/>
  <c r="J608" i="10"/>
  <c r="J603" i="10"/>
  <c r="J600" i="10"/>
  <c r="J595" i="10"/>
  <c r="J592" i="10"/>
  <c r="J587" i="10"/>
  <c r="J584" i="10"/>
  <c r="J579" i="10"/>
  <c r="J576" i="10"/>
  <c r="J571" i="10"/>
  <c r="J568" i="10"/>
  <c r="J563" i="10"/>
  <c r="J560" i="10"/>
  <c r="I555" i="10"/>
  <c r="I551" i="10"/>
  <c r="J547" i="10"/>
  <c r="J544" i="10"/>
  <c r="J540" i="10"/>
  <c r="J533" i="10"/>
  <c r="J529" i="10"/>
  <c r="I523" i="10"/>
  <c r="I519" i="10"/>
  <c r="J515" i="10"/>
  <c r="J512" i="10"/>
  <c r="J508" i="10"/>
  <c r="J501" i="10"/>
  <c r="J497" i="10"/>
  <c r="I491" i="10"/>
  <c r="I487" i="10"/>
  <c r="J483" i="10"/>
  <c r="J480" i="10"/>
  <c r="J475" i="10"/>
  <c r="J459" i="10"/>
  <c r="J443" i="10"/>
  <c r="J425" i="10"/>
  <c r="I415" i="10"/>
  <c r="J404" i="10"/>
  <c r="J393" i="10"/>
  <c r="I383" i="10"/>
  <c r="J372" i="10"/>
  <c r="J8" i="10"/>
  <c r="I8" i="10"/>
  <c r="I24" i="10"/>
  <c r="J24" i="10"/>
  <c r="J40" i="10"/>
  <c r="I40" i="10"/>
  <c r="I48" i="10"/>
  <c r="J48" i="10"/>
  <c r="I64" i="10"/>
  <c r="J64" i="10"/>
  <c r="I80" i="10"/>
  <c r="J80" i="10"/>
  <c r="I96" i="10"/>
  <c r="J96" i="10"/>
  <c r="I108" i="10"/>
  <c r="J108" i="10"/>
  <c r="I112" i="10"/>
  <c r="J112" i="10"/>
  <c r="I128" i="10"/>
  <c r="J128" i="10"/>
  <c r="I144" i="10"/>
  <c r="J144" i="10"/>
  <c r="I156" i="10"/>
  <c r="J156" i="10"/>
  <c r="I168" i="10"/>
  <c r="J168" i="10"/>
  <c r="I180" i="10"/>
  <c r="J180" i="10"/>
  <c r="I204" i="10"/>
  <c r="J204" i="10"/>
  <c r="I224" i="10"/>
  <c r="J224" i="10"/>
  <c r="I252" i="10"/>
  <c r="J252" i="10"/>
  <c r="J5" i="10"/>
  <c r="I5" i="10"/>
  <c r="J13" i="10"/>
  <c r="I13" i="10"/>
  <c r="J25" i="10"/>
  <c r="I25" i="10"/>
  <c r="J37" i="10"/>
  <c r="I37" i="10"/>
  <c r="J49" i="10"/>
  <c r="I49" i="10"/>
  <c r="I61" i="10"/>
  <c r="J61" i="10"/>
  <c r="I73" i="10"/>
  <c r="J73" i="10"/>
  <c r="I81" i="10"/>
  <c r="J81" i="10"/>
  <c r="I89" i="10"/>
  <c r="J89" i="10"/>
  <c r="I101" i="10"/>
  <c r="J101" i="10"/>
  <c r="I113" i="10"/>
  <c r="J113" i="10"/>
  <c r="I125" i="10"/>
  <c r="J125" i="10"/>
  <c r="I137" i="10"/>
  <c r="J137" i="10"/>
  <c r="I145" i="10"/>
  <c r="J145" i="10"/>
  <c r="I157" i="10"/>
  <c r="J157" i="10"/>
  <c r="I169" i="10"/>
  <c r="J169" i="10"/>
  <c r="I181" i="10"/>
  <c r="J181" i="10"/>
  <c r="I193" i="10"/>
  <c r="J193" i="10"/>
  <c r="I205" i="10"/>
  <c r="J205" i="10"/>
  <c r="J217" i="10"/>
  <c r="I217" i="10"/>
  <c r="I229" i="10"/>
  <c r="J229" i="10"/>
  <c r="I241" i="10"/>
  <c r="J241" i="10"/>
  <c r="I253" i="10"/>
  <c r="J253" i="10"/>
  <c r="I265" i="10"/>
  <c r="J265" i="10"/>
  <c r="I281" i="10"/>
  <c r="J281" i="10"/>
  <c r="I289" i="10"/>
  <c r="J289" i="10"/>
  <c r="J301" i="10"/>
  <c r="I301" i="10"/>
  <c r="J309" i="10"/>
  <c r="I309" i="10"/>
  <c r="I321" i="10"/>
  <c r="J321" i="10"/>
  <c r="J333" i="10"/>
  <c r="I333" i="10"/>
  <c r="I345" i="10"/>
  <c r="J345" i="10"/>
  <c r="I361" i="10"/>
  <c r="J361" i="10"/>
  <c r="J373" i="10"/>
  <c r="I373" i="10"/>
  <c r="J389" i="10"/>
  <c r="I389" i="10"/>
  <c r="J413" i="10"/>
  <c r="I413" i="10"/>
  <c r="H10" i="10"/>
  <c r="I10" i="10"/>
  <c r="J10" i="10"/>
  <c r="H22" i="10"/>
  <c r="J22" i="10"/>
  <c r="I22" i="10"/>
  <c r="H30" i="10"/>
  <c r="J30" i="10"/>
  <c r="I30" i="10"/>
  <c r="H38" i="10"/>
  <c r="J38" i="10"/>
  <c r="I38" i="10"/>
  <c r="H46" i="10"/>
  <c r="J46" i="10"/>
  <c r="I46" i="10"/>
  <c r="H50" i="10"/>
  <c r="I50" i="10"/>
  <c r="J50" i="10"/>
  <c r="H58" i="10"/>
  <c r="I58" i="10"/>
  <c r="J58" i="10"/>
  <c r="H66" i="10"/>
  <c r="I66" i="10"/>
  <c r="J66" i="10"/>
  <c r="H74" i="10"/>
  <c r="I74" i="10"/>
  <c r="J74" i="10"/>
  <c r="H82" i="10"/>
  <c r="I82" i="10"/>
  <c r="J82" i="10"/>
  <c r="H90" i="10"/>
  <c r="I90" i="10"/>
  <c r="J90" i="10"/>
  <c r="H94" i="10"/>
  <c r="I94" i="10"/>
  <c r="J94" i="10"/>
  <c r="H102" i="10"/>
  <c r="I102" i="10"/>
  <c r="J102" i="10"/>
  <c r="H110" i="10"/>
  <c r="I110" i="10"/>
  <c r="J110" i="10"/>
  <c r="H118" i="10"/>
  <c r="I118" i="10"/>
  <c r="J118" i="10"/>
  <c r="H130" i="10"/>
  <c r="I130" i="10"/>
  <c r="J130" i="10"/>
  <c r="H138" i="10"/>
  <c r="I138" i="10"/>
  <c r="J138" i="10"/>
  <c r="H146" i="10"/>
  <c r="I146" i="10"/>
  <c r="J146" i="10"/>
  <c r="H154" i="10"/>
  <c r="I154" i="10"/>
  <c r="J154" i="10"/>
  <c r="H162" i="10"/>
  <c r="I162" i="10"/>
  <c r="J162" i="10"/>
  <c r="H170" i="10"/>
  <c r="I170" i="10"/>
  <c r="J170" i="10"/>
  <c r="H178" i="10"/>
  <c r="I178" i="10"/>
  <c r="J178" i="10"/>
  <c r="H182" i="10"/>
  <c r="I182" i="10"/>
  <c r="J182" i="10"/>
  <c r="H190" i="10"/>
  <c r="I190" i="10"/>
  <c r="J190" i="10"/>
  <c r="H194" i="10"/>
  <c r="I194" i="10"/>
  <c r="J194" i="10"/>
  <c r="H198" i="10"/>
  <c r="I198" i="10"/>
  <c r="J198" i="10"/>
  <c r="H202" i="10"/>
  <c r="I202" i="10"/>
  <c r="J202" i="10"/>
  <c r="H206" i="10"/>
  <c r="I206" i="10"/>
  <c r="J206" i="10"/>
  <c r="H210" i="10"/>
  <c r="I210" i="10"/>
  <c r="J210" i="10"/>
  <c r="H214" i="10"/>
  <c r="I214" i="10"/>
  <c r="J214" i="10"/>
  <c r="H218" i="10"/>
  <c r="I218" i="10"/>
  <c r="J218" i="10"/>
  <c r="H222" i="10"/>
  <c r="I222" i="10"/>
  <c r="J222" i="10"/>
  <c r="H226" i="10"/>
  <c r="I226" i="10"/>
  <c r="J226" i="10"/>
  <c r="H230" i="10"/>
  <c r="I230" i="10"/>
  <c r="J230" i="10"/>
  <c r="H234" i="10"/>
  <c r="I234" i="10"/>
  <c r="J234" i="10"/>
  <c r="H238" i="10"/>
  <c r="I238" i="10"/>
  <c r="J238" i="10"/>
  <c r="H242" i="10"/>
  <c r="I242" i="10"/>
  <c r="J242" i="10"/>
  <c r="H246" i="10"/>
  <c r="I246" i="10"/>
  <c r="J246" i="10"/>
  <c r="H250" i="10"/>
  <c r="I250" i="10"/>
  <c r="J250" i="10"/>
  <c r="H254" i="10"/>
  <c r="I254" i="10"/>
  <c r="J254" i="10"/>
  <c r="H258" i="10"/>
  <c r="I258" i="10"/>
  <c r="J258" i="10"/>
  <c r="H262" i="10"/>
  <c r="I262" i="10"/>
  <c r="J262" i="10"/>
  <c r="H266" i="10"/>
  <c r="I266" i="10"/>
  <c r="J266" i="10"/>
  <c r="H270" i="10"/>
  <c r="I270" i="10"/>
  <c r="J270" i="10"/>
  <c r="H274" i="10"/>
  <c r="I274" i="10"/>
  <c r="J274" i="10"/>
  <c r="H278" i="10"/>
  <c r="I278" i="10"/>
  <c r="J278" i="10"/>
  <c r="H282" i="10"/>
  <c r="I282" i="10"/>
  <c r="J282" i="10"/>
  <c r="H286" i="10"/>
  <c r="I286" i="10"/>
  <c r="J286" i="10"/>
  <c r="H290" i="10"/>
  <c r="I290" i="10"/>
  <c r="J290" i="10"/>
  <c r="H294" i="10"/>
  <c r="I294" i="10"/>
  <c r="J294" i="10"/>
  <c r="H298" i="10"/>
  <c r="I298" i="10"/>
  <c r="J298" i="10"/>
  <c r="H302" i="10"/>
  <c r="I302" i="10"/>
  <c r="J302" i="10"/>
  <c r="H306" i="10"/>
  <c r="I306" i="10"/>
  <c r="J306" i="10"/>
  <c r="H310" i="10"/>
  <c r="I310" i="10"/>
  <c r="J310" i="10"/>
  <c r="H314" i="10"/>
  <c r="I314" i="10"/>
  <c r="J314" i="10"/>
  <c r="H318" i="10"/>
  <c r="I318" i="10"/>
  <c r="J318" i="10"/>
  <c r="H322" i="10"/>
  <c r="I322" i="10"/>
  <c r="J322" i="10"/>
  <c r="H326" i="10"/>
  <c r="I326" i="10"/>
  <c r="J326" i="10"/>
  <c r="H330" i="10"/>
  <c r="I330" i="10"/>
  <c r="J330" i="10"/>
  <c r="H334" i="10"/>
  <c r="I334" i="10"/>
  <c r="J334" i="10"/>
  <c r="H338" i="10"/>
  <c r="I338" i="10"/>
  <c r="J338" i="10"/>
  <c r="H342" i="10"/>
  <c r="I342" i="10"/>
  <c r="J342" i="10"/>
  <c r="H346" i="10"/>
  <c r="I346" i="10"/>
  <c r="J346" i="10"/>
  <c r="H350" i="10"/>
  <c r="I350" i="10"/>
  <c r="J350" i="10"/>
  <c r="H354" i="10"/>
  <c r="I354" i="10"/>
  <c r="J354" i="10"/>
  <c r="H358" i="10"/>
  <c r="I358" i="10"/>
  <c r="J358" i="10"/>
  <c r="H362" i="10"/>
  <c r="I362" i="10"/>
  <c r="J362" i="10"/>
  <c r="H366" i="10"/>
  <c r="I366" i="10"/>
  <c r="J366" i="10"/>
  <c r="H370" i="10"/>
  <c r="I370" i="10"/>
  <c r="J370" i="10"/>
  <c r="H374" i="10"/>
  <c r="I374" i="10"/>
  <c r="J374" i="10"/>
  <c r="H378" i="10"/>
  <c r="I378" i="10"/>
  <c r="J378" i="10"/>
  <c r="H382" i="10"/>
  <c r="I382" i="10"/>
  <c r="J382" i="10"/>
  <c r="H386" i="10"/>
  <c r="I386" i="10"/>
  <c r="J386" i="10"/>
  <c r="H390" i="10"/>
  <c r="I390" i="10"/>
  <c r="J390" i="10"/>
  <c r="H394" i="10"/>
  <c r="I394" i="10"/>
  <c r="J394" i="10"/>
  <c r="H398" i="10"/>
  <c r="I398" i="10"/>
  <c r="J398" i="10"/>
  <c r="H402" i="10"/>
  <c r="I402" i="10"/>
  <c r="J402" i="10"/>
  <c r="H406" i="10"/>
  <c r="I406" i="10"/>
  <c r="J406" i="10"/>
  <c r="H410" i="10"/>
  <c r="I410" i="10"/>
  <c r="J410" i="10"/>
  <c r="H414" i="10"/>
  <c r="I414" i="10"/>
  <c r="J414" i="10"/>
  <c r="H418" i="10"/>
  <c r="I418" i="10"/>
  <c r="J418" i="10"/>
  <c r="H422" i="10"/>
  <c r="I422" i="10"/>
  <c r="J422" i="10"/>
  <c r="H426" i="10"/>
  <c r="I426" i="10"/>
  <c r="J426" i="10"/>
  <c r="H430" i="10"/>
  <c r="I430" i="10"/>
  <c r="H434" i="10"/>
  <c r="I434" i="10"/>
  <c r="J434" i="10"/>
  <c r="H438" i="10"/>
  <c r="I438" i="10"/>
  <c r="H442" i="10"/>
  <c r="I442" i="10"/>
  <c r="J442" i="10"/>
  <c r="H446" i="10"/>
  <c r="I446" i="10"/>
  <c r="H450" i="10"/>
  <c r="I450" i="10"/>
  <c r="J450" i="10"/>
  <c r="H454" i="10"/>
  <c r="I454" i="10"/>
  <c r="H458" i="10"/>
  <c r="I458" i="10"/>
  <c r="J458" i="10"/>
  <c r="H462" i="10"/>
  <c r="I462" i="10"/>
  <c r="H466" i="10"/>
  <c r="I466" i="10"/>
  <c r="J466" i="10"/>
  <c r="H470" i="10"/>
  <c r="I470" i="10"/>
  <c r="H474" i="10"/>
  <c r="I474" i="10"/>
  <c r="J474" i="10"/>
  <c r="H478" i="10"/>
  <c r="I478" i="10"/>
  <c r="H482" i="10"/>
  <c r="I482" i="10"/>
  <c r="J482" i="10"/>
  <c r="H486" i="10"/>
  <c r="I486" i="10"/>
  <c r="H490" i="10"/>
  <c r="I490" i="10"/>
  <c r="J490" i="10"/>
  <c r="H494" i="10"/>
  <c r="I494" i="10"/>
  <c r="H498" i="10"/>
  <c r="I498" i="10"/>
  <c r="J498" i="10"/>
  <c r="H502" i="10"/>
  <c r="I502" i="10"/>
  <c r="H506" i="10"/>
  <c r="I506" i="10"/>
  <c r="J506" i="10"/>
  <c r="H510" i="10"/>
  <c r="I510" i="10"/>
  <c r="H514" i="10"/>
  <c r="I514" i="10"/>
  <c r="J514" i="10"/>
  <c r="H518" i="10"/>
  <c r="I518" i="10"/>
  <c r="H522" i="10"/>
  <c r="I522" i="10"/>
  <c r="J522" i="10"/>
  <c r="H526" i="10"/>
  <c r="I526" i="10"/>
  <c r="H530" i="10"/>
  <c r="I530" i="10"/>
  <c r="J530" i="10"/>
  <c r="H534" i="10"/>
  <c r="I534" i="10"/>
  <c r="H538" i="10"/>
  <c r="I538" i="10"/>
  <c r="J538" i="10"/>
  <c r="H542" i="10"/>
  <c r="I542" i="10"/>
  <c r="H546" i="10"/>
  <c r="I546" i="10"/>
  <c r="J546" i="10"/>
  <c r="H550" i="10"/>
  <c r="I550" i="10"/>
  <c r="H554" i="10"/>
  <c r="I554" i="10"/>
  <c r="J554" i="10"/>
  <c r="H558" i="10"/>
  <c r="H562" i="10"/>
  <c r="H566" i="10"/>
  <c r="H570" i="10"/>
  <c r="H574" i="10"/>
  <c r="H578" i="10"/>
  <c r="H582" i="10"/>
  <c r="H586" i="10"/>
  <c r="H590" i="10"/>
  <c r="H594" i="10"/>
  <c r="H598" i="10"/>
  <c r="H602" i="10"/>
  <c r="H606" i="10"/>
  <c r="H610" i="10"/>
  <c r="H614" i="10"/>
  <c r="H618" i="10"/>
  <c r="U7" i="10"/>
  <c r="W7" i="10"/>
  <c r="V7" i="10"/>
  <c r="U11" i="10"/>
  <c r="W11" i="10"/>
  <c r="V11" i="10"/>
  <c r="U15" i="10"/>
  <c r="W15" i="10"/>
  <c r="V15" i="10"/>
  <c r="U19" i="10"/>
  <c r="W19" i="10"/>
  <c r="V19" i="10"/>
  <c r="U23" i="10"/>
  <c r="W23" i="10"/>
  <c r="V23" i="10"/>
  <c r="U27" i="10"/>
  <c r="W27" i="10"/>
  <c r="V27" i="10"/>
  <c r="U31" i="10"/>
  <c r="W31" i="10"/>
  <c r="V31" i="10"/>
  <c r="U35" i="10"/>
  <c r="W35" i="10"/>
  <c r="V35" i="10"/>
  <c r="U39" i="10"/>
  <c r="W39" i="10"/>
  <c r="V39" i="10"/>
  <c r="U43" i="10"/>
  <c r="W43" i="10"/>
  <c r="V43" i="10"/>
  <c r="U47" i="10"/>
  <c r="W47" i="10"/>
  <c r="V47" i="10"/>
  <c r="U51" i="10"/>
  <c r="W51" i="10"/>
  <c r="V51" i="10"/>
  <c r="U55" i="10"/>
  <c r="W55" i="10"/>
  <c r="V55" i="10"/>
  <c r="U59" i="10"/>
  <c r="W59" i="10"/>
  <c r="V59" i="10"/>
  <c r="U63" i="10"/>
  <c r="W63" i="10"/>
  <c r="V63" i="10"/>
  <c r="U67" i="10"/>
  <c r="W67" i="10"/>
  <c r="V67" i="10"/>
  <c r="U71" i="10"/>
  <c r="W71" i="10"/>
  <c r="V71" i="10"/>
  <c r="U75" i="10"/>
  <c r="W75" i="10"/>
  <c r="V75" i="10"/>
  <c r="U79" i="10"/>
  <c r="W79" i="10"/>
  <c r="V79" i="10"/>
  <c r="U83" i="10"/>
  <c r="W83" i="10"/>
  <c r="V83" i="10"/>
  <c r="U87" i="10"/>
  <c r="W87" i="10"/>
  <c r="V87" i="10"/>
  <c r="U91" i="10"/>
  <c r="W91" i="10"/>
  <c r="V91" i="10"/>
  <c r="U95" i="10"/>
  <c r="W95" i="10"/>
  <c r="V95" i="10"/>
  <c r="U99" i="10"/>
  <c r="W99" i="10"/>
  <c r="V99" i="10"/>
  <c r="U103" i="10"/>
  <c r="W103" i="10"/>
  <c r="V103" i="10"/>
  <c r="U107" i="10"/>
  <c r="W107" i="10"/>
  <c r="V107" i="10"/>
  <c r="U111" i="10"/>
  <c r="W111" i="10"/>
  <c r="V111" i="10"/>
  <c r="U115" i="10"/>
  <c r="W115" i="10"/>
  <c r="V115" i="10"/>
  <c r="U119" i="10"/>
  <c r="W119" i="10"/>
  <c r="V119" i="10"/>
  <c r="U123" i="10"/>
  <c r="W123" i="10"/>
  <c r="V123" i="10"/>
  <c r="U127" i="10"/>
  <c r="W127" i="10"/>
  <c r="V127" i="10"/>
  <c r="U131" i="10"/>
  <c r="W131" i="10"/>
  <c r="V131" i="10"/>
  <c r="U135" i="10"/>
  <c r="W135" i="10"/>
  <c r="V135" i="10"/>
  <c r="U139" i="10"/>
  <c r="W139" i="10"/>
  <c r="V139" i="10"/>
  <c r="U143" i="10"/>
  <c r="W143" i="10"/>
  <c r="V143" i="10"/>
  <c r="U147" i="10"/>
  <c r="W147" i="10"/>
  <c r="V147" i="10"/>
  <c r="U151" i="10"/>
  <c r="W151" i="10"/>
  <c r="V151" i="10"/>
  <c r="U155" i="10"/>
  <c r="W155" i="10"/>
  <c r="V155" i="10"/>
  <c r="U159" i="10"/>
  <c r="W159" i="10"/>
  <c r="V159" i="10"/>
  <c r="U163" i="10"/>
  <c r="W163" i="10"/>
  <c r="V163" i="10"/>
  <c r="U167" i="10"/>
  <c r="W167" i="10"/>
  <c r="V167" i="10"/>
  <c r="U171" i="10"/>
  <c r="W171" i="10"/>
  <c r="V171" i="10"/>
  <c r="U175" i="10"/>
  <c r="V175" i="10"/>
  <c r="W175" i="10"/>
  <c r="U179" i="10"/>
  <c r="V179" i="10"/>
  <c r="W179" i="10"/>
  <c r="U183" i="10"/>
  <c r="V183" i="10"/>
  <c r="W183" i="10"/>
  <c r="U187" i="10"/>
  <c r="V187" i="10"/>
  <c r="W187" i="10"/>
  <c r="U191" i="10"/>
  <c r="V191" i="10"/>
  <c r="W191" i="10"/>
  <c r="J618" i="10"/>
  <c r="J613" i="10"/>
  <c r="J610" i="10"/>
  <c r="J605" i="10"/>
  <c r="J602" i="10"/>
  <c r="J597" i="10"/>
  <c r="J594" i="10"/>
  <c r="J589" i="10"/>
  <c r="J586" i="10"/>
  <c r="J581" i="10"/>
  <c r="J578" i="10"/>
  <c r="J573" i="10"/>
  <c r="J570" i="10"/>
  <c r="J565" i="10"/>
  <c r="J562" i="10"/>
  <c r="J557" i="10"/>
  <c r="J550" i="10"/>
  <c r="I547" i="10"/>
  <c r="I543" i="10"/>
  <c r="J539" i="10"/>
  <c r="J536" i="10"/>
  <c r="J532" i="10"/>
  <c r="J525" i="10"/>
  <c r="J518" i="10"/>
  <c r="I515" i="10"/>
  <c r="I511" i="10"/>
  <c r="J507" i="10"/>
  <c r="J504" i="10"/>
  <c r="J500" i="10"/>
  <c r="J493" i="10"/>
  <c r="J486" i="10"/>
  <c r="I483" i="10"/>
  <c r="I479" i="10"/>
  <c r="J468" i="10"/>
  <c r="I463" i="10"/>
  <c r="J452" i="10"/>
  <c r="I447" i="10"/>
  <c r="J436" i="10"/>
  <c r="I431" i="10"/>
  <c r="I423" i="10"/>
  <c r="J412" i="10"/>
  <c r="J401" i="10"/>
  <c r="I391" i="10"/>
  <c r="J380" i="10"/>
  <c r="U195" i="10"/>
  <c r="V195" i="10"/>
  <c r="W195" i="10"/>
  <c r="U199" i="10"/>
  <c r="V199" i="10"/>
  <c r="W199" i="10"/>
  <c r="U203" i="10"/>
  <c r="V203" i="10"/>
  <c r="W203" i="10"/>
  <c r="U207" i="10"/>
  <c r="W207" i="10"/>
  <c r="V207" i="10"/>
  <c r="U211" i="10"/>
  <c r="V211" i="10"/>
  <c r="W211" i="10"/>
  <c r="U215" i="10"/>
  <c r="W215" i="10"/>
  <c r="V215" i="10"/>
  <c r="U219" i="10"/>
  <c r="V219" i="10"/>
  <c r="W219" i="10"/>
  <c r="U223" i="10"/>
  <c r="W223" i="10"/>
  <c r="V223" i="10"/>
  <c r="U227" i="10"/>
  <c r="V227" i="10"/>
  <c r="W227" i="10"/>
  <c r="U231" i="10"/>
  <c r="W231" i="10"/>
  <c r="V231" i="10"/>
  <c r="U235" i="10"/>
  <c r="V235" i="10"/>
  <c r="W235" i="10"/>
  <c r="U239" i="10"/>
  <c r="W239" i="10"/>
  <c r="V239" i="10"/>
  <c r="U243" i="10"/>
  <c r="V243" i="10"/>
  <c r="W243" i="10"/>
  <c r="U247" i="10"/>
  <c r="W247" i="10"/>
  <c r="V247" i="10"/>
  <c r="U251" i="10"/>
  <c r="V251" i="10"/>
  <c r="W251" i="10"/>
  <c r="U255" i="10"/>
  <c r="W255" i="10"/>
  <c r="V255" i="10"/>
  <c r="U259" i="10"/>
  <c r="V259" i="10"/>
  <c r="W259" i="10"/>
  <c r="U263" i="10"/>
  <c r="W263" i="10"/>
  <c r="V263" i="10"/>
  <c r="U267" i="10"/>
  <c r="V267" i="10"/>
  <c r="W267" i="10"/>
  <c r="U271" i="10"/>
  <c r="W271" i="10"/>
  <c r="V271" i="10"/>
  <c r="U275" i="10"/>
  <c r="V275" i="10"/>
  <c r="W275" i="10"/>
  <c r="U279" i="10"/>
  <c r="W279" i="10"/>
  <c r="V279" i="10"/>
  <c r="U283" i="10"/>
  <c r="V283" i="10"/>
  <c r="W283" i="10"/>
  <c r="U287" i="10"/>
  <c r="W287" i="10"/>
  <c r="V287" i="10"/>
  <c r="U291" i="10"/>
  <c r="V291" i="10"/>
  <c r="W291" i="10"/>
  <c r="U295" i="10"/>
  <c r="W295" i="10"/>
  <c r="V295" i="10"/>
  <c r="U299" i="10"/>
  <c r="W299" i="10"/>
  <c r="V299" i="10"/>
  <c r="U303" i="10"/>
  <c r="W303" i="10"/>
  <c r="V303" i="10"/>
  <c r="U307" i="10"/>
  <c r="V307" i="10"/>
  <c r="W307" i="10"/>
  <c r="U311" i="10"/>
  <c r="W311" i="10"/>
  <c r="V311" i="10"/>
  <c r="U315" i="10"/>
  <c r="V315" i="10"/>
  <c r="W315" i="10"/>
  <c r="U319" i="10"/>
  <c r="W319" i="10"/>
  <c r="V319" i="10"/>
  <c r="U323" i="10"/>
  <c r="V323" i="10"/>
  <c r="W323" i="10"/>
  <c r="U327" i="10"/>
  <c r="W327" i="10"/>
  <c r="V327" i="10"/>
  <c r="U331" i="10"/>
  <c r="W331" i="10"/>
  <c r="V331" i="10"/>
  <c r="U335" i="10"/>
  <c r="W335" i="10"/>
  <c r="V335" i="10"/>
  <c r="H11" i="10"/>
  <c r="H27" i="10"/>
  <c r="H35" i="10"/>
  <c r="H47" i="10"/>
  <c r="H59" i="10"/>
  <c r="H71" i="10"/>
  <c r="H83" i="10"/>
  <c r="H95" i="10"/>
  <c r="H107" i="10"/>
  <c r="H127" i="10"/>
  <c r="H139" i="10"/>
  <c r="H151" i="10"/>
  <c r="H163" i="10"/>
  <c r="H15" i="10"/>
  <c r="H23" i="10"/>
  <c r="H39" i="10"/>
  <c r="H51" i="10"/>
  <c r="H63" i="10"/>
  <c r="H79" i="10"/>
  <c r="H91" i="10"/>
  <c r="H99" i="10"/>
  <c r="H111" i="10"/>
  <c r="H119" i="10"/>
  <c r="H131" i="10"/>
  <c r="H143" i="10"/>
  <c r="H155" i="10"/>
  <c r="H12" i="10"/>
  <c r="H24" i="10"/>
  <c r="H32" i="10"/>
  <c r="H40" i="10"/>
  <c r="H48" i="10"/>
  <c r="H60" i="10"/>
  <c r="H68" i="10"/>
  <c r="H76" i="10"/>
  <c r="H84" i="10"/>
  <c r="H92" i="10"/>
  <c r="H100" i="10"/>
  <c r="H108" i="10"/>
  <c r="H116" i="10"/>
  <c r="H124" i="10"/>
  <c r="H132" i="10"/>
  <c r="H144" i="10"/>
  <c r="H152" i="10"/>
  <c r="H160" i="10"/>
  <c r="H168" i="10"/>
  <c r="H172" i="10"/>
  <c r="H180" i="10"/>
  <c r="H184" i="10"/>
  <c r="H188" i="10"/>
  <c r="H192" i="10"/>
  <c r="H196" i="10"/>
  <c r="H200" i="10"/>
  <c r="H204" i="10"/>
  <c r="H208" i="10"/>
  <c r="H212" i="10"/>
  <c r="H216" i="10"/>
  <c r="H220" i="10"/>
  <c r="H224" i="10"/>
  <c r="H228" i="10"/>
  <c r="H232" i="10"/>
  <c r="H236" i="10"/>
  <c r="H240" i="10"/>
  <c r="H244" i="10"/>
  <c r="H248" i="10"/>
  <c r="H252" i="10"/>
  <c r="H256" i="10"/>
  <c r="H260" i="10"/>
  <c r="H264" i="10"/>
  <c r="H268" i="10"/>
  <c r="H272" i="10"/>
  <c r="H276" i="10"/>
  <c r="H280" i="10"/>
  <c r="H284" i="10"/>
  <c r="H288" i="10"/>
  <c r="H292" i="10"/>
  <c r="H296" i="10"/>
  <c r="H300" i="10"/>
  <c r="H304" i="10"/>
  <c r="H308" i="10"/>
  <c r="H312" i="10"/>
  <c r="H316" i="10"/>
  <c r="H320" i="10"/>
  <c r="H324" i="10"/>
  <c r="H328" i="10"/>
  <c r="H332" i="10"/>
  <c r="H336" i="10"/>
  <c r="H340" i="10"/>
  <c r="H344" i="10"/>
  <c r="H348" i="10"/>
  <c r="H352" i="10"/>
  <c r="H356" i="10"/>
  <c r="H360" i="10"/>
  <c r="H364" i="10"/>
  <c r="H368" i="10"/>
  <c r="H372" i="10"/>
  <c r="H376" i="10"/>
  <c r="H380" i="10"/>
  <c r="H384" i="10"/>
  <c r="H388" i="10"/>
  <c r="H392" i="10"/>
  <c r="H396" i="10"/>
  <c r="H400" i="10"/>
  <c r="H404" i="10"/>
  <c r="H408" i="10"/>
  <c r="H412" i="10"/>
  <c r="H416" i="10"/>
  <c r="H420" i="10"/>
  <c r="H424" i="10"/>
  <c r="H428" i="10"/>
  <c r="H432" i="10"/>
  <c r="H436" i="10"/>
  <c r="H440" i="10"/>
  <c r="H444" i="10"/>
  <c r="H448" i="10"/>
  <c r="H452" i="10"/>
  <c r="H456" i="10"/>
  <c r="H460" i="10"/>
  <c r="H464" i="10"/>
  <c r="H468" i="10"/>
  <c r="H472" i="10"/>
  <c r="H476" i="10"/>
  <c r="H480" i="10"/>
  <c r="H484" i="10"/>
  <c r="H488" i="10"/>
  <c r="H492" i="10"/>
  <c r="H496" i="10"/>
  <c r="H500" i="10"/>
  <c r="H504" i="10"/>
  <c r="H508" i="10"/>
  <c r="H512" i="10"/>
  <c r="H516" i="10"/>
  <c r="H520" i="10"/>
  <c r="H524" i="10"/>
  <c r="H528" i="10"/>
  <c r="H532" i="10"/>
  <c r="H536" i="10"/>
  <c r="H540" i="10"/>
  <c r="H544" i="10"/>
  <c r="H548" i="10"/>
  <c r="H552" i="10"/>
  <c r="H556" i="10"/>
  <c r="H560" i="10"/>
  <c r="H564" i="10"/>
  <c r="H568" i="10"/>
  <c r="H572" i="10"/>
  <c r="H576" i="10"/>
  <c r="H580" i="10"/>
  <c r="H584" i="10"/>
  <c r="H588" i="10"/>
  <c r="H592" i="10"/>
  <c r="H596" i="10"/>
  <c r="H600" i="10"/>
  <c r="H604" i="10"/>
  <c r="H608" i="10"/>
  <c r="H612" i="10"/>
  <c r="H616" i="10"/>
  <c r="U5" i="10"/>
  <c r="U9" i="10"/>
  <c r="U13" i="10"/>
  <c r="U17" i="10"/>
  <c r="U21" i="10"/>
  <c r="U25" i="10"/>
  <c r="U29" i="10"/>
  <c r="U33" i="10"/>
  <c r="U37" i="10"/>
  <c r="U41" i="10"/>
  <c r="U45" i="10"/>
  <c r="U49" i="10"/>
  <c r="U53" i="10"/>
  <c r="U57" i="10"/>
  <c r="U61" i="10"/>
  <c r="U65" i="10"/>
  <c r="U69" i="10"/>
  <c r="U73" i="10"/>
  <c r="U77" i="10"/>
  <c r="H7" i="10"/>
  <c r="H19" i="10"/>
  <c r="H31" i="10"/>
  <c r="H43" i="10"/>
  <c r="H55" i="10"/>
  <c r="H67" i="10"/>
  <c r="H75" i="10"/>
  <c r="H87" i="10"/>
  <c r="H103" i="10"/>
  <c r="H115" i="10"/>
  <c r="H123" i="10"/>
  <c r="H135" i="10"/>
  <c r="H147" i="10"/>
  <c r="H159" i="10"/>
  <c r="H8" i="10"/>
  <c r="H16" i="10"/>
  <c r="H20" i="10"/>
  <c r="H28" i="10"/>
  <c r="H36" i="10"/>
  <c r="H44" i="10"/>
  <c r="H52" i="10"/>
  <c r="H56" i="10"/>
  <c r="H64" i="10"/>
  <c r="H72" i="10"/>
  <c r="H80" i="10"/>
  <c r="H88" i="10"/>
  <c r="H96" i="10"/>
  <c r="H104" i="10"/>
  <c r="H112" i="10"/>
  <c r="H120" i="10"/>
  <c r="H128" i="10"/>
  <c r="H136" i="10"/>
  <c r="H140" i="10"/>
  <c r="H148" i="10"/>
  <c r="H156" i="10"/>
  <c r="H164" i="10"/>
  <c r="H176" i="10"/>
  <c r="H5" i="10"/>
  <c r="H9" i="10"/>
  <c r="H13" i="10"/>
  <c r="H17" i="10"/>
  <c r="H21" i="10"/>
  <c r="H25" i="10"/>
  <c r="H29" i="10"/>
  <c r="H33" i="10"/>
  <c r="H37" i="10"/>
  <c r="H41" i="10"/>
  <c r="H45" i="10"/>
  <c r="H49" i="10"/>
  <c r="H53" i="10"/>
  <c r="H57" i="10"/>
  <c r="H61" i="10"/>
  <c r="H65" i="10"/>
  <c r="H69" i="10"/>
  <c r="H73" i="10"/>
  <c r="H77" i="10"/>
  <c r="H81" i="10"/>
  <c r="H85" i="10"/>
  <c r="H89" i="10"/>
  <c r="H93" i="10"/>
  <c r="H97" i="10"/>
  <c r="H101" i="10"/>
  <c r="H105" i="10"/>
  <c r="H109" i="10"/>
  <c r="H113" i="10"/>
  <c r="H117" i="10"/>
  <c r="H121" i="10"/>
  <c r="H125" i="10"/>
  <c r="H129" i="10"/>
  <c r="H133" i="10"/>
  <c r="H137" i="10"/>
  <c r="H141" i="10"/>
  <c r="H145" i="10"/>
  <c r="H149" i="10"/>
  <c r="H153" i="10"/>
  <c r="H157" i="10"/>
  <c r="H161" i="10"/>
  <c r="H165" i="10"/>
  <c r="H169" i="10"/>
  <c r="H173" i="10"/>
  <c r="H177" i="10"/>
  <c r="H181" i="10"/>
  <c r="H185" i="10"/>
  <c r="H189" i="10"/>
  <c r="H193" i="10"/>
  <c r="H197" i="10"/>
  <c r="H201" i="10"/>
  <c r="H205" i="10"/>
  <c r="H209" i="10"/>
  <c r="H213" i="10"/>
  <c r="H217" i="10"/>
  <c r="H221" i="10"/>
  <c r="H225" i="10"/>
  <c r="H229" i="10"/>
  <c r="H233" i="10"/>
  <c r="H237" i="10"/>
  <c r="H241" i="10"/>
  <c r="H245" i="10"/>
  <c r="H249" i="10"/>
  <c r="H253" i="10"/>
  <c r="H257" i="10"/>
  <c r="H261" i="10"/>
  <c r="H265" i="10"/>
  <c r="H269" i="10"/>
  <c r="H273" i="10"/>
  <c r="H277" i="10"/>
  <c r="H281" i="10"/>
  <c r="H285" i="10"/>
  <c r="H289" i="10"/>
  <c r="H293" i="10"/>
  <c r="H297" i="10"/>
  <c r="H301" i="10"/>
  <c r="H305" i="10"/>
  <c r="H309" i="10"/>
  <c r="H313" i="10"/>
  <c r="H317" i="10"/>
  <c r="H321" i="10"/>
  <c r="H325" i="10"/>
  <c r="H329" i="10"/>
  <c r="H333" i="10"/>
  <c r="H337" i="10"/>
  <c r="H341" i="10"/>
  <c r="H345" i="10"/>
  <c r="H349" i="10"/>
  <c r="H353" i="10"/>
  <c r="H357" i="10"/>
  <c r="H361" i="10"/>
  <c r="H365" i="10"/>
  <c r="H369" i="10"/>
  <c r="H373" i="10"/>
  <c r="H377" i="10"/>
  <c r="H381" i="10"/>
  <c r="H385" i="10"/>
  <c r="H389" i="10"/>
  <c r="H393" i="10"/>
  <c r="H397" i="10"/>
  <c r="H401" i="10"/>
  <c r="H405" i="10"/>
  <c r="H409" i="10"/>
  <c r="H413" i="10"/>
  <c r="H417" i="10"/>
  <c r="H421" i="10"/>
  <c r="H425" i="10"/>
  <c r="H429" i="10"/>
  <c r="H433" i="10"/>
  <c r="H437" i="10"/>
  <c r="H441" i="10"/>
  <c r="H445" i="10"/>
  <c r="H449" i="10"/>
  <c r="H453" i="10"/>
  <c r="H457" i="10"/>
  <c r="H461" i="10"/>
  <c r="H465" i="10"/>
  <c r="H469" i="10"/>
  <c r="H473" i="10"/>
  <c r="H477" i="10"/>
  <c r="H481" i="10"/>
  <c r="H485" i="10"/>
  <c r="H489" i="10"/>
  <c r="H493" i="10"/>
  <c r="H497" i="10"/>
  <c r="H501" i="10"/>
  <c r="H505" i="10"/>
  <c r="H509" i="10"/>
  <c r="H513" i="10"/>
  <c r="H517" i="10"/>
  <c r="H521" i="10"/>
  <c r="H525" i="10"/>
  <c r="H529" i="10"/>
  <c r="H533" i="10"/>
  <c r="H537" i="10"/>
  <c r="H541" i="10"/>
  <c r="H545" i="10"/>
  <c r="H549" i="10"/>
  <c r="H553" i="10"/>
  <c r="H557" i="10"/>
  <c r="H561" i="10"/>
  <c r="H565" i="10"/>
  <c r="H569" i="10"/>
  <c r="H573" i="10"/>
  <c r="H577" i="10"/>
  <c r="H581" i="10"/>
  <c r="H585" i="10"/>
  <c r="H589" i="10"/>
  <c r="H593" i="10"/>
  <c r="H597" i="10"/>
  <c r="H601" i="10"/>
  <c r="H605" i="10"/>
  <c r="H609" i="10"/>
  <c r="H613" i="10"/>
  <c r="H617" i="10"/>
  <c r="U6" i="10"/>
  <c r="U10" i="10"/>
  <c r="U14" i="10"/>
  <c r="U18" i="10"/>
  <c r="U22" i="10"/>
  <c r="U26" i="10"/>
  <c r="U30" i="10"/>
  <c r="U34" i="10"/>
  <c r="U38" i="10"/>
  <c r="U42" i="10"/>
  <c r="U46" i="10"/>
  <c r="U50" i="10"/>
  <c r="U54" i="10"/>
  <c r="U58" i="10"/>
  <c r="U62" i="10"/>
  <c r="U66" i="10"/>
  <c r="U70" i="10"/>
  <c r="U74" i="10"/>
  <c r="U78" i="10"/>
  <c r="U82" i="10"/>
  <c r="U86" i="10"/>
  <c r="U90" i="10"/>
  <c r="U94" i="10"/>
  <c r="U98" i="10"/>
  <c r="U102" i="10"/>
  <c r="U106" i="10"/>
  <c r="U110" i="10"/>
  <c r="U114" i="10"/>
  <c r="U118" i="10"/>
  <c r="U122" i="10"/>
  <c r="U126" i="10"/>
  <c r="U130" i="10"/>
  <c r="U134" i="10"/>
  <c r="U138" i="10"/>
  <c r="U142" i="10"/>
  <c r="U146" i="10"/>
  <c r="U150" i="10"/>
  <c r="U154" i="10"/>
  <c r="U158" i="10"/>
  <c r="U162" i="10"/>
  <c r="U166" i="10"/>
  <c r="U170" i="10"/>
  <c r="U174" i="10"/>
  <c r="U178" i="10"/>
  <c r="U182" i="10"/>
  <c r="U186" i="10"/>
  <c r="U190" i="10"/>
  <c r="U194" i="10"/>
  <c r="U198" i="10"/>
  <c r="U202" i="10"/>
  <c r="U206" i="10"/>
  <c r="U210" i="10"/>
  <c r="U214" i="10"/>
  <c r="U218" i="10"/>
  <c r="U222" i="10"/>
  <c r="U226" i="10"/>
  <c r="U230" i="10"/>
  <c r="U234" i="10"/>
  <c r="U238" i="10"/>
  <c r="U242" i="10"/>
  <c r="U246" i="10"/>
  <c r="U250" i="10"/>
  <c r="U254" i="10"/>
  <c r="U258" i="10"/>
  <c r="U262" i="10"/>
  <c r="U266" i="10"/>
  <c r="U270" i="10"/>
  <c r="U274" i="10"/>
  <c r="U278" i="10"/>
  <c r="U282" i="10"/>
  <c r="U286" i="10"/>
  <c r="U290" i="10"/>
  <c r="U294" i="10"/>
  <c r="U298" i="10"/>
  <c r="U302" i="10"/>
  <c r="U306" i="10"/>
  <c r="U310" i="10"/>
  <c r="U314" i="10"/>
  <c r="U318" i="10"/>
  <c r="U322" i="10"/>
  <c r="U326" i="10"/>
  <c r="U330" i="10"/>
  <c r="U334" i="10"/>
  <c r="U81" i="10"/>
  <c r="U85" i="10"/>
  <c r="U89" i="10"/>
  <c r="U93" i="10"/>
  <c r="U97" i="10"/>
  <c r="U101" i="10"/>
  <c r="U105" i="10"/>
  <c r="U109" i="10"/>
  <c r="U113" i="10"/>
  <c r="U117" i="10"/>
  <c r="U121" i="10"/>
  <c r="U125" i="10"/>
  <c r="U129" i="10"/>
  <c r="U133" i="10"/>
  <c r="U137" i="10"/>
  <c r="U141" i="10"/>
  <c r="U145" i="10"/>
  <c r="U149" i="10"/>
  <c r="U153" i="10"/>
  <c r="U157" i="10"/>
  <c r="U161" i="10"/>
  <c r="U165" i="10"/>
  <c r="U169" i="10"/>
  <c r="U173" i="10"/>
  <c r="U177" i="10"/>
  <c r="U181" i="10"/>
  <c r="U185" i="10"/>
  <c r="U189" i="10"/>
  <c r="U193" i="10"/>
  <c r="U197" i="10"/>
  <c r="U201" i="10"/>
  <c r="U205" i="10"/>
  <c r="U209" i="10"/>
  <c r="U213" i="10"/>
  <c r="U217" i="10"/>
  <c r="U221" i="10"/>
  <c r="U225" i="10"/>
  <c r="U229" i="10"/>
  <c r="U233" i="10"/>
  <c r="U237" i="10"/>
  <c r="U241" i="10"/>
  <c r="U245" i="10"/>
  <c r="U249" i="10"/>
  <c r="U253" i="10"/>
  <c r="U257" i="10"/>
  <c r="U261" i="10"/>
  <c r="U265" i="10"/>
  <c r="U269" i="10"/>
  <c r="U273" i="10"/>
  <c r="U277" i="10"/>
  <c r="U281" i="10"/>
  <c r="U285" i="10"/>
  <c r="U289" i="10"/>
  <c r="U293" i="10"/>
  <c r="U297" i="10"/>
  <c r="U301" i="10"/>
  <c r="U305" i="10"/>
  <c r="U309" i="10"/>
  <c r="U313" i="10"/>
  <c r="U317" i="10"/>
  <c r="U321" i="10"/>
  <c r="U325" i="10"/>
  <c r="U329" i="10"/>
  <c r="U333" i="10"/>
  <c r="U337" i="10"/>
  <c r="E643" i="6"/>
  <c r="C643" i="6"/>
  <c r="E642" i="6"/>
  <c r="C642" i="6"/>
  <c r="E641" i="6"/>
  <c r="C641" i="6"/>
  <c r="E640" i="6"/>
  <c r="C640" i="6"/>
  <c r="E639" i="6"/>
  <c r="C639" i="6"/>
  <c r="E638" i="6"/>
  <c r="C638" i="6"/>
  <c r="E637" i="6"/>
  <c r="C637" i="6"/>
  <c r="E636" i="6"/>
  <c r="C636" i="6"/>
  <c r="E635" i="6"/>
  <c r="C635" i="6"/>
  <c r="E634" i="6"/>
  <c r="C634" i="6"/>
  <c r="E633" i="6"/>
  <c r="C633" i="6"/>
  <c r="E632" i="6"/>
  <c r="C632" i="6"/>
  <c r="E631" i="6"/>
  <c r="C631" i="6"/>
  <c r="E630" i="6"/>
  <c r="C630" i="6"/>
  <c r="E629" i="6"/>
  <c r="C629" i="6"/>
  <c r="E628" i="6"/>
  <c r="C628" i="6"/>
  <c r="E627" i="6"/>
  <c r="C627" i="6"/>
  <c r="E626" i="6"/>
  <c r="C626" i="6"/>
  <c r="E625" i="6"/>
  <c r="C625" i="6"/>
  <c r="C614" i="6"/>
  <c r="C615" i="6" s="1"/>
  <c r="C616" i="6" s="1"/>
  <c r="C617" i="6" s="1"/>
  <c r="C618" i="6" s="1"/>
  <c r="C613" i="6"/>
  <c r="C612" i="6"/>
  <c r="E611" i="6"/>
  <c r="C611" i="6"/>
  <c r="C609" i="6"/>
  <c r="C610" i="6" s="1"/>
  <c r="D610" i="6" s="1"/>
  <c r="G610" i="6" s="1"/>
  <c r="C608" i="6"/>
  <c r="E607" i="6"/>
  <c r="C607" i="6"/>
  <c r="C595" i="6"/>
  <c r="C596" i="6" s="1"/>
  <c r="C597" i="6" s="1"/>
  <c r="C598" i="6" s="1"/>
  <c r="C594" i="6"/>
  <c r="C593" i="6"/>
  <c r="E592" i="6"/>
  <c r="C592" i="6"/>
  <c r="C581" i="6"/>
  <c r="C582" i="6" s="1"/>
  <c r="C580" i="6"/>
  <c r="E579" i="6"/>
  <c r="C579" i="6"/>
  <c r="C561" i="6"/>
  <c r="C562" i="6" s="1"/>
  <c r="D562" i="6" s="1"/>
  <c r="C560" i="6"/>
  <c r="C559" i="6"/>
  <c r="E558" i="6"/>
  <c r="C558" i="6"/>
  <c r="C547" i="6"/>
  <c r="C548" i="6" s="1"/>
  <c r="C549" i="6" s="1"/>
  <c r="C550" i="6" s="1"/>
  <c r="C546" i="6"/>
  <c r="C545" i="6"/>
  <c r="E544" i="6"/>
  <c r="C544" i="6"/>
  <c r="C531" i="6"/>
  <c r="C532" i="6" s="1"/>
  <c r="C533" i="6" s="1"/>
  <c r="C534" i="6" s="1"/>
  <c r="C530" i="6"/>
  <c r="C529" i="6"/>
  <c r="E528" i="6"/>
  <c r="C528" i="6"/>
  <c r="C519" i="6"/>
  <c r="C520" i="6" s="1"/>
  <c r="D520" i="6" s="1"/>
  <c r="G520" i="6" s="1"/>
  <c r="C518" i="6"/>
  <c r="E517" i="6"/>
  <c r="C517" i="6"/>
  <c r="C500" i="6"/>
  <c r="C499" i="6"/>
  <c r="E498" i="6"/>
  <c r="C498" i="6"/>
  <c r="C480" i="6"/>
  <c r="C481" i="6" s="1"/>
  <c r="C482" i="6" s="1"/>
  <c r="C483" i="6" s="1"/>
  <c r="C484" i="6" s="1"/>
  <c r="C479" i="6"/>
  <c r="E478" i="6"/>
  <c r="C478" i="6"/>
  <c r="C472" i="6"/>
  <c r="C473" i="6" s="1"/>
  <c r="C471" i="6"/>
  <c r="E470" i="6"/>
  <c r="C470" i="6"/>
  <c r="C462" i="6"/>
  <c r="C461" i="6"/>
  <c r="E460" i="6"/>
  <c r="C460" i="6"/>
  <c r="C438" i="6"/>
  <c r="C439" i="6" s="1"/>
  <c r="C440" i="6" s="1"/>
  <c r="C437" i="6"/>
  <c r="E436" i="6"/>
  <c r="C436" i="6"/>
  <c r="C426" i="6"/>
  <c r="C427" i="6" s="1"/>
  <c r="C428" i="6" s="1"/>
  <c r="C425" i="6"/>
  <c r="E424" i="6"/>
  <c r="C424" i="6"/>
  <c r="C421" i="6"/>
  <c r="C422" i="6" s="1"/>
  <c r="C423" i="6" s="1"/>
  <c r="C420" i="6"/>
  <c r="C419" i="6"/>
  <c r="E418" i="6"/>
  <c r="C418" i="6"/>
  <c r="C405" i="6"/>
  <c r="C404" i="6"/>
  <c r="E403" i="6"/>
  <c r="C403" i="6"/>
  <c r="C389" i="6"/>
  <c r="C388" i="6"/>
  <c r="E387" i="6"/>
  <c r="C387" i="6"/>
  <c r="C369" i="6"/>
  <c r="C370" i="6" s="1"/>
  <c r="D370" i="6" s="1"/>
  <c r="E370" i="6" s="1"/>
  <c r="C368" i="6"/>
  <c r="C367" i="6"/>
  <c r="E366" i="6"/>
  <c r="C366" i="6"/>
  <c r="C337" i="6"/>
  <c r="C338" i="6" s="1"/>
  <c r="D338" i="6" s="1"/>
  <c r="E338" i="6" s="1"/>
  <c r="C336" i="6"/>
  <c r="E335" i="6"/>
  <c r="C335" i="6"/>
  <c r="C320" i="6"/>
  <c r="C321" i="6" s="1"/>
  <c r="C319" i="6"/>
  <c r="E318" i="6"/>
  <c r="C318" i="6"/>
  <c r="C316" i="6"/>
  <c r="C317" i="6" s="1"/>
  <c r="D317" i="6" s="1"/>
  <c r="C315" i="6"/>
  <c r="E314" i="6"/>
  <c r="C314" i="6"/>
  <c r="C300" i="6"/>
  <c r="C301" i="6" s="1"/>
  <c r="D301" i="6" s="1"/>
  <c r="C299" i="6"/>
  <c r="C298" i="6"/>
  <c r="E297" i="6"/>
  <c r="C297" i="6"/>
  <c r="C281" i="6"/>
  <c r="C282" i="6" s="1"/>
  <c r="C280" i="6"/>
  <c r="C279" i="6"/>
  <c r="E278" i="6"/>
  <c r="C278" i="6"/>
  <c r="C259" i="6"/>
  <c r="C260" i="6" s="1"/>
  <c r="C261" i="6" s="1"/>
  <c r="C258" i="6"/>
  <c r="E257" i="6"/>
  <c r="C257" i="6"/>
  <c r="C223" i="6"/>
  <c r="C224" i="6" s="1"/>
  <c r="D224" i="6" s="1"/>
  <c r="C222" i="6"/>
  <c r="C221" i="6"/>
  <c r="E220" i="6"/>
  <c r="C220" i="6"/>
  <c r="C186" i="6"/>
  <c r="C187" i="6" s="1"/>
  <c r="D187" i="6" s="1"/>
  <c r="E187" i="6" s="1"/>
  <c r="C185" i="6"/>
  <c r="E184" i="6"/>
  <c r="C184" i="6"/>
  <c r="C154" i="6"/>
  <c r="C153" i="6"/>
  <c r="E152" i="6"/>
  <c r="C152" i="6"/>
  <c r="C121" i="6"/>
  <c r="C122" i="6" s="1"/>
  <c r="C123" i="6" s="1"/>
  <c r="C120" i="6"/>
  <c r="E119" i="6"/>
  <c r="C119" i="6"/>
  <c r="C86" i="6"/>
  <c r="C87" i="6" s="1"/>
  <c r="C85" i="6"/>
  <c r="E84" i="6"/>
  <c r="C84" i="6"/>
  <c r="C75" i="6"/>
  <c r="C76" i="6" s="1"/>
  <c r="C74" i="6"/>
  <c r="C73" i="6"/>
  <c r="E72" i="6"/>
  <c r="C72" i="6"/>
  <c r="C40" i="6"/>
  <c r="C41" i="6" s="1"/>
  <c r="C39" i="6"/>
  <c r="C38" i="6"/>
  <c r="E37" i="6"/>
  <c r="C37" i="6"/>
  <c r="C12" i="6"/>
  <c r="B7" i="6"/>
  <c r="I16" i="6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3" i="5"/>
  <c r="C13" i="6" l="1"/>
  <c r="D13" i="6" s="1"/>
  <c r="E13" i="6" s="1"/>
  <c r="M6" i="10"/>
  <c r="M5" i="10"/>
  <c r="D631" i="6"/>
  <c r="G631" i="6" s="1"/>
  <c r="F631" i="6" s="1"/>
  <c r="D635" i="6"/>
  <c r="G635" i="6" s="1"/>
  <c r="F635" i="6" s="1"/>
  <c r="D638" i="6"/>
  <c r="G638" i="6" s="1"/>
  <c r="D639" i="6"/>
  <c r="G639" i="6" s="1"/>
  <c r="F639" i="6" s="1"/>
  <c r="D643" i="6"/>
  <c r="G643" i="6" s="1"/>
  <c r="F643" i="6" s="1"/>
  <c r="D404" i="6"/>
  <c r="E404" i="6" s="1"/>
  <c r="D529" i="6"/>
  <c r="E529" i="6" s="1"/>
  <c r="D369" i="6"/>
  <c r="G369" i="6" s="1"/>
  <c r="D281" i="6"/>
  <c r="E281" i="6" s="1"/>
  <c r="D481" i="6"/>
  <c r="E481" i="6" s="1"/>
  <c r="D12" i="6"/>
  <c r="D405" i="6"/>
  <c r="E405" i="6" s="1"/>
  <c r="D425" i="6"/>
  <c r="E425" i="6" s="1"/>
  <c r="C88" i="6"/>
  <c r="C89" i="6" s="1"/>
  <c r="D87" i="6"/>
  <c r="E87" i="6" s="1"/>
  <c r="D74" i="6"/>
  <c r="G74" i="6" s="1"/>
  <c r="D420" i="6"/>
  <c r="E420" i="6" s="1"/>
  <c r="D462" i="6"/>
  <c r="E462" i="6" s="1"/>
  <c r="D547" i="6"/>
  <c r="G547" i="6" s="1"/>
  <c r="D559" i="6"/>
  <c r="E559" i="6" s="1"/>
  <c r="D626" i="6"/>
  <c r="G626" i="6" s="1"/>
  <c r="D630" i="6"/>
  <c r="G630" i="6" s="1"/>
  <c r="D185" i="6"/>
  <c r="E185" i="6" s="1"/>
  <c r="D318" i="6"/>
  <c r="G318" i="6" s="1"/>
  <c r="F318" i="6" s="1"/>
  <c r="D337" i="6"/>
  <c r="G337" i="6" s="1"/>
  <c r="D479" i="6"/>
  <c r="E479" i="6" s="1"/>
  <c r="D594" i="6"/>
  <c r="G594" i="6" s="1"/>
  <c r="D76" i="6"/>
  <c r="G76" i="6" s="1"/>
  <c r="C77" i="6"/>
  <c r="D77" i="6" s="1"/>
  <c r="E77" i="6" s="1"/>
  <c r="D73" i="6"/>
  <c r="G73" i="6" s="1"/>
  <c r="D421" i="6"/>
  <c r="D437" i="6"/>
  <c r="G437" i="6" s="1"/>
  <c r="D560" i="6"/>
  <c r="E560" i="6" s="1"/>
  <c r="D634" i="6"/>
  <c r="G634" i="6" s="1"/>
  <c r="D642" i="6"/>
  <c r="G642" i="6" s="1"/>
  <c r="D153" i="6"/>
  <c r="D258" i="6"/>
  <c r="D298" i="6"/>
  <c r="E298" i="6" s="1"/>
  <c r="D424" i="6"/>
  <c r="G424" i="6" s="1"/>
  <c r="F424" i="6" s="1"/>
  <c r="D461" i="6"/>
  <c r="G461" i="6" s="1"/>
  <c r="D614" i="6"/>
  <c r="G614" i="6" s="1"/>
  <c r="D627" i="6"/>
  <c r="G627" i="6" s="1"/>
  <c r="F627" i="6" s="1"/>
  <c r="D611" i="6"/>
  <c r="G611" i="6" s="1"/>
  <c r="F611" i="6" s="1"/>
  <c r="D154" i="6"/>
  <c r="G154" i="6" s="1"/>
  <c r="C406" i="6"/>
  <c r="C407" i="6" s="1"/>
  <c r="C408" i="6" s="1"/>
  <c r="D408" i="6" s="1"/>
  <c r="C521" i="6"/>
  <c r="C522" i="6" s="1"/>
  <c r="C523" i="6" s="1"/>
  <c r="C524" i="6" s="1"/>
  <c r="D524" i="6" s="1"/>
  <c r="E524" i="6" s="1"/>
  <c r="D546" i="6"/>
  <c r="E546" i="6" s="1"/>
  <c r="C42" i="6"/>
  <c r="D41" i="6"/>
  <c r="D40" i="6"/>
  <c r="D39" i="6"/>
  <c r="D123" i="6"/>
  <c r="E123" i="6" s="1"/>
  <c r="C124" i="6"/>
  <c r="D120" i="6"/>
  <c r="E120" i="6" s="1"/>
  <c r="C155" i="6"/>
  <c r="C188" i="6"/>
  <c r="C225" i="6"/>
  <c r="G301" i="6"/>
  <c r="E301" i="6"/>
  <c r="D75" i="6"/>
  <c r="C262" i="6"/>
  <c r="D261" i="6"/>
  <c r="E261" i="6" s="1"/>
  <c r="C283" i="6"/>
  <c r="C284" i="6" s="1"/>
  <c r="C285" i="6" s="1"/>
  <c r="D282" i="6"/>
  <c r="G317" i="6"/>
  <c r="E317" i="6"/>
  <c r="C322" i="6"/>
  <c r="D321" i="6"/>
  <c r="G224" i="6"/>
  <c r="E224" i="6"/>
  <c r="D186" i="6"/>
  <c r="E186" i="6" s="1"/>
  <c r="D221" i="6"/>
  <c r="C371" i="6"/>
  <c r="C372" i="6" s="1"/>
  <c r="C373" i="6" s="1"/>
  <c r="D484" i="6"/>
  <c r="E484" i="6" s="1"/>
  <c r="C485" i="6"/>
  <c r="C486" i="6" s="1"/>
  <c r="C487" i="6" s="1"/>
  <c r="C488" i="6" s="1"/>
  <c r="C302" i="6"/>
  <c r="D389" i="6"/>
  <c r="C390" i="6"/>
  <c r="C429" i="6"/>
  <c r="D428" i="6"/>
  <c r="E428" i="6" s="1"/>
  <c r="C441" i="6"/>
  <c r="D440" i="6"/>
  <c r="E440" i="6" s="1"/>
  <c r="C339" i="6"/>
  <c r="C340" i="6" s="1"/>
  <c r="C341" i="6" s="1"/>
  <c r="C463" i="6"/>
  <c r="C464" i="6" s="1"/>
  <c r="D472" i="6"/>
  <c r="D480" i="6"/>
  <c r="E480" i="6" s="1"/>
  <c r="C551" i="6"/>
  <c r="D550" i="6"/>
  <c r="E550" i="6" s="1"/>
  <c r="D518" i="6"/>
  <c r="E518" i="6" s="1"/>
  <c r="D519" i="6"/>
  <c r="E519" i="6" s="1"/>
  <c r="D500" i="6"/>
  <c r="E500" i="6" s="1"/>
  <c r="C501" i="6"/>
  <c r="D534" i="6"/>
  <c r="E534" i="6" s="1"/>
  <c r="C535" i="6"/>
  <c r="G562" i="6"/>
  <c r="E562" i="6"/>
  <c r="C583" i="6"/>
  <c r="D582" i="6"/>
  <c r="D473" i="6"/>
  <c r="C474" i="6"/>
  <c r="C475" i="6" s="1"/>
  <c r="C599" i="6"/>
  <c r="D598" i="6"/>
  <c r="D618" i="6"/>
  <c r="C619" i="6"/>
  <c r="E520" i="6"/>
  <c r="F520" i="6" s="1"/>
  <c r="D580" i="6"/>
  <c r="E580" i="6" s="1"/>
  <c r="E610" i="6"/>
  <c r="F610" i="6" s="1"/>
  <c r="D615" i="6"/>
  <c r="E615" i="6" s="1"/>
  <c r="C563" i="6"/>
  <c r="D595" i="6"/>
  <c r="E595" i="6" s="1"/>
  <c r="D38" i="6"/>
  <c r="E38" i="6" s="1"/>
  <c r="D85" i="6"/>
  <c r="E85" i="6" s="1"/>
  <c r="D86" i="6"/>
  <c r="E86" i="6" s="1"/>
  <c r="D121" i="6"/>
  <c r="E121" i="6" s="1"/>
  <c r="D122" i="6"/>
  <c r="E122" i="6" s="1"/>
  <c r="G187" i="6"/>
  <c r="F187" i="6" s="1"/>
  <c r="D300" i="6"/>
  <c r="E300" i="6" s="1"/>
  <c r="D299" i="6"/>
  <c r="E299" i="6" s="1"/>
  <c r="D316" i="6"/>
  <c r="E316" i="6" s="1"/>
  <c r="D315" i="6"/>
  <c r="E315" i="6" s="1"/>
  <c r="G338" i="6"/>
  <c r="F338" i="6" s="1"/>
  <c r="G370" i="6"/>
  <c r="F370" i="6" s="1"/>
  <c r="D222" i="6"/>
  <c r="E222" i="6" s="1"/>
  <c r="D280" i="6"/>
  <c r="E280" i="6" s="1"/>
  <c r="D279" i="6"/>
  <c r="E279" i="6" s="1"/>
  <c r="D320" i="6"/>
  <c r="E320" i="6" s="1"/>
  <c r="D319" i="6"/>
  <c r="E319" i="6" s="1"/>
  <c r="D223" i="6"/>
  <c r="E223" i="6" s="1"/>
  <c r="D260" i="6"/>
  <c r="E260" i="6" s="1"/>
  <c r="D259" i="6"/>
  <c r="E259" i="6" s="1"/>
  <c r="D482" i="6"/>
  <c r="E482" i="6" s="1"/>
  <c r="D483" i="6"/>
  <c r="E483" i="6" s="1"/>
  <c r="D419" i="6"/>
  <c r="E419" i="6" s="1"/>
  <c r="D531" i="6"/>
  <c r="E531" i="6" s="1"/>
  <c r="D530" i="6"/>
  <c r="E530" i="6" s="1"/>
  <c r="D336" i="6"/>
  <c r="E336" i="6" s="1"/>
  <c r="D368" i="6"/>
  <c r="E368" i="6" s="1"/>
  <c r="D367" i="6"/>
  <c r="E367" i="6" s="1"/>
  <c r="D388" i="6"/>
  <c r="E388" i="6" s="1"/>
  <c r="D426" i="6"/>
  <c r="E426" i="6" s="1"/>
  <c r="D427" i="6"/>
  <c r="E427" i="6" s="1"/>
  <c r="D499" i="6"/>
  <c r="E499" i="6" s="1"/>
  <c r="D422" i="6"/>
  <c r="E422" i="6" s="1"/>
  <c r="D423" i="6"/>
  <c r="E423" i="6" s="1"/>
  <c r="D438" i="6"/>
  <c r="E438" i="6" s="1"/>
  <c r="D439" i="6"/>
  <c r="E439" i="6" s="1"/>
  <c r="D597" i="6"/>
  <c r="E597" i="6" s="1"/>
  <c r="D596" i="6"/>
  <c r="E596" i="6" s="1"/>
  <c r="D613" i="6"/>
  <c r="E613" i="6" s="1"/>
  <c r="D612" i="6"/>
  <c r="E612" i="6" s="1"/>
  <c r="D629" i="6"/>
  <c r="D628" i="6"/>
  <c r="D637" i="6"/>
  <c r="D636" i="6"/>
  <c r="D593" i="6"/>
  <c r="E593" i="6" s="1"/>
  <c r="D609" i="6"/>
  <c r="E609" i="6" s="1"/>
  <c r="D608" i="6"/>
  <c r="E608" i="6" s="1"/>
  <c r="D617" i="6"/>
  <c r="E617" i="6" s="1"/>
  <c r="D616" i="6"/>
  <c r="E616" i="6" s="1"/>
  <c r="D633" i="6"/>
  <c r="D632" i="6"/>
  <c r="D641" i="6"/>
  <c r="D640" i="6"/>
  <c r="D471" i="6"/>
  <c r="E471" i="6" s="1"/>
  <c r="D532" i="6"/>
  <c r="E532" i="6" s="1"/>
  <c r="D533" i="6"/>
  <c r="E533" i="6" s="1"/>
  <c r="D548" i="6"/>
  <c r="E548" i="6" s="1"/>
  <c r="D549" i="6"/>
  <c r="E549" i="6" s="1"/>
  <c r="D545" i="6"/>
  <c r="E545" i="6" s="1"/>
  <c r="D561" i="6"/>
  <c r="E561" i="6" s="1"/>
  <c r="D581" i="6"/>
  <c r="E581" i="6" s="1"/>
  <c r="G560" i="6" l="1"/>
  <c r="F560" i="6" s="1"/>
  <c r="G420" i="6"/>
  <c r="F420" i="6" s="1"/>
  <c r="D372" i="6"/>
  <c r="E372" i="6" s="1"/>
  <c r="F634" i="6"/>
  <c r="F630" i="6"/>
  <c r="G425" i="6"/>
  <c r="F425" i="6" s="1"/>
  <c r="G462" i="6"/>
  <c r="F462" i="6" s="1"/>
  <c r="G281" i="6"/>
  <c r="F281" i="6" s="1"/>
  <c r="F562" i="6"/>
  <c r="F638" i="6"/>
  <c r="G13" i="6"/>
  <c r="F13" i="6" s="1"/>
  <c r="G550" i="6"/>
  <c r="F550" i="6" s="1"/>
  <c r="D407" i="6"/>
  <c r="E407" i="6" s="1"/>
  <c r="F626" i="6"/>
  <c r="G404" i="6"/>
  <c r="F404" i="6" s="1"/>
  <c r="F317" i="6"/>
  <c r="C14" i="6"/>
  <c r="D14" i="6" s="1"/>
  <c r="G12" i="6"/>
  <c r="C409" i="6"/>
  <c r="C410" i="6" s="1"/>
  <c r="G87" i="6"/>
  <c r="F87" i="6" s="1"/>
  <c r="D523" i="6"/>
  <c r="E523" i="6" s="1"/>
  <c r="G261" i="6"/>
  <c r="F261" i="6" s="1"/>
  <c r="G546" i="6"/>
  <c r="F546" i="6" s="1"/>
  <c r="G534" i="6"/>
  <c r="F534" i="6" s="1"/>
  <c r="G529" i="6"/>
  <c r="F529" i="6" s="1"/>
  <c r="G185" i="6"/>
  <c r="F185" i="6" s="1"/>
  <c r="G405" i="6"/>
  <c r="F405" i="6" s="1"/>
  <c r="D88" i="6"/>
  <c r="E547" i="6"/>
  <c r="F547" i="6" s="1"/>
  <c r="D521" i="6"/>
  <c r="E521" i="6" s="1"/>
  <c r="G518" i="6"/>
  <c r="F518" i="6" s="1"/>
  <c r="G479" i="6"/>
  <c r="F479" i="6" s="1"/>
  <c r="F642" i="6"/>
  <c r="G559" i="6"/>
  <c r="F559" i="6" s="1"/>
  <c r="D522" i="6"/>
  <c r="E522" i="6" s="1"/>
  <c r="G481" i="6"/>
  <c r="F481" i="6" s="1"/>
  <c r="E594" i="6"/>
  <c r="F594" i="6" s="1"/>
  <c r="D486" i="6"/>
  <c r="E486" i="6" s="1"/>
  <c r="G524" i="6"/>
  <c r="F524" i="6" s="1"/>
  <c r="D463" i="6"/>
  <c r="E463" i="6" s="1"/>
  <c r="D371" i="6"/>
  <c r="E371" i="6" s="1"/>
  <c r="F301" i="6"/>
  <c r="C78" i="6"/>
  <c r="C79" i="6" s="1"/>
  <c r="E12" i="6"/>
  <c r="D485" i="6"/>
  <c r="E485" i="6" s="1"/>
  <c r="D474" i="6"/>
  <c r="E474" i="6" s="1"/>
  <c r="D339" i="6"/>
  <c r="E339" i="6" s="1"/>
  <c r="G615" i="6"/>
  <c r="F615" i="6" s="1"/>
  <c r="D487" i="6"/>
  <c r="E487" i="6" s="1"/>
  <c r="D406" i="6"/>
  <c r="E406" i="6" s="1"/>
  <c r="D283" i="6"/>
  <c r="E283" i="6" s="1"/>
  <c r="G298" i="6"/>
  <c r="F298" i="6" s="1"/>
  <c r="E437" i="6"/>
  <c r="F437" i="6" s="1"/>
  <c r="E74" i="6"/>
  <c r="F74" i="6" s="1"/>
  <c r="G500" i="6"/>
  <c r="F500" i="6" s="1"/>
  <c r="G440" i="6"/>
  <c r="F440" i="6" s="1"/>
  <c r="G428" i="6"/>
  <c r="F428" i="6" s="1"/>
  <c r="C525" i="6"/>
  <c r="D525" i="6" s="1"/>
  <c r="E614" i="6"/>
  <c r="F614" i="6" s="1"/>
  <c r="E154" i="6"/>
  <c r="F154" i="6" s="1"/>
  <c r="E337" i="6"/>
  <c r="F337" i="6" s="1"/>
  <c r="E76" i="6"/>
  <c r="F76" i="6" s="1"/>
  <c r="G77" i="6"/>
  <c r="F77" i="6" s="1"/>
  <c r="E369" i="6"/>
  <c r="F369" i="6" s="1"/>
  <c r="G595" i="6"/>
  <c r="F595" i="6" s="1"/>
  <c r="G519" i="6"/>
  <c r="F519" i="6" s="1"/>
  <c r="G484" i="6"/>
  <c r="F484" i="6" s="1"/>
  <c r="G123" i="6"/>
  <c r="F123" i="6" s="1"/>
  <c r="E461" i="6"/>
  <c r="F461" i="6" s="1"/>
  <c r="F224" i="6"/>
  <c r="E408" i="6"/>
  <c r="G408" i="6"/>
  <c r="G480" i="6"/>
  <c r="F480" i="6" s="1"/>
  <c r="C90" i="6"/>
  <c r="D89" i="6"/>
  <c r="E89" i="6" s="1"/>
  <c r="D340" i="6"/>
  <c r="E340" i="6" s="1"/>
  <c r="E73" i="6"/>
  <c r="F73" i="6" s="1"/>
  <c r="G580" i="6"/>
  <c r="F580" i="6" s="1"/>
  <c r="D284" i="6"/>
  <c r="E284" i="6" s="1"/>
  <c r="G186" i="6"/>
  <c r="F186" i="6" s="1"/>
  <c r="G120" i="6"/>
  <c r="F120" i="6" s="1"/>
  <c r="G421" i="6"/>
  <c r="E421" i="6"/>
  <c r="G258" i="6"/>
  <c r="E258" i="6"/>
  <c r="E153" i="6"/>
  <c r="G153" i="6"/>
  <c r="C600" i="6"/>
  <c r="D599" i="6"/>
  <c r="C584" i="6"/>
  <c r="D583" i="6"/>
  <c r="D488" i="6"/>
  <c r="C489" i="6"/>
  <c r="G221" i="6"/>
  <c r="E221" i="6"/>
  <c r="G75" i="6"/>
  <c r="E75" i="6"/>
  <c r="C189" i="6"/>
  <c r="D188" i="6"/>
  <c r="D619" i="6"/>
  <c r="C620" i="6"/>
  <c r="D535" i="6"/>
  <c r="C536" i="6"/>
  <c r="D341" i="6"/>
  <c r="C342" i="6"/>
  <c r="C391" i="6"/>
  <c r="D390" i="6"/>
  <c r="G321" i="6"/>
  <c r="E321" i="6"/>
  <c r="G40" i="6"/>
  <c r="E40" i="6"/>
  <c r="D563" i="6"/>
  <c r="C564" i="6"/>
  <c r="G618" i="6"/>
  <c r="E618" i="6"/>
  <c r="C476" i="6"/>
  <c r="D475" i="6"/>
  <c r="G472" i="6"/>
  <c r="E472" i="6"/>
  <c r="C430" i="6"/>
  <c r="D429" i="6"/>
  <c r="G389" i="6"/>
  <c r="E389" i="6"/>
  <c r="C374" i="6"/>
  <c r="D373" i="6"/>
  <c r="C323" i="6"/>
  <c r="D322" i="6"/>
  <c r="G282" i="6"/>
  <c r="E282" i="6"/>
  <c r="D262" i="6"/>
  <c r="C263" i="6"/>
  <c r="C156" i="6"/>
  <c r="D155" i="6"/>
  <c r="G39" i="6"/>
  <c r="E39" i="6"/>
  <c r="G41" i="6"/>
  <c r="E41" i="6"/>
  <c r="G598" i="6"/>
  <c r="E598" i="6"/>
  <c r="G473" i="6"/>
  <c r="E473" i="6"/>
  <c r="G582" i="6"/>
  <c r="E582" i="6"/>
  <c r="D501" i="6"/>
  <c r="C502" i="6"/>
  <c r="C552" i="6"/>
  <c r="D551" i="6"/>
  <c r="D464" i="6"/>
  <c r="C465" i="6"/>
  <c r="D441" i="6"/>
  <c r="C442" i="6"/>
  <c r="D302" i="6"/>
  <c r="C303" i="6"/>
  <c r="C286" i="6"/>
  <c r="D285" i="6"/>
  <c r="C226" i="6"/>
  <c r="D225" i="6"/>
  <c r="D124" i="6"/>
  <c r="C125" i="6"/>
  <c r="D42" i="6"/>
  <c r="C43" i="6"/>
  <c r="G561" i="6"/>
  <c r="F561" i="6" s="1"/>
  <c r="G545" i="6"/>
  <c r="F545" i="6" s="1"/>
  <c r="G549" i="6"/>
  <c r="F549" i="6" s="1"/>
  <c r="G616" i="6"/>
  <c r="F616" i="6" s="1"/>
  <c r="G613" i="6"/>
  <c r="F613" i="6" s="1"/>
  <c r="G439" i="6"/>
  <c r="F439" i="6" s="1"/>
  <c r="G367" i="6"/>
  <c r="F367" i="6" s="1"/>
  <c r="G581" i="6"/>
  <c r="F581" i="6" s="1"/>
  <c r="G548" i="6"/>
  <c r="F548" i="6" s="1"/>
  <c r="G532" i="6"/>
  <c r="F532" i="6" s="1"/>
  <c r="G471" i="6"/>
  <c r="F471" i="6" s="1"/>
  <c r="G633" i="6"/>
  <c r="F633" i="6" s="1"/>
  <c r="G617" i="6"/>
  <c r="F617" i="6" s="1"/>
  <c r="G636" i="6"/>
  <c r="F636" i="6" s="1"/>
  <c r="G438" i="6"/>
  <c r="F438" i="6" s="1"/>
  <c r="G422" i="6"/>
  <c r="F422" i="6" s="1"/>
  <c r="G368" i="6"/>
  <c r="F368" i="6" s="1"/>
  <c r="G336" i="6"/>
  <c r="F336" i="6" s="1"/>
  <c r="G531" i="6"/>
  <c r="F531" i="6" s="1"/>
  <c r="G260" i="6"/>
  <c r="F260" i="6" s="1"/>
  <c r="G315" i="6"/>
  <c r="F315" i="6" s="1"/>
  <c r="G299" i="6"/>
  <c r="F299" i="6" s="1"/>
  <c r="G121" i="6"/>
  <c r="F121" i="6" s="1"/>
  <c r="G86" i="6"/>
  <c r="F86" i="6" s="1"/>
  <c r="G640" i="6"/>
  <c r="F640" i="6" s="1"/>
  <c r="G608" i="6"/>
  <c r="F608" i="6" s="1"/>
  <c r="G637" i="6"/>
  <c r="F637" i="6" s="1"/>
  <c r="G499" i="6"/>
  <c r="F499" i="6" s="1"/>
  <c r="G427" i="6"/>
  <c r="F427" i="6" s="1"/>
  <c r="G419" i="6"/>
  <c r="F419" i="6" s="1"/>
  <c r="G483" i="6"/>
  <c r="F483" i="6" s="1"/>
  <c r="G319" i="6"/>
  <c r="F319" i="6" s="1"/>
  <c r="G279" i="6"/>
  <c r="F279" i="6" s="1"/>
  <c r="G316" i="6"/>
  <c r="F316" i="6" s="1"/>
  <c r="G300" i="6"/>
  <c r="F300" i="6" s="1"/>
  <c r="G85" i="6"/>
  <c r="F85" i="6" s="1"/>
  <c r="G38" i="6"/>
  <c r="F38" i="6" s="1"/>
  <c r="G641" i="6"/>
  <c r="F641" i="6" s="1"/>
  <c r="G609" i="6"/>
  <c r="F609" i="6" s="1"/>
  <c r="G593" i="6"/>
  <c r="F593" i="6" s="1"/>
  <c r="G628" i="6"/>
  <c r="F628" i="6" s="1"/>
  <c r="G612" i="6"/>
  <c r="F612" i="6" s="1"/>
  <c r="G596" i="6"/>
  <c r="F596" i="6" s="1"/>
  <c r="G426" i="6"/>
  <c r="F426" i="6" s="1"/>
  <c r="G388" i="6"/>
  <c r="F388" i="6" s="1"/>
  <c r="G372" i="6"/>
  <c r="F372" i="6" s="1"/>
  <c r="G482" i="6"/>
  <c r="F482" i="6" s="1"/>
  <c r="G223" i="6"/>
  <c r="F223" i="6" s="1"/>
  <c r="G320" i="6"/>
  <c r="F320" i="6" s="1"/>
  <c r="G280" i="6"/>
  <c r="F280" i="6" s="1"/>
  <c r="G222" i="6"/>
  <c r="F222" i="6" s="1"/>
  <c r="G533" i="6"/>
  <c r="F533" i="6" s="1"/>
  <c r="G632" i="6"/>
  <c r="F632" i="6" s="1"/>
  <c r="G629" i="6"/>
  <c r="F629" i="6" s="1"/>
  <c r="G597" i="6"/>
  <c r="F597" i="6" s="1"/>
  <c r="G423" i="6"/>
  <c r="F423" i="6" s="1"/>
  <c r="G530" i="6"/>
  <c r="F530" i="6" s="1"/>
  <c r="G259" i="6"/>
  <c r="F259" i="6" s="1"/>
  <c r="G122" i="6"/>
  <c r="F122" i="6" s="1"/>
  <c r="E618" i="4"/>
  <c r="F618" i="4" s="1"/>
  <c r="E617" i="4"/>
  <c r="E616" i="4"/>
  <c r="F616" i="4" s="1"/>
  <c r="E615" i="4"/>
  <c r="E614" i="4"/>
  <c r="F614" i="4" s="1"/>
  <c r="E613" i="4"/>
  <c r="E612" i="4"/>
  <c r="F612" i="4" s="1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F501" i="4" s="1"/>
  <c r="E500" i="4"/>
  <c r="E499" i="4"/>
  <c r="E498" i="4"/>
  <c r="E497" i="4"/>
  <c r="E496" i="4"/>
  <c r="F495" i="4"/>
  <c r="E495" i="4"/>
  <c r="E494" i="4"/>
  <c r="E493" i="4"/>
  <c r="F493" i="4" s="1"/>
  <c r="E492" i="4"/>
  <c r="E491" i="4"/>
  <c r="F491" i="4" s="1"/>
  <c r="E490" i="4"/>
  <c r="E489" i="4"/>
  <c r="F489" i="4" s="1"/>
  <c r="E488" i="4"/>
  <c r="E487" i="4"/>
  <c r="E486" i="4"/>
  <c r="E485" i="4"/>
  <c r="F485" i="4" s="1"/>
  <c r="E484" i="4"/>
  <c r="E483" i="4"/>
  <c r="E482" i="4"/>
  <c r="F482" i="4" s="1"/>
  <c r="E481" i="4"/>
  <c r="E480" i="4"/>
  <c r="F480" i="4" s="1"/>
  <c r="E479" i="4"/>
  <c r="E478" i="4"/>
  <c r="F478" i="4" s="1"/>
  <c r="E477" i="4"/>
  <c r="F477" i="4" s="1"/>
  <c r="E476" i="4"/>
  <c r="E475" i="4"/>
  <c r="F475" i="4" s="1"/>
  <c r="E474" i="4"/>
  <c r="E473" i="4"/>
  <c r="F473" i="4" s="1"/>
  <c r="E472" i="4"/>
  <c r="F472" i="4" s="1"/>
  <c r="F471" i="4"/>
  <c r="E471" i="4"/>
  <c r="E470" i="4"/>
  <c r="E469" i="4"/>
  <c r="E468" i="4"/>
  <c r="E467" i="4"/>
  <c r="E466" i="4"/>
  <c r="F466" i="4" s="1"/>
  <c r="E465" i="4"/>
  <c r="E464" i="4"/>
  <c r="F464" i="4" s="1"/>
  <c r="E463" i="4"/>
  <c r="F463" i="4" s="1"/>
  <c r="E462" i="4"/>
  <c r="F461" i="4"/>
  <c r="E461" i="4"/>
  <c r="E460" i="4"/>
  <c r="E459" i="4"/>
  <c r="E458" i="4"/>
  <c r="E457" i="4"/>
  <c r="E456" i="4"/>
  <c r="F456" i="4" s="1"/>
  <c r="E455" i="4"/>
  <c r="E454" i="4"/>
  <c r="F454" i="4" s="1"/>
  <c r="E453" i="4"/>
  <c r="E452" i="4"/>
  <c r="E451" i="4"/>
  <c r="F451" i="4" s="1"/>
  <c r="E450" i="4"/>
  <c r="E449" i="4"/>
  <c r="E448" i="4"/>
  <c r="F448" i="4" s="1"/>
  <c r="E447" i="4"/>
  <c r="E446" i="4"/>
  <c r="F446" i="4" s="1"/>
  <c r="E445" i="4"/>
  <c r="E444" i="4"/>
  <c r="E443" i="4"/>
  <c r="E442" i="4"/>
  <c r="F442" i="4" s="1"/>
  <c r="E441" i="4"/>
  <c r="F441" i="4" s="1"/>
  <c r="F440" i="4"/>
  <c r="E440" i="4"/>
  <c r="E439" i="4"/>
  <c r="E438" i="4"/>
  <c r="E437" i="4"/>
  <c r="E436" i="4"/>
  <c r="E435" i="4"/>
  <c r="F435" i="4" s="1"/>
  <c r="E434" i="4"/>
  <c r="E433" i="4"/>
  <c r="F433" i="4" s="1"/>
  <c r="E432" i="4"/>
  <c r="F432" i="4" s="1"/>
  <c r="E431" i="4"/>
  <c r="E430" i="4"/>
  <c r="F430" i="4" s="1"/>
  <c r="E429" i="4"/>
  <c r="E428" i="4"/>
  <c r="E427" i="4"/>
  <c r="E426" i="4"/>
  <c r="F426" i="4" s="1"/>
  <c r="E425" i="4"/>
  <c r="E424" i="4"/>
  <c r="E423" i="4"/>
  <c r="F424" i="4" s="1"/>
  <c r="E422" i="4"/>
  <c r="E421" i="4"/>
  <c r="E420" i="4"/>
  <c r="E419" i="4"/>
  <c r="F419" i="4" s="1"/>
  <c r="E418" i="4"/>
  <c r="E417" i="4"/>
  <c r="E416" i="4"/>
  <c r="F416" i="4" s="1"/>
  <c r="E415" i="4"/>
  <c r="E414" i="4"/>
  <c r="F414" i="4" s="1"/>
  <c r="E413" i="4"/>
  <c r="E412" i="4"/>
  <c r="E411" i="4"/>
  <c r="E410" i="4"/>
  <c r="F410" i="4" s="1"/>
  <c r="E409" i="4"/>
  <c r="F409" i="4" s="1"/>
  <c r="F408" i="4"/>
  <c r="E408" i="4"/>
  <c r="E407" i="4"/>
  <c r="E406" i="4"/>
  <c r="E405" i="4"/>
  <c r="E404" i="4"/>
  <c r="E403" i="4"/>
  <c r="F403" i="4" s="1"/>
  <c r="E402" i="4"/>
  <c r="E401" i="4"/>
  <c r="F401" i="4" s="1"/>
  <c r="E400" i="4"/>
  <c r="F400" i="4" s="1"/>
  <c r="E399" i="4"/>
  <c r="E398" i="4"/>
  <c r="F398" i="4" s="1"/>
  <c r="E397" i="4"/>
  <c r="E396" i="4"/>
  <c r="E395" i="4"/>
  <c r="E394" i="4"/>
  <c r="F394" i="4" s="1"/>
  <c r="E393" i="4"/>
  <c r="F392" i="4"/>
  <c r="E392" i="4"/>
  <c r="E391" i="4"/>
  <c r="E390" i="4"/>
  <c r="E389" i="4"/>
  <c r="E388" i="4"/>
  <c r="E387" i="4"/>
  <c r="F387" i="4" s="1"/>
  <c r="E386" i="4"/>
  <c r="E385" i="4"/>
  <c r="F385" i="4" s="1"/>
  <c r="F384" i="4"/>
  <c r="E384" i="4"/>
  <c r="E383" i="4"/>
  <c r="E382" i="4"/>
  <c r="F382" i="4" s="1"/>
  <c r="E381" i="4"/>
  <c r="E380" i="4"/>
  <c r="E379" i="4"/>
  <c r="E378" i="4"/>
  <c r="F378" i="4" s="1"/>
  <c r="E377" i="4"/>
  <c r="F377" i="4" s="1"/>
  <c r="E376" i="4"/>
  <c r="E375" i="4"/>
  <c r="F376" i="4" s="1"/>
  <c r="E374" i="4"/>
  <c r="F374" i="4" s="1"/>
  <c r="E373" i="4"/>
  <c r="E372" i="4"/>
  <c r="E371" i="4"/>
  <c r="F371" i="4" s="1"/>
  <c r="E370" i="4"/>
  <c r="F370" i="4" s="1"/>
  <c r="E369" i="4"/>
  <c r="E368" i="4"/>
  <c r="E367" i="4"/>
  <c r="E366" i="4"/>
  <c r="F366" i="4" s="1"/>
  <c r="E365" i="4"/>
  <c r="E364" i="4"/>
  <c r="E363" i="4"/>
  <c r="F363" i="4" s="1"/>
  <c r="E362" i="4"/>
  <c r="F362" i="4" s="1"/>
  <c r="E361" i="4"/>
  <c r="E360" i="4"/>
  <c r="F360" i="4" s="1"/>
  <c r="E359" i="4"/>
  <c r="E358" i="4"/>
  <c r="E357" i="4"/>
  <c r="E356" i="4"/>
  <c r="E355" i="4"/>
  <c r="F355" i="4" s="1"/>
  <c r="E354" i="4"/>
  <c r="E353" i="4"/>
  <c r="F352" i="4"/>
  <c r="E352" i="4"/>
  <c r="E351" i="4"/>
  <c r="E350" i="4"/>
  <c r="E349" i="4"/>
  <c r="E348" i="4"/>
  <c r="E347" i="4"/>
  <c r="E346" i="4"/>
  <c r="E345" i="4"/>
  <c r="F345" i="4" s="1"/>
  <c r="E344" i="4"/>
  <c r="E343" i="4"/>
  <c r="F344" i="4" s="1"/>
  <c r="E342" i="4"/>
  <c r="F342" i="4" s="1"/>
  <c r="E341" i="4"/>
  <c r="E340" i="4"/>
  <c r="E339" i="4"/>
  <c r="E338" i="4"/>
  <c r="F338" i="4" s="1"/>
  <c r="E337" i="4"/>
  <c r="F337" i="4" s="1"/>
  <c r="E336" i="4"/>
  <c r="E335" i="4"/>
  <c r="E334" i="4"/>
  <c r="F334" i="4" s="1"/>
  <c r="E333" i="4"/>
  <c r="E332" i="4"/>
  <c r="E331" i="4"/>
  <c r="E330" i="4"/>
  <c r="F330" i="4" s="1"/>
  <c r="E329" i="4"/>
  <c r="E328" i="4"/>
  <c r="F328" i="4" s="1"/>
  <c r="E327" i="4"/>
  <c r="E326" i="4"/>
  <c r="E325" i="4"/>
  <c r="E324" i="4"/>
  <c r="E323" i="4"/>
  <c r="F323" i="4" s="1"/>
  <c r="E322" i="4"/>
  <c r="E321" i="4"/>
  <c r="E320" i="4"/>
  <c r="F320" i="4" s="1"/>
  <c r="E319" i="4"/>
  <c r="E318" i="4"/>
  <c r="E317" i="4"/>
  <c r="E316" i="4"/>
  <c r="E315" i="4"/>
  <c r="E314" i="4"/>
  <c r="E313" i="4"/>
  <c r="F313" i="4" s="1"/>
  <c r="F312" i="4"/>
  <c r="E312" i="4"/>
  <c r="E311" i="4"/>
  <c r="E310" i="4"/>
  <c r="E309" i="4"/>
  <c r="E308" i="4"/>
  <c r="E307" i="4"/>
  <c r="E306" i="4"/>
  <c r="E305" i="4"/>
  <c r="F305" i="4" s="1"/>
  <c r="E304" i="4"/>
  <c r="E303" i="4"/>
  <c r="F303" i="4" s="1"/>
  <c r="E302" i="4"/>
  <c r="F302" i="4" s="1"/>
  <c r="E301" i="4"/>
  <c r="E300" i="4"/>
  <c r="F300" i="4" s="1"/>
  <c r="F299" i="4"/>
  <c r="E299" i="4"/>
  <c r="E298" i="4"/>
  <c r="E297" i="4"/>
  <c r="F297" i="4" s="1"/>
  <c r="E296" i="4"/>
  <c r="E295" i="4"/>
  <c r="F295" i="4" s="1"/>
  <c r="E294" i="4"/>
  <c r="F294" i="4" s="1"/>
  <c r="E293" i="4"/>
  <c r="E292" i="4"/>
  <c r="F292" i="4" s="1"/>
  <c r="F291" i="4"/>
  <c r="E291" i="4"/>
  <c r="E290" i="4"/>
  <c r="E289" i="4"/>
  <c r="F289" i="4" s="1"/>
  <c r="E288" i="4"/>
  <c r="E287" i="4"/>
  <c r="F287" i="4" s="1"/>
  <c r="E286" i="4"/>
  <c r="F286" i="4" s="1"/>
  <c r="E285" i="4"/>
  <c r="E284" i="4"/>
  <c r="F284" i="4" s="1"/>
  <c r="F283" i="4"/>
  <c r="E283" i="4"/>
  <c r="E282" i="4"/>
  <c r="E281" i="4"/>
  <c r="F281" i="4" s="1"/>
  <c r="E280" i="4"/>
  <c r="E279" i="4"/>
  <c r="F279" i="4" s="1"/>
  <c r="E278" i="4"/>
  <c r="F278" i="4" s="1"/>
  <c r="E277" i="4"/>
  <c r="E276" i="4"/>
  <c r="F276" i="4" s="1"/>
  <c r="F275" i="4"/>
  <c r="E275" i="4"/>
  <c r="E274" i="4"/>
  <c r="F273" i="4"/>
  <c r="E273" i="4"/>
  <c r="E272" i="4"/>
  <c r="E271" i="4"/>
  <c r="F271" i="4" s="1"/>
  <c r="E270" i="4"/>
  <c r="F270" i="4" s="1"/>
  <c r="E269" i="4"/>
  <c r="E268" i="4"/>
  <c r="F267" i="4"/>
  <c r="E267" i="4"/>
  <c r="E266" i="4"/>
  <c r="F265" i="4"/>
  <c r="E265" i="4"/>
  <c r="E264" i="4"/>
  <c r="E263" i="4"/>
  <c r="F263" i="4" s="1"/>
  <c r="E262" i="4"/>
  <c r="F262" i="4" s="1"/>
  <c r="E261" i="4"/>
  <c r="E260" i="4"/>
  <c r="F259" i="4"/>
  <c r="E259" i="4"/>
  <c r="E258" i="4"/>
  <c r="F257" i="4"/>
  <c r="E257" i="4"/>
  <c r="E256" i="4"/>
  <c r="E255" i="4"/>
  <c r="F255" i="4" s="1"/>
  <c r="E254" i="4"/>
  <c r="F254" i="4" s="1"/>
  <c r="E253" i="4"/>
  <c r="E252" i="4"/>
  <c r="F251" i="4"/>
  <c r="E251" i="4"/>
  <c r="E250" i="4"/>
  <c r="F249" i="4"/>
  <c r="E249" i="4"/>
  <c r="E248" i="4"/>
  <c r="E247" i="4"/>
  <c r="F247" i="4" s="1"/>
  <c r="E246" i="4"/>
  <c r="F246" i="4" s="1"/>
  <c r="E245" i="4"/>
  <c r="E244" i="4"/>
  <c r="F243" i="4"/>
  <c r="E243" i="4"/>
  <c r="E242" i="4"/>
  <c r="F241" i="4"/>
  <c r="E241" i="4"/>
  <c r="E240" i="4"/>
  <c r="E239" i="4"/>
  <c r="F239" i="4" s="1"/>
  <c r="E238" i="4"/>
  <c r="F238" i="4" s="1"/>
  <c r="E237" i="4"/>
  <c r="E236" i="4"/>
  <c r="F235" i="4"/>
  <c r="E235" i="4"/>
  <c r="E234" i="4"/>
  <c r="F233" i="4"/>
  <c r="E233" i="4"/>
  <c r="E232" i="4"/>
  <c r="E231" i="4"/>
  <c r="F231" i="4" s="1"/>
  <c r="E230" i="4"/>
  <c r="F230" i="4" s="1"/>
  <c r="E229" i="4"/>
  <c r="E228" i="4"/>
  <c r="F227" i="4"/>
  <c r="E227" i="4"/>
  <c r="E226" i="4"/>
  <c r="F225" i="4"/>
  <c r="E225" i="4"/>
  <c r="E224" i="4"/>
  <c r="E223" i="4"/>
  <c r="F223" i="4" s="1"/>
  <c r="E222" i="4"/>
  <c r="F222" i="4" s="1"/>
  <c r="E221" i="4"/>
  <c r="E220" i="4"/>
  <c r="F219" i="4"/>
  <c r="E219" i="4"/>
  <c r="E218" i="4"/>
  <c r="F217" i="4"/>
  <c r="E217" i="4"/>
  <c r="E216" i="4"/>
  <c r="E215" i="4"/>
  <c r="F215" i="4" s="1"/>
  <c r="E214" i="4"/>
  <c r="F214" i="4" s="1"/>
  <c r="E213" i="4"/>
  <c r="E212" i="4"/>
  <c r="F211" i="4"/>
  <c r="E211" i="4"/>
  <c r="E210" i="4"/>
  <c r="F209" i="4"/>
  <c r="E209" i="4"/>
  <c r="E208" i="4"/>
  <c r="E207" i="4"/>
  <c r="F207" i="4" s="1"/>
  <c r="E206" i="4"/>
  <c r="F206" i="4" s="1"/>
  <c r="E205" i="4"/>
  <c r="E204" i="4"/>
  <c r="F203" i="4"/>
  <c r="E203" i="4"/>
  <c r="E202" i="4"/>
  <c r="F201" i="4"/>
  <c r="E201" i="4"/>
  <c r="E200" i="4"/>
  <c r="E199" i="4"/>
  <c r="F199" i="4" s="1"/>
  <c r="E198" i="4"/>
  <c r="F198" i="4" s="1"/>
  <c r="E197" i="4"/>
  <c r="E196" i="4"/>
  <c r="F195" i="4"/>
  <c r="E195" i="4"/>
  <c r="E194" i="4"/>
  <c r="F193" i="4"/>
  <c r="E193" i="4"/>
  <c r="E192" i="4"/>
  <c r="F191" i="4"/>
  <c r="E191" i="4"/>
  <c r="F192" i="4" s="1"/>
  <c r="E190" i="4"/>
  <c r="F189" i="4"/>
  <c r="E189" i="4"/>
  <c r="F190" i="4" s="1"/>
  <c r="E188" i="4"/>
  <c r="F187" i="4"/>
  <c r="E187" i="4"/>
  <c r="F188" i="4" s="1"/>
  <c r="E186" i="4"/>
  <c r="F185" i="4"/>
  <c r="E185" i="4"/>
  <c r="F186" i="4" s="1"/>
  <c r="E184" i="4"/>
  <c r="F183" i="4"/>
  <c r="E183" i="4"/>
  <c r="F184" i="4" s="1"/>
  <c r="E182" i="4"/>
  <c r="F181" i="4"/>
  <c r="E181" i="4"/>
  <c r="F182" i="4" s="1"/>
  <c r="E180" i="4"/>
  <c r="F179" i="4"/>
  <c r="E179" i="4"/>
  <c r="F180" i="4" s="1"/>
  <c r="E178" i="4"/>
  <c r="F177" i="4"/>
  <c r="E177" i="4"/>
  <c r="F178" i="4" s="1"/>
  <c r="E176" i="4"/>
  <c r="E175" i="4"/>
  <c r="F176" i="4" s="1"/>
  <c r="E174" i="4"/>
  <c r="F173" i="4"/>
  <c r="E173" i="4"/>
  <c r="F174" i="4" s="1"/>
  <c r="E172" i="4"/>
  <c r="E171" i="4"/>
  <c r="F172" i="4" s="1"/>
  <c r="E170" i="4"/>
  <c r="F169" i="4"/>
  <c r="E169" i="4"/>
  <c r="F170" i="4" s="1"/>
  <c r="E168" i="4"/>
  <c r="E167" i="4"/>
  <c r="F168" i="4" s="1"/>
  <c r="E166" i="4"/>
  <c r="F165" i="4"/>
  <c r="E165" i="4"/>
  <c r="F166" i="4" s="1"/>
  <c r="E164" i="4"/>
  <c r="E163" i="4"/>
  <c r="F164" i="4" s="1"/>
  <c r="E162" i="4"/>
  <c r="F161" i="4"/>
  <c r="E161" i="4"/>
  <c r="F162" i="4" s="1"/>
  <c r="E160" i="4"/>
  <c r="E159" i="4"/>
  <c r="F160" i="4" s="1"/>
  <c r="E158" i="4"/>
  <c r="F157" i="4"/>
  <c r="E157" i="4"/>
  <c r="F158" i="4" s="1"/>
  <c r="E156" i="4"/>
  <c r="E155" i="4"/>
  <c r="F156" i="4" s="1"/>
  <c r="E154" i="4"/>
  <c r="F153" i="4"/>
  <c r="E153" i="4"/>
  <c r="F154" i="4" s="1"/>
  <c r="E152" i="4"/>
  <c r="E151" i="4"/>
  <c r="F152" i="4" s="1"/>
  <c r="E150" i="4"/>
  <c r="F149" i="4"/>
  <c r="E149" i="4"/>
  <c r="F150" i="4" s="1"/>
  <c r="E148" i="4"/>
  <c r="E147" i="4"/>
  <c r="F148" i="4" s="1"/>
  <c r="E146" i="4"/>
  <c r="F145" i="4"/>
  <c r="E145" i="4"/>
  <c r="F146" i="4" s="1"/>
  <c r="E144" i="4"/>
  <c r="E143" i="4"/>
  <c r="F144" i="4" s="1"/>
  <c r="E142" i="4"/>
  <c r="F141" i="4"/>
  <c r="E141" i="4"/>
  <c r="F142" i="4" s="1"/>
  <c r="E140" i="4"/>
  <c r="E139" i="4"/>
  <c r="F140" i="4" s="1"/>
  <c r="E138" i="4"/>
  <c r="F137" i="4"/>
  <c r="E137" i="4"/>
  <c r="F138" i="4" s="1"/>
  <c r="E136" i="4"/>
  <c r="E135" i="4"/>
  <c r="F136" i="4" s="1"/>
  <c r="E134" i="4"/>
  <c r="F133" i="4"/>
  <c r="E133" i="4"/>
  <c r="F134" i="4" s="1"/>
  <c r="E132" i="4"/>
  <c r="E131" i="4"/>
  <c r="F132" i="4" s="1"/>
  <c r="E130" i="4"/>
  <c r="F129" i="4"/>
  <c r="E129" i="4"/>
  <c r="F130" i="4" s="1"/>
  <c r="E128" i="4"/>
  <c r="E127" i="4"/>
  <c r="F128" i="4" s="1"/>
  <c r="E126" i="4"/>
  <c r="F125" i="4"/>
  <c r="E125" i="4"/>
  <c r="F126" i="4" s="1"/>
  <c r="E124" i="4"/>
  <c r="E123" i="4"/>
  <c r="F124" i="4" s="1"/>
  <c r="E122" i="4"/>
  <c r="F121" i="4"/>
  <c r="E121" i="4"/>
  <c r="F122" i="4" s="1"/>
  <c r="E120" i="4"/>
  <c r="E119" i="4"/>
  <c r="F120" i="4" s="1"/>
  <c r="E118" i="4"/>
  <c r="F118" i="4" s="1"/>
  <c r="F117" i="4"/>
  <c r="E117" i="4"/>
  <c r="E116" i="4"/>
  <c r="E115" i="4"/>
  <c r="F115" i="4" s="1"/>
  <c r="E114" i="4"/>
  <c r="E113" i="4"/>
  <c r="E112" i="4"/>
  <c r="F112" i="4" s="1"/>
  <c r="E111" i="4"/>
  <c r="F111" i="4" s="1"/>
  <c r="E110" i="4"/>
  <c r="F110" i="4" s="1"/>
  <c r="F109" i="4"/>
  <c r="E109" i="4"/>
  <c r="E108" i="4"/>
  <c r="E107" i="4"/>
  <c r="F107" i="4" s="1"/>
  <c r="E106" i="4"/>
  <c r="E105" i="4"/>
  <c r="F105" i="4" s="1"/>
  <c r="E104" i="4"/>
  <c r="F104" i="4" s="1"/>
  <c r="E103" i="4"/>
  <c r="F103" i="4" s="1"/>
  <c r="E102" i="4"/>
  <c r="F102" i="4" s="1"/>
  <c r="F101" i="4"/>
  <c r="E101" i="4"/>
  <c r="E100" i="4"/>
  <c r="E99" i="4"/>
  <c r="F99" i="4" s="1"/>
  <c r="E98" i="4"/>
  <c r="E97" i="4"/>
  <c r="F97" i="4" s="1"/>
  <c r="E96" i="4"/>
  <c r="F96" i="4" s="1"/>
  <c r="E95" i="4"/>
  <c r="F95" i="4" s="1"/>
  <c r="E94" i="4"/>
  <c r="F94" i="4" s="1"/>
  <c r="F93" i="4"/>
  <c r="E93" i="4"/>
  <c r="E92" i="4"/>
  <c r="E91" i="4"/>
  <c r="F91" i="4" s="1"/>
  <c r="E90" i="4"/>
  <c r="E89" i="4"/>
  <c r="F89" i="4" s="1"/>
  <c r="E88" i="4"/>
  <c r="F88" i="4" s="1"/>
  <c r="E87" i="4"/>
  <c r="F87" i="4" s="1"/>
  <c r="E86" i="4"/>
  <c r="F86" i="4" s="1"/>
  <c r="F85" i="4"/>
  <c r="E85" i="4"/>
  <c r="E84" i="4"/>
  <c r="E83" i="4"/>
  <c r="F83" i="4" s="1"/>
  <c r="E82" i="4"/>
  <c r="E81" i="4"/>
  <c r="F81" i="4" s="1"/>
  <c r="F80" i="4"/>
  <c r="E80" i="4"/>
  <c r="E79" i="4"/>
  <c r="F79" i="4" s="1"/>
  <c r="F78" i="4"/>
  <c r="E78" i="4"/>
  <c r="E77" i="4"/>
  <c r="F77" i="4" s="1"/>
  <c r="F76" i="4"/>
  <c r="E76" i="4"/>
  <c r="E75" i="4"/>
  <c r="F75" i="4" s="1"/>
  <c r="F74" i="4"/>
  <c r="E74" i="4"/>
  <c r="E73" i="4"/>
  <c r="F73" i="4" s="1"/>
  <c r="F72" i="4"/>
  <c r="E72" i="4"/>
  <c r="E71" i="4"/>
  <c r="F71" i="4" s="1"/>
  <c r="F70" i="4"/>
  <c r="E70" i="4"/>
  <c r="E69" i="4"/>
  <c r="F69" i="4" s="1"/>
  <c r="F68" i="4"/>
  <c r="E68" i="4"/>
  <c r="E67" i="4"/>
  <c r="F67" i="4" s="1"/>
  <c r="F66" i="4"/>
  <c r="E66" i="4"/>
  <c r="E65" i="4"/>
  <c r="F65" i="4" s="1"/>
  <c r="F64" i="4"/>
  <c r="E64" i="4"/>
  <c r="E63" i="4"/>
  <c r="F63" i="4" s="1"/>
  <c r="F62" i="4"/>
  <c r="E62" i="4"/>
  <c r="E61" i="4"/>
  <c r="F61" i="4" s="1"/>
  <c r="F60" i="4"/>
  <c r="E60" i="4"/>
  <c r="E59" i="4"/>
  <c r="F59" i="4" s="1"/>
  <c r="F58" i="4"/>
  <c r="E58" i="4"/>
  <c r="E57" i="4"/>
  <c r="F57" i="4" s="1"/>
  <c r="F56" i="4"/>
  <c r="E56" i="4"/>
  <c r="E55" i="4"/>
  <c r="F55" i="4" s="1"/>
  <c r="F54" i="4"/>
  <c r="E54" i="4"/>
  <c r="E53" i="4"/>
  <c r="F53" i="4" s="1"/>
  <c r="F52" i="4"/>
  <c r="E52" i="4"/>
  <c r="E51" i="4"/>
  <c r="F51" i="4" s="1"/>
  <c r="F50" i="4"/>
  <c r="E50" i="4"/>
  <c r="E49" i="4"/>
  <c r="F49" i="4" s="1"/>
  <c r="F48" i="4"/>
  <c r="E48" i="4"/>
  <c r="E47" i="4"/>
  <c r="F47" i="4" s="1"/>
  <c r="F46" i="4"/>
  <c r="E46" i="4"/>
  <c r="E45" i="4"/>
  <c r="F45" i="4" s="1"/>
  <c r="F44" i="4"/>
  <c r="E44" i="4"/>
  <c r="E43" i="4"/>
  <c r="F43" i="4" s="1"/>
  <c r="F42" i="4"/>
  <c r="E42" i="4"/>
  <c r="E41" i="4"/>
  <c r="F41" i="4" s="1"/>
  <c r="F40" i="4"/>
  <c r="E40" i="4"/>
  <c r="E39" i="4"/>
  <c r="F39" i="4" s="1"/>
  <c r="F38" i="4"/>
  <c r="E38" i="4"/>
  <c r="E37" i="4"/>
  <c r="F37" i="4" s="1"/>
  <c r="F36" i="4"/>
  <c r="E36" i="4"/>
  <c r="E35" i="4"/>
  <c r="F35" i="4" s="1"/>
  <c r="F34" i="4"/>
  <c r="E34" i="4"/>
  <c r="E33" i="4"/>
  <c r="F33" i="4" s="1"/>
  <c r="F32" i="4"/>
  <c r="E32" i="4"/>
  <c r="E31" i="4"/>
  <c r="F31" i="4" s="1"/>
  <c r="F30" i="4"/>
  <c r="E30" i="4"/>
  <c r="E29" i="4"/>
  <c r="F29" i="4" s="1"/>
  <c r="F28" i="4"/>
  <c r="E28" i="4"/>
  <c r="E27" i="4"/>
  <c r="F27" i="4" s="1"/>
  <c r="F26" i="4"/>
  <c r="E26" i="4"/>
  <c r="E25" i="4"/>
  <c r="F25" i="4" s="1"/>
  <c r="F24" i="4"/>
  <c r="E24" i="4"/>
  <c r="E23" i="4"/>
  <c r="F23" i="4" s="1"/>
  <c r="F22" i="4"/>
  <c r="E22" i="4"/>
  <c r="E21" i="4"/>
  <c r="F21" i="4" s="1"/>
  <c r="F20" i="4"/>
  <c r="E20" i="4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F12" i="4"/>
  <c r="E12" i="4"/>
  <c r="E11" i="4"/>
  <c r="F11" i="4" s="1"/>
  <c r="F10" i="4"/>
  <c r="E10" i="4"/>
  <c r="E9" i="4"/>
  <c r="F9" i="4" s="1"/>
  <c r="E8" i="4"/>
  <c r="E7" i="4"/>
  <c r="F7" i="4" s="1"/>
  <c r="F6" i="4"/>
  <c r="E6" i="4"/>
  <c r="E5" i="4"/>
  <c r="E4" i="4"/>
  <c r="F5" i="4" s="1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5" i="3"/>
  <c r="G523" i="6" l="1"/>
  <c r="F523" i="6" s="1"/>
  <c r="G407" i="6"/>
  <c r="F407" i="6" s="1"/>
  <c r="G486" i="6"/>
  <c r="F486" i="6" s="1"/>
  <c r="G340" i="6"/>
  <c r="F340" i="6" s="1"/>
  <c r="D409" i="6"/>
  <c r="E409" i="6" s="1"/>
  <c r="C15" i="6"/>
  <c r="D15" i="6" s="1"/>
  <c r="G521" i="6"/>
  <c r="F521" i="6" s="1"/>
  <c r="F12" i="6"/>
  <c r="D78" i="6"/>
  <c r="G78" i="6" s="1"/>
  <c r="G283" i="6"/>
  <c r="F283" i="6" s="1"/>
  <c r="G487" i="6"/>
  <c r="F487" i="6" s="1"/>
  <c r="G463" i="6"/>
  <c r="F463" i="6" s="1"/>
  <c r="G522" i="6"/>
  <c r="F522" i="6" s="1"/>
  <c r="G339" i="6"/>
  <c r="F339" i="6" s="1"/>
  <c r="G284" i="6"/>
  <c r="F284" i="6" s="1"/>
  <c r="G371" i="6"/>
  <c r="F371" i="6" s="1"/>
  <c r="E88" i="6"/>
  <c r="G88" i="6"/>
  <c r="G406" i="6"/>
  <c r="F406" i="6" s="1"/>
  <c r="G485" i="6"/>
  <c r="F485" i="6" s="1"/>
  <c r="G474" i="6"/>
  <c r="F474" i="6" s="1"/>
  <c r="G89" i="6"/>
  <c r="F89" i="6" s="1"/>
  <c r="C526" i="6"/>
  <c r="D526" i="6" s="1"/>
  <c r="F389" i="6"/>
  <c r="F472" i="6"/>
  <c r="F618" i="6"/>
  <c r="F40" i="6"/>
  <c r="F473" i="6"/>
  <c r="F41" i="6"/>
  <c r="F408" i="6"/>
  <c r="F421" i="6"/>
  <c r="F598" i="6"/>
  <c r="F282" i="6"/>
  <c r="C91" i="6"/>
  <c r="D90" i="6"/>
  <c r="F321" i="6"/>
  <c r="F75" i="6"/>
  <c r="F258" i="6"/>
  <c r="F153" i="6"/>
  <c r="C126" i="6"/>
  <c r="D125" i="6"/>
  <c r="C80" i="6"/>
  <c r="D79" i="6"/>
  <c r="C304" i="6"/>
  <c r="D303" i="6"/>
  <c r="C443" i="6"/>
  <c r="D442" i="6"/>
  <c r="E551" i="6"/>
  <c r="G551" i="6"/>
  <c r="F582" i="6"/>
  <c r="G262" i="6"/>
  <c r="E262" i="6"/>
  <c r="C324" i="6"/>
  <c r="D323" i="6"/>
  <c r="E390" i="6"/>
  <c r="G390" i="6"/>
  <c r="C537" i="6"/>
  <c r="D536" i="6"/>
  <c r="C621" i="6"/>
  <c r="D620" i="6"/>
  <c r="G188" i="6"/>
  <c r="E188" i="6"/>
  <c r="F221" i="6"/>
  <c r="E583" i="6"/>
  <c r="G583" i="6"/>
  <c r="G124" i="6"/>
  <c r="E124" i="6"/>
  <c r="E302" i="6"/>
  <c r="G302" i="6"/>
  <c r="G441" i="6"/>
  <c r="E441" i="6"/>
  <c r="C553" i="6"/>
  <c r="D552" i="6"/>
  <c r="F39" i="6"/>
  <c r="E155" i="6"/>
  <c r="G155" i="6"/>
  <c r="G373" i="6"/>
  <c r="E373" i="6"/>
  <c r="G429" i="6"/>
  <c r="E429" i="6"/>
  <c r="G475" i="6"/>
  <c r="E475" i="6"/>
  <c r="D564" i="6"/>
  <c r="C565" i="6"/>
  <c r="C392" i="6"/>
  <c r="D391" i="6"/>
  <c r="E535" i="6"/>
  <c r="G535" i="6"/>
  <c r="E619" i="6"/>
  <c r="G619" i="6"/>
  <c r="D189" i="6"/>
  <c r="C190" i="6"/>
  <c r="C585" i="6"/>
  <c r="D584" i="6"/>
  <c r="C44" i="6"/>
  <c r="D43" i="6"/>
  <c r="G225" i="6"/>
  <c r="E225" i="6"/>
  <c r="E285" i="6"/>
  <c r="G285" i="6"/>
  <c r="C411" i="6"/>
  <c r="D410" i="6"/>
  <c r="D465" i="6"/>
  <c r="C466" i="6"/>
  <c r="C503" i="6"/>
  <c r="D502" i="6"/>
  <c r="C157" i="6"/>
  <c r="D156" i="6"/>
  <c r="C375" i="6"/>
  <c r="D374" i="6"/>
  <c r="C431" i="6"/>
  <c r="D430" i="6"/>
  <c r="D476" i="6"/>
  <c r="C477" i="6"/>
  <c r="E563" i="6"/>
  <c r="G563" i="6"/>
  <c r="C343" i="6"/>
  <c r="D342" i="6"/>
  <c r="G14" i="6"/>
  <c r="E14" i="6"/>
  <c r="D489" i="6"/>
  <c r="C490" i="6"/>
  <c r="E599" i="6"/>
  <c r="G599" i="6"/>
  <c r="G42" i="6"/>
  <c r="E42" i="6"/>
  <c r="C227" i="6"/>
  <c r="D226" i="6"/>
  <c r="D286" i="6"/>
  <c r="C287" i="6"/>
  <c r="E464" i="6"/>
  <c r="G464" i="6"/>
  <c r="G501" i="6"/>
  <c r="E501" i="6"/>
  <c r="C264" i="6"/>
  <c r="D263" i="6"/>
  <c r="E322" i="6"/>
  <c r="G322" i="6"/>
  <c r="G341" i="6"/>
  <c r="E341" i="6"/>
  <c r="E525" i="6"/>
  <c r="G525" i="6"/>
  <c r="G488" i="6"/>
  <c r="E488" i="6"/>
  <c r="C601" i="6"/>
  <c r="D600" i="6"/>
  <c r="F84" i="4"/>
  <c r="F92" i="4"/>
  <c r="F113" i="4"/>
  <c r="F82" i="4"/>
  <c r="F90" i="4"/>
  <c r="F98" i="4"/>
  <c r="F106" i="4"/>
  <c r="F114" i="4"/>
  <c r="F119" i="4"/>
  <c r="F127" i="4"/>
  <c r="F135" i="4"/>
  <c r="F143" i="4"/>
  <c r="F151" i="4"/>
  <c r="F159" i="4"/>
  <c r="F167" i="4"/>
  <c r="F175" i="4"/>
  <c r="F204" i="4"/>
  <c r="F205" i="4"/>
  <c r="F220" i="4"/>
  <c r="F221" i="4"/>
  <c r="F236" i="4"/>
  <c r="F237" i="4"/>
  <c r="F252" i="4"/>
  <c r="F253" i="4"/>
  <c r="F268" i="4"/>
  <c r="F269" i="4"/>
  <c r="F123" i="4"/>
  <c r="F131" i="4"/>
  <c r="F139" i="4"/>
  <c r="F147" i="4"/>
  <c r="F155" i="4"/>
  <c r="F163" i="4"/>
  <c r="F171" i="4"/>
  <c r="F8" i="4"/>
  <c r="F100" i="4"/>
  <c r="F108" i="4"/>
  <c r="F116" i="4"/>
  <c r="F196" i="4"/>
  <c r="F197" i="4"/>
  <c r="F212" i="4"/>
  <c r="F213" i="4"/>
  <c r="F228" i="4"/>
  <c r="F229" i="4"/>
  <c r="F244" i="4"/>
  <c r="F245" i="4"/>
  <c r="F260" i="4"/>
  <c r="F261" i="4"/>
  <c r="F194" i="4"/>
  <c r="F202" i="4"/>
  <c r="F210" i="4"/>
  <c r="F218" i="4"/>
  <c r="F226" i="4"/>
  <c r="F234" i="4"/>
  <c r="F242" i="4"/>
  <c r="F250" i="4"/>
  <c r="F258" i="4"/>
  <c r="F266" i="4"/>
  <c r="F274" i="4"/>
  <c r="F282" i="4"/>
  <c r="F290" i="4"/>
  <c r="F298" i="4"/>
  <c r="F307" i="4"/>
  <c r="F314" i="4"/>
  <c r="F318" i="4"/>
  <c r="F321" i="4"/>
  <c r="F336" i="4"/>
  <c r="F369" i="4"/>
  <c r="F200" i="4"/>
  <c r="F208" i="4"/>
  <c r="F216" i="4"/>
  <c r="F224" i="4"/>
  <c r="F232" i="4"/>
  <c r="F240" i="4"/>
  <c r="F248" i="4"/>
  <c r="F256" i="4"/>
  <c r="F264" i="4"/>
  <c r="F272" i="4"/>
  <c r="F277" i="4"/>
  <c r="F280" i="4"/>
  <c r="F285" i="4"/>
  <c r="F288" i="4"/>
  <c r="F293" i="4"/>
  <c r="F296" i="4"/>
  <c r="F301" i="4"/>
  <c r="F304" i="4"/>
  <c r="F306" i="4"/>
  <c r="F310" i="4"/>
  <c r="F331" i="4"/>
  <c r="F339" i="4"/>
  <c r="F346" i="4"/>
  <c r="F350" i="4"/>
  <c r="F353" i="4"/>
  <c r="F368" i="4"/>
  <c r="F315" i="4"/>
  <c r="F322" i="4"/>
  <c r="F326" i="4"/>
  <c r="F329" i="4"/>
  <c r="F347" i="4"/>
  <c r="F354" i="4"/>
  <c r="F358" i="4"/>
  <c r="F361" i="4"/>
  <c r="F379" i="4"/>
  <c r="F386" i="4"/>
  <c r="F390" i="4"/>
  <c r="F393" i="4"/>
  <c r="F411" i="4"/>
  <c r="F418" i="4"/>
  <c r="F422" i="4"/>
  <c r="F425" i="4"/>
  <c r="F443" i="4"/>
  <c r="F450" i="4"/>
  <c r="F453" i="4"/>
  <c r="F457" i="4"/>
  <c r="F488" i="4"/>
  <c r="F498" i="4"/>
  <c r="F395" i="4"/>
  <c r="F402" i="4"/>
  <c r="F406" i="4"/>
  <c r="F427" i="4"/>
  <c r="F434" i="4"/>
  <c r="F438" i="4"/>
  <c r="F459" i="4"/>
  <c r="F469" i="4"/>
  <c r="F486" i="4"/>
  <c r="F500" i="4"/>
  <c r="F417" i="4"/>
  <c r="F449" i="4"/>
  <c r="F483" i="4"/>
  <c r="F309" i="4"/>
  <c r="F317" i="4"/>
  <c r="F325" i="4"/>
  <c r="F333" i="4"/>
  <c r="F341" i="4"/>
  <c r="F349" i="4"/>
  <c r="F357" i="4"/>
  <c r="F365" i="4"/>
  <c r="F373" i="4"/>
  <c r="F381" i="4"/>
  <c r="F389" i="4"/>
  <c r="F397" i="4"/>
  <c r="F405" i="4"/>
  <c r="F413" i="4"/>
  <c r="F421" i="4"/>
  <c r="F429" i="4"/>
  <c r="F437" i="4"/>
  <c r="F445" i="4"/>
  <c r="F462" i="4"/>
  <c r="F465" i="4"/>
  <c r="F474" i="4"/>
  <c r="F479" i="4"/>
  <c r="F494" i="4"/>
  <c r="F504" i="4"/>
  <c r="F505" i="4"/>
  <c r="F508" i="4"/>
  <c r="F509" i="4"/>
  <c r="F512" i="4"/>
  <c r="F513" i="4"/>
  <c r="F516" i="4"/>
  <c r="F517" i="4"/>
  <c r="F520" i="4"/>
  <c r="F521" i="4"/>
  <c r="F524" i="4"/>
  <c r="F525" i="4"/>
  <c r="F528" i="4"/>
  <c r="F529" i="4"/>
  <c r="F532" i="4"/>
  <c r="F533" i="4"/>
  <c r="F536" i="4"/>
  <c r="F537" i="4"/>
  <c r="F540" i="4"/>
  <c r="F541" i="4"/>
  <c r="F544" i="4"/>
  <c r="F545" i="4"/>
  <c r="F548" i="4"/>
  <c r="F549" i="4"/>
  <c r="F552" i="4"/>
  <c r="F553" i="4"/>
  <c r="F556" i="4"/>
  <c r="F557" i="4"/>
  <c r="F560" i="4"/>
  <c r="F561" i="4"/>
  <c r="F564" i="4"/>
  <c r="F565" i="4"/>
  <c r="F568" i="4"/>
  <c r="F569" i="4"/>
  <c r="F572" i="4"/>
  <c r="F573" i="4"/>
  <c r="F576" i="4"/>
  <c r="F577" i="4"/>
  <c r="F580" i="4"/>
  <c r="F581" i="4"/>
  <c r="F584" i="4"/>
  <c r="F585" i="4"/>
  <c r="F588" i="4"/>
  <c r="F589" i="4"/>
  <c r="F592" i="4"/>
  <c r="F593" i="4"/>
  <c r="F596" i="4"/>
  <c r="F597" i="4"/>
  <c r="F600" i="4"/>
  <c r="F601" i="4"/>
  <c r="F604" i="4"/>
  <c r="F605" i="4"/>
  <c r="F608" i="4"/>
  <c r="F609" i="4"/>
  <c r="F458" i="4"/>
  <c r="F481" i="4"/>
  <c r="F490" i="4"/>
  <c r="F308" i="4"/>
  <c r="F311" i="4"/>
  <c r="F316" i="4"/>
  <c r="F319" i="4"/>
  <c r="F324" i="4"/>
  <c r="F327" i="4"/>
  <c r="F332" i="4"/>
  <c r="F335" i="4"/>
  <c r="F340" i="4"/>
  <c r="F343" i="4"/>
  <c r="F348" i="4"/>
  <c r="F351" i="4"/>
  <c r="F356" i="4"/>
  <c r="F359" i="4"/>
  <c r="F364" i="4"/>
  <c r="F367" i="4"/>
  <c r="F372" i="4"/>
  <c r="F375" i="4"/>
  <c r="F380" i="4"/>
  <c r="F383" i="4"/>
  <c r="F388" i="4"/>
  <c r="F391" i="4"/>
  <c r="F396" i="4"/>
  <c r="F399" i="4"/>
  <c r="F404" i="4"/>
  <c r="F407" i="4"/>
  <c r="F412" i="4"/>
  <c r="F415" i="4"/>
  <c r="F420" i="4"/>
  <c r="F423" i="4"/>
  <c r="F428" i="4"/>
  <c r="F431" i="4"/>
  <c r="F436" i="4"/>
  <c r="F439" i="4"/>
  <c r="F444" i="4"/>
  <c r="F447" i="4"/>
  <c r="F455" i="4"/>
  <c r="F467" i="4"/>
  <c r="F470" i="4"/>
  <c r="F487" i="4"/>
  <c r="F496" i="4"/>
  <c r="F497" i="4"/>
  <c r="F499" i="4"/>
  <c r="F502" i="4"/>
  <c r="F503" i="4"/>
  <c r="F506" i="4"/>
  <c r="F507" i="4"/>
  <c r="F510" i="4"/>
  <c r="F511" i="4"/>
  <c r="F514" i="4"/>
  <c r="F515" i="4"/>
  <c r="F518" i="4"/>
  <c r="F519" i="4"/>
  <c r="F522" i="4"/>
  <c r="F523" i="4"/>
  <c r="F526" i="4"/>
  <c r="F527" i="4"/>
  <c r="F530" i="4"/>
  <c r="F531" i="4"/>
  <c r="F534" i="4"/>
  <c r="F535" i="4"/>
  <c r="F538" i="4"/>
  <c r="F539" i="4"/>
  <c r="F542" i="4"/>
  <c r="F543" i="4"/>
  <c r="F546" i="4"/>
  <c r="F547" i="4"/>
  <c r="F550" i="4"/>
  <c r="F551" i="4"/>
  <c r="F554" i="4"/>
  <c r="F555" i="4"/>
  <c r="F558" i="4"/>
  <c r="F559" i="4"/>
  <c r="F562" i="4"/>
  <c r="F563" i="4"/>
  <c r="F566" i="4"/>
  <c r="F567" i="4"/>
  <c r="F570" i="4"/>
  <c r="F571" i="4"/>
  <c r="F574" i="4"/>
  <c r="F575" i="4"/>
  <c r="F578" i="4"/>
  <c r="F579" i="4"/>
  <c r="F582" i="4"/>
  <c r="F583" i="4"/>
  <c r="F586" i="4"/>
  <c r="F587" i="4"/>
  <c r="F590" i="4"/>
  <c r="F591" i="4"/>
  <c r="F594" i="4"/>
  <c r="F595" i="4"/>
  <c r="F598" i="4"/>
  <c r="F599" i="4"/>
  <c r="F602" i="4"/>
  <c r="F603" i="4"/>
  <c r="F606" i="4"/>
  <c r="F607" i="4"/>
  <c r="F610" i="4"/>
  <c r="F611" i="4"/>
  <c r="F452" i="4"/>
  <c r="F460" i="4"/>
  <c r="F468" i="4"/>
  <c r="F476" i="4"/>
  <c r="F484" i="4"/>
  <c r="F492" i="4"/>
  <c r="F613" i="4"/>
  <c r="F615" i="4"/>
  <c r="F617" i="4"/>
  <c r="C16" i="6" l="1"/>
  <c r="C17" i="6" s="1"/>
  <c r="G409" i="6"/>
  <c r="F409" i="6" s="1"/>
  <c r="E78" i="6"/>
  <c r="F78" i="6" s="1"/>
  <c r="F88" i="6"/>
  <c r="F488" i="6"/>
  <c r="F501" i="6"/>
  <c r="F14" i="6"/>
  <c r="C527" i="6"/>
  <c r="D528" i="6" s="1"/>
  <c r="G528" i="6" s="1"/>
  <c r="F528" i="6" s="1"/>
  <c r="F464" i="6"/>
  <c r="F42" i="6"/>
  <c r="F551" i="6"/>
  <c r="F302" i="6"/>
  <c r="F525" i="6"/>
  <c r="F390" i="6"/>
  <c r="F262" i="6"/>
  <c r="C92" i="6"/>
  <c r="D91" i="6"/>
  <c r="F535" i="6"/>
  <c r="F619" i="6"/>
  <c r="F373" i="6"/>
  <c r="F583" i="6"/>
  <c r="E90" i="6"/>
  <c r="G90" i="6"/>
  <c r="F563" i="6"/>
  <c r="F285" i="6"/>
  <c r="F429" i="6"/>
  <c r="F124" i="6"/>
  <c r="F341" i="6"/>
  <c r="F599" i="6"/>
  <c r="F225" i="6"/>
  <c r="F441" i="6"/>
  <c r="F188" i="6"/>
  <c r="C432" i="6"/>
  <c r="D431" i="6"/>
  <c r="C602" i="6"/>
  <c r="D601" i="6"/>
  <c r="D227" i="6"/>
  <c r="C228" i="6"/>
  <c r="E526" i="6"/>
  <c r="G526" i="6"/>
  <c r="G476" i="6"/>
  <c r="E476" i="6"/>
  <c r="C504" i="6"/>
  <c r="D503" i="6"/>
  <c r="C45" i="6"/>
  <c r="D44" i="6"/>
  <c r="C393" i="6"/>
  <c r="D392" i="6"/>
  <c r="C622" i="6"/>
  <c r="D621" i="6"/>
  <c r="G15" i="6"/>
  <c r="E15" i="6"/>
  <c r="E263" i="6"/>
  <c r="G263" i="6"/>
  <c r="C288" i="6"/>
  <c r="D287" i="6"/>
  <c r="E430" i="6"/>
  <c r="G430" i="6"/>
  <c r="E156" i="6"/>
  <c r="G156" i="6"/>
  <c r="C467" i="6"/>
  <c r="D466" i="6"/>
  <c r="E584" i="6"/>
  <c r="G584" i="6"/>
  <c r="C566" i="6"/>
  <c r="D565" i="6"/>
  <c r="E536" i="6"/>
  <c r="G536" i="6"/>
  <c r="E442" i="6"/>
  <c r="G442" i="6"/>
  <c r="E79" i="6"/>
  <c r="G79" i="6"/>
  <c r="E286" i="6"/>
  <c r="G286" i="6"/>
  <c r="D157" i="6"/>
  <c r="C158" i="6"/>
  <c r="C586" i="6"/>
  <c r="D585" i="6"/>
  <c r="E552" i="6"/>
  <c r="G552" i="6"/>
  <c r="C538" i="6"/>
  <c r="D537" i="6"/>
  <c r="E323" i="6"/>
  <c r="G323" i="6"/>
  <c r="C444" i="6"/>
  <c r="D443" i="6"/>
  <c r="D80" i="6"/>
  <c r="C81" i="6"/>
  <c r="C265" i="6"/>
  <c r="D264" i="6"/>
  <c r="E342" i="6"/>
  <c r="G342" i="6"/>
  <c r="E465" i="6"/>
  <c r="G465" i="6"/>
  <c r="E564" i="6"/>
  <c r="G564" i="6"/>
  <c r="E600" i="6"/>
  <c r="G600" i="6"/>
  <c r="F322" i="6"/>
  <c r="G226" i="6"/>
  <c r="E226" i="6"/>
  <c r="C491" i="6"/>
  <c r="D490" i="6"/>
  <c r="C344" i="6"/>
  <c r="D343" i="6"/>
  <c r="D477" i="6"/>
  <c r="D478" i="6"/>
  <c r="E374" i="6"/>
  <c r="G374" i="6"/>
  <c r="E502" i="6"/>
  <c r="G502" i="6"/>
  <c r="E410" i="6"/>
  <c r="G410" i="6"/>
  <c r="G43" i="6"/>
  <c r="E43" i="6"/>
  <c r="D190" i="6"/>
  <c r="C191" i="6"/>
  <c r="E391" i="6"/>
  <c r="G391" i="6"/>
  <c r="F475" i="6"/>
  <c r="F155" i="6"/>
  <c r="C554" i="6"/>
  <c r="D553" i="6"/>
  <c r="E620" i="6"/>
  <c r="G620" i="6"/>
  <c r="C325" i="6"/>
  <c r="D324" i="6"/>
  <c r="E303" i="6"/>
  <c r="G303" i="6"/>
  <c r="E125" i="6"/>
  <c r="G125" i="6"/>
  <c r="G489" i="6"/>
  <c r="E489" i="6"/>
  <c r="C376" i="6"/>
  <c r="D375" i="6"/>
  <c r="D411" i="6"/>
  <c r="C412" i="6"/>
  <c r="E189" i="6"/>
  <c r="G189" i="6"/>
  <c r="C305" i="6"/>
  <c r="D304" i="6"/>
  <c r="C127" i="6"/>
  <c r="D126" i="6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4" i="3"/>
  <c r="D16" i="6" l="1"/>
  <c r="E16" i="6" s="1"/>
  <c r="D527" i="6"/>
  <c r="G527" i="6" s="1"/>
  <c r="F526" i="6"/>
  <c r="F489" i="6"/>
  <c r="F156" i="6"/>
  <c r="F263" i="6"/>
  <c r="F374" i="6"/>
  <c r="F43" i="6"/>
  <c r="F502" i="6"/>
  <c r="F342" i="6"/>
  <c r="F536" i="6"/>
  <c r="F584" i="6"/>
  <c r="E91" i="6"/>
  <c r="G91" i="6"/>
  <c r="D92" i="6"/>
  <c r="C93" i="6"/>
  <c r="F391" i="6"/>
  <c r="F15" i="6"/>
  <c r="F90" i="6"/>
  <c r="F125" i="6"/>
  <c r="F323" i="6"/>
  <c r="F189" i="6"/>
  <c r="F303" i="6"/>
  <c r="F226" i="6"/>
  <c r="F465" i="6"/>
  <c r="F286" i="6"/>
  <c r="F442" i="6"/>
  <c r="F476" i="6"/>
  <c r="F564" i="6"/>
  <c r="F552" i="6"/>
  <c r="D412" i="6"/>
  <c r="C413" i="6"/>
  <c r="G411" i="6"/>
  <c r="E411" i="6"/>
  <c r="D554" i="6"/>
  <c r="C555" i="6"/>
  <c r="E343" i="6"/>
  <c r="G343" i="6"/>
  <c r="C539" i="6"/>
  <c r="D538" i="6"/>
  <c r="C128" i="6"/>
  <c r="D127" i="6"/>
  <c r="E375" i="6"/>
  <c r="G375" i="6"/>
  <c r="F620" i="6"/>
  <c r="D191" i="6"/>
  <c r="C192" i="6"/>
  <c r="C345" i="6"/>
  <c r="D344" i="6"/>
  <c r="E80" i="6"/>
  <c r="G80" i="6"/>
  <c r="D586" i="6"/>
  <c r="C587" i="6"/>
  <c r="E565" i="6"/>
  <c r="G565" i="6"/>
  <c r="E466" i="6"/>
  <c r="G466" i="6"/>
  <c r="C394" i="6"/>
  <c r="D393" i="6"/>
  <c r="D504" i="6"/>
  <c r="C505" i="6"/>
  <c r="G227" i="6"/>
  <c r="E227" i="6"/>
  <c r="E601" i="6"/>
  <c r="G601" i="6"/>
  <c r="E304" i="6"/>
  <c r="G304" i="6"/>
  <c r="C377" i="6"/>
  <c r="D376" i="6"/>
  <c r="D17" i="6"/>
  <c r="C18" i="6"/>
  <c r="E190" i="6"/>
  <c r="G190" i="6"/>
  <c r="F410" i="6"/>
  <c r="G478" i="6"/>
  <c r="F478" i="6" s="1"/>
  <c r="E490" i="6"/>
  <c r="G490" i="6"/>
  <c r="F600" i="6"/>
  <c r="E264" i="6"/>
  <c r="G264" i="6"/>
  <c r="E443" i="6"/>
  <c r="G443" i="6"/>
  <c r="D158" i="6"/>
  <c r="C159" i="6"/>
  <c r="F79" i="6"/>
  <c r="C567" i="6"/>
  <c r="D566" i="6"/>
  <c r="C468" i="6"/>
  <c r="D467" i="6"/>
  <c r="F430" i="6"/>
  <c r="E287" i="6"/>
  <c r="G287" i="6"/>
  <c r="E621" i="6"/>
  <c r="G621" i="6"/>
  <c r="G44" i="6"/>
  <c r="E44" i="6"/>
  <c r="D602" i="6"/>
  <c r="C603" i="6"/>
  <c r="C306" i="6"/>
  <c r="D305" i="6"/>
  <c r="E553" i="6"/>
  <c r="G553" i="6"/>
  <c r="G477" i="6"/>
  <c r="E477" i="6"/>
  <c r="D491" i="6"/>
  <c r="C492" i="6"/>
  <c r="D265" i="6"/>
  <c r="C266" i="6"/>
  <c r="D444" i="6"/>
  <c r="C445" i="6"/>
  <c r="E537" i="6"/>
  <c r="G537" i="6"/>
  <c r="E157" i="6"/>
  <c r="G157" i="6"/>
  <c r="C289" i="6"/>
  <c r="D288" i="6"/>
  <c r="C623" i="6"/>
  <c r="D622" i="6"/>
  <c r="D45" i="6"/>
  <c r="C46" i="6"/>
  <c r="E431" i="6"/>
  <c r="G431" i="6"/>
  <c r="E324" i="6"/>
  <c r="G324" i="6"/>
  <c r="E126" i="6"/>
  <c r="G126" i="6"/>
  <c r="D325" i="6"/>
  <c r="C326" i="6"/>
  <c r="D81" i="6"/>
  <c r="C82" i="6"/>
  <c r="E585" i="6"/>
  <c r="G585" i="6"/>
  <c r="E392" i="6"/>
  <c r="G392" i="6"/>
  <c r="E503" i="6"/>
  <c r="G503" i="6"/>
  <c r="C229" i="6"/>
  <c r="D228" i="6"/>
  <c r="D432" i="6"/>
  <c r="C433" i="6"/>
  <c r="G16" i="6" l="1"/>
  <c r="E527" i="6"/>
  <c r="F527" i="6" s="1"/>
  <c r="F503" i="6"/>
  <c r="F324" i="6"/>
  <c r="F553" i="6"/>
  <c r="F190" i="6"/>
  <c r="F601" i="6"/>
  <c r="F466" i="6"/>
  <c r="F91" i="6"/>
  <c r="D93" i="6"/>
  <c r="C94" i="6"/>
  <c r="G92" i="6"/>
  <c r="E92" i="6"/>
  <c r="F585" i="6"/>
  <c r="F157" i="6"/>
  <c r="F16" i="6"/>
  <c r="F537" i="6"/>
  <c r="F287" i="6"/>
  <c r="F392" i="6"/>
  <c r="F621" i="6"/>
  <c r="F443" i="6"/>
  <c r="F227" i="6"/>
  <c r="F343" i="6"/>
  <c r="F411" i="6"/>
  <c r="F44" i="6"/>
  <c r="E432" i="6"/>
  <c r="G432" i="6"/>
  <c r="D46" i="6"/>
  <c r="C47" i="6"/>
  <c r="G491" i="6"/>
  <c r="E491" i="6"/>
  <c r="G158" i="6"/>
  <c r="E158" i="6"/>
  <c r="E228" i="6"/>
  <c r="G228" i="6"/>
  <c r="G325" i="6"/>
  <c r="E325" i="6"/>
  <c r="C290" i="6"/>
  <c r="D289" i="6"/>
  <c r="E444" i="6"/>
  <c r="G444" i="6"/>
  <c r="G305" i="6"/>
  <c r="E305" i="6"/>
  <c r="C568" i="6"/>
  <c r="D567" i="6"/>
  <c r="D377" i="6"/>
  <c r="C378" i="6"/>
  <c r="E127" i="6"/>
  <c r="G127" i="6"/>
  <c r="D229" i="6"/>
  <c r="C230" i="6"/>
  <c r="F126" i="6"/>
  <c r="F431" i="6"/>
  <c r="G622" i="6"/>
  <c r="E622" i="6"/>
  <c r="C267" i="6"/>
  <c r="D266" i="6"/>
  <c r="F477" i="6"/>
  <c r="C307" i="6"/>
  <c r="D306" i="6"/>
  <c r="E467" i="6"/>
  <c r="G467" i="6"/>
  <c r="F490" i="6"/>
  <c r="D18" i="6"/>
  <c r="C19" i="6"/>
  <c r="F304" i="6"/>
  <c r="E504" i="6"/>
  <c r="G504" i="6"/>
  <c r="G586" i="6"/>
  <c r="E586" i="6"/>
  <c r="E344" i="6"/>
  <c r="G344" i="6"/>
  <c r="D128" i="6"/>
  <c r="C129" i="6"/>
  <c r="C624" i="6"/>
  <c r="D623" i="6"/>
  <c r="E265" i="6"/>
  <c r="G265" i="6"/>
  <c r="C493" i="6"/>
  <c r="D492" i="6"/>
  <c r="D603" i="6"/>
  <c r="C604" i="6"/>
  <c r="D468" i="6"/>
  <c r="C469" i="6"/>
  <c r="C160" i="6"/>
  <c r="D159" i="6"/>
  <c r="F264" i="6"/>
  <c r="E17" i="6"/>
  <c r="G17" i="6"/>
  <c r="G393" i="6"/>
  <c r="E393" i="6"/>
  <c r="F565" i="6"/>
  <c r="F80" i="6"/>
  <c r="D345" i="6"/>
  <c r="C346" i="6"/>
  <c r="F375" i="6"/>
  <c r="E538" i="6"/>
  <c r="G538" i="6"/>
  <c r="D555" i="6"/>
  <c r="C556" i="6"/>
  <c r="D433" i="6"/>
  <c r="C434" i="6"/>
  <c r="D326" i="6"/>
  <c r="C327" i="6"/>
  <c r="D445" i="6"/>
  <c r="C446" i="6"/>
  <c r="G602" i="6"/>
  <c r="E602" i="6"/>
  <c r="G566" i="6"/>
  <c r="E566" i="6"/>
  <c r="E376" i="6"/>
  <c r="G376" i="6"/>
  <c r="D192" i="6"/>
  <c r="C193" i="6"/>
  <c r="C540" i="6"/>
  <c r="D539" i="6"/>
  <c r="G554" i="6"/>
  <c r="E554" i="6"/>
  <c r="D413" i="6"/>
  <c r="C414" i="6"/>
  <c r="C83" i="6"/>
  <c r="D82" i="6"/>
  <c r="E288" i="6"/>
  <c r="G288" i="6"/>
  <c r="D394" i="6"/>
  <c r="C395" i="6"/>
  <c r="E81" i="6"/>
  <c r="G81" i="6"/>
  <c r="G45" i="6"/>
  <c r="E45" i="6"/>
  <c r="D505" i="6"/>
  <c r="C506" i="6"/>
  <c r="D587" i="6"/>
  <c r="C588" i="6"/>
  <c r="E191" i="6"/>
  <c r="G191" i="6"/>
  <c r="G412" i="6"/>
  <c r="E412" i="6"/>
  <c r="F127" i="6" l="1"/>
  <c r="F92" i="6"/>
  <c r="F412" i="6"/>
  <c r="F45" i="6"/>
  <c r="F554" i="6"/>
  <c r="F566" i="6"/>
  <c r="F265" i="6"/>
  <c r="F622" i="6"/>
  <c r="F17" i="6"/>
  <c r="F191" i="6"/>
  <c r="F305" i="6"/>
  <c r="F228" i="6"/>
  <c r="F81" i="6"/>
  <c r="F344" i="6"/>
  <c r="F393" i="6"/>
  <c r="C95" i="6"/>
  <c r="D94" i="6"/>
  <c r="F586" i="6"/>
  <c r="F467" i="6"/>
  <c r="E93" i="6"/>
  <c r="G93" i="6"/>
  <c r="F538" i="6"/>
  <c r="F288" i="6"/>
  <c r="F376" i="6"/>
  <c r="F602" i="6"/>
  <c r="F325" i="6"/>
  <c r="F158" i="6"/>
  <c r="E587" i="6"/>
  <c r="G587" i="6"/>
  <c r="G413" i="6"/>
  <c r="E413" i="6"/>
  <c r="G539" i="6"/>
  <c r="E539" i="6"/>
  <c r="D446" i="6"/>
  <c r="C447" i="6"/>
  <c r="C435" i="6"/>
  <c r="D434" i="6"/>
  <c r="D346" i="6"/>
  <c r="C347" i="6"/>
  <c r="D469" i="6"/>
  <c r="D470" i="6"/>
  <c r="G492" i="6"/>
  <c r="E492" i="6"/>
  <c r="E128" i="6"/>
  <c r="G128" i="6"/>
  <c r="C308" i="6"/>
  <c r="D307" i="6"/>
  <c r="E229" i="6"/>
  <c r="G229" i="6"/>
  <c r="D568" i="6"/>
  <c r="C569" i="6"/>
  <c r="F444" i="6"/>
  <c r="F491" i="6"/>
  <c r="F432" i="6"/>
  <c r="G505" i="6"/>
  <c r="E505" i="6"/>
  <c r="C507" i="6"/>
  <c r="D506" i="6"/>
  <c r="C396" i="6"/>
  <c r="D395" i="6"/>
  <c r="E82" i="6"/>
  <c r="G82" i="6"/>
  <c r="C541" i="6"/>
  <c r="D540" i="6"/>
  <c r="G445" i="6"/>
  <c r="E445" i="6"/>
  <c r="E433" i="6"/>
  <c r="G433" i="6"/>
  <c r="G345" i="6"/>
  <c r="E345" i="6"/>
  <c r="E468" i="6"/>
  <c r="G468" i="6"/>
  <c r="C494" i="6"/>
  <c r="D493" i="6"/>
  <c r="E623" i="6"/>
  <c r="G623" i="6"/>
  <c r="D19" i="6"/>
  <c r="C20" i="6"/>
  <c r="D378" i="6"/>
  <c r="C379" i="6"/>
  <c r="E394" i="6"/>
  <c r="G394" i="6"/>
  <c r="D83" i="6"/>
  <c r="D84" i="6"/>
  <c r="D193" i="6"/>
  <c r="C194" i="6"/>
  <c r="C328" i="6"/>
  <c r="D327" i="6"/>
  <c r="D556" i="6"/>
  <c r="C557" i="6"/>
  <c r="E159" i="6"/>
  <c r="G159" i="6"/>
  <c r="C605" i="6"/>
  <c r="D604" i="6"/>
  <c r="D624" i="6"/>
  <c r="D625" i="6"/>
  <c r="F504" i="6"/>
  <c r="G18" i="6"/>
  <c r="E18" i="6"/>
  <c r="G266" i="6"/>
  <c r="E266" i="6"/>
  <c r="G377" i="6"/>
  <c r="E377" i="6"/>
  <c r="G289" i="6"/>
  <c r="E289" i="6"/>
  <c r="C48" i="6"/>
  <c r="D47" i="6"/>
  <c r="C589" i="6"/>
  <c r="D588" i="6"/>
  <c r="C415" i="6"/>
  <c r="D414" i="6"/>
  <c r="G192" i="6"/>
  <c r="E192" i="6"/>
  <c r="E326" i="6"/>
  <c r="G326" i="6"/>
  <c r="E555" i="6"/>
  <c r="G555" i="6"/>
  <c r="D160" i="6"/>
  <c r="C161" i="6"/>
  <c r="E603" i="6"/>
  <c r="G603" i="6"/>
  <c r="C130" i="6"/>
  <c r="D129" i="6"/>
  <c r="E306" i="6"/>
  <c r="G306" i="6"/>
  <c r="C268" i="6"/>
  <c r="D267" i="6"/>
  <c r="D230" i="6"/>
  <c r="C231" i="6"/>
  <c r="E567" i="6"/>
  <c r="G567" i="6"/>
  <c r="C291" i="6"/>
  <c r="D290" i="6"/>
  <c r="G46" i="6"/>
  <c r="E46" i="6"/>
  <c r="G625" i="6" l="1"/>
  <c r="F192" i="6"/>
  <c r="F289" i="6"/>
  <c r="F394" i="6"/>
  <c r="F345" i="6"/>
  <c r="F46" i="6"/>
  <c r="F326" i="6"/>
  <c r="F623" i="6"/>
  <c r="F505" i="6"/>
  <c r="F492" i="6"/>
  <c r="F413" i="6"/>
  <c r="F587" i="6"/>
  <c r="F93" i="6"/>
  <c r="F18" i="6"/>
  <c r="F306" i="6"/>
  <c r="F603" i="6"/>
  <c r="F159" i="6"/>
  <c r="F445" i="6"/>
  <c r="F82" i="6"/>
  <c r="E94" i="6"/>
  <c r="G94" i="6"/>
  <c r="F377" i="6"/>
  <c r="F468" i="6"/>
  <c r="F433" i="6"/>
  <c r="C96" i="6"/>
  <c r="D95" i="6"/>
  <c r="F567" i="6"/>
  <c r="F229" i="6"/>
  <c r="F539" i="6"/>
  <c r="F555" i="6"/>
  <c r="F266" i="6"/>
  <c r="C131" i="6"/>
  <c r="D130" i="6"/>
  <c r="D558" i="6"/>
  <c r="D557" i="6"/>
  <c r="D494" i="6"/>
  <c r="C495" i="6"/>
  <c r="C292" i="6"/>
  <c r="D291" i="6"/>
  <c r="C590" i="6"/>
  <c r="D589" i="6"/>
  <c r="E327" i="6"/>
  <c r="G327" i="6"/>
  <c r="G84" i="6"/>
  <c r="F84" i="6" s="1"/>
  <c r="C570" i="6"/>
  <c r="D569" i="6"/>
  <c r="E267" i="6"/>
  <c r="G267" i="6"/>
  <c r="E129" i="6"/>
  <c r="G129" i="6"/>
  <c r="E414" i="6"/>
  <c r="G414" i="6"/>
  <c r="D48" i="6"/>
  <c r="C49" i="6"/>
  <c r="E604" i="6"/>
  <c r="G604" i="6"/>
  <c r="C329" i="6"/>
  <c r="D328" i="6"/>
  <c r="E83" i="6"/>
  <c r="G83" i="6"/>
  <c r="C380" i="6"/>
  <c r="D379" i="6"/>
  <c r="G19" i="6"/>
  <c r="E19" i="6"/>
  <c r="G493" i="6"/>
  <c r="E493" i="6"/>
  <c r="E540" i="6"/>
  <c r="G540" i="6"/>
  <c r="C508" i="6"/>
  <c r="D507" i="6"/>
  <c r="E568" i="6"/>
  <c r="G568" i="6"/>
  <c r="E307" i="6"/>
  <c r="G307" i="6"/>
  <c r="E469" i="6"/>
  <c r="G469" i="6"/>
  <c r="D435" i="6"/>
  <c r="D436" i="6"/>
  <c r="C269" i="6"/>
  <c r="D268" i="6"/>
  <c r="E378" i="6"/>
  <c r="G378" i="6"/>
  <c r="C542" i="6"/>
  <c r="D541" i="6"/>
  <c r="E395" i="6"/>
  <c r="G395" i="6"/>
  <c r="C309" i="6"/>
  <c r="D308" i="6"/>
  <c r="C348" i="6"/>
  <c r="D347" i="6"/>
  <c r="C448" i="6"/>
  <c r="D447" i="6"/>
  <c r="E290" i="6"/>
  <c r="G290" i="6"/>
  <c r="D161" i="6"/>
  <c r="C162" i="6"/>
  <c r="D194" i="6"/>
  <c r="C195" i="6"/>
  <c r="C232" i="6"/>
  <c r="D231" i="6"/>
  <c r="G160" i="6"/>
  <c r="E160" i="6"/>
  <c r="E588" i="6"/>
  <c r="G588" i="6"/>
  <c r="E556" i="6"/>
  <c r="G556" i="6"/>
  <c r="E193" i="6"/>
  <c r="G193" i="6"/>
  <c r="C397" i="6"/>
  <c r="D396" i="6"/>
  <c r="F128" i="6"/>
  <c r="E346" i="6"/>
  <c r="G346" i="6"/>
  <c r="E446" i="6"/>
  <c r="G446" i="6"/>
  <c r="C416" i="6"/>
  <c r="D415" i="6"/>
  <c r="C606" i="6"/>
  <c r="D605" i="6"/>
  <c r="E230" i="6"/>
  <c r="G230" i="6"/>
  <c r="E47" i="6"/>
  <c r="G47" i="6"/>
  <c r="E624" i="6"/>
  <c r="G624" i="6"/>
  <c r="D20" i="6"/>
  <c r="C21" i="6"/>
  <c r="E506" i="6"/>
  <c r="G506" i="6"/>
  <c r="G470" i="6"/>
  <c r="F470" i="6" s="1"/>
  <c r="E434" i="6"/>
  <c r="G434" i="6"/>
  <c r="F625" i="6" l="1"/>
  <c r="F568" i="6"/>
  <c r="F469" i="6"/>
  <c r="F540" i="6"/>
  <c r="F446" i="6"/>
  <c r="F378" i="6"/>
  <c r="F493" i="6"/>
  <c r="F47" i="6"/>
  <c r="F307" i="6"/>
  <c r="F94" i="6"/>
  <c r="F506" i="6"/>
  <c r="F193" i="6"/>
  <c r="F19" i="6"/>
  <c r="F604" i="6"/>
  <c r="G95" i="6"/>
  <c r="E95" i="6"/>
  <c r="F556" i="6"/>
  <c r="F129" i="6"/>
  <c r="D96" i="6"/>
  <c r="C97" i="6"/>
  <c r="F434" i="6"/>
  <c r="F346" i="6"/>
  <c r="F588" i="6"/>
  <c r="F624" i="6"/>
  <c r="F230" i="6"/>
  <c r="F160" i="6"/>
  <c r="F395" i="6"/>
  <c r="F83" i="6"/>
  <c r="D21" i="6"/>
  <c r="C22" i="6"/>
  <c r="E396" i="6"/>
  <c r="G396" i="6"/>
  <c r="E194" i="6"/>
  <c r="G194" i="6"/>
  <c r="E379" i="6"/>
  <c r="G379" i="6"/>
  <c r="E20" i="6"/>
  <c r="G20" i="6"/>
  <c r="D162" i="6"/>
  <c r="C163" i="6"/>
  <c r="E308" i="6"/>
  <c r="G308" i="6"/>
  <c r="C417" i="6"/>
  <c r="D416" i="6"/>
  <c r="C233" i="6"/>
  <c r="D232" i="6"/>
  <c r="E161" i="6"/>
  <c r="G161" i="6"/>
  <c r="D309" i="6"/>
  <c r="C310" i="6"/>
  <c r="E541" i="6"/>
  <c r="G541" i="6"/>
  <c r="E48" i="6"/>
  <c r="G48" i="6"/>
  <c r="C591" i="6"/>
  <c r="D590" i="6"/>
  <c r="G494" i="6"/>
  <c r="E494" i="6"/>
  <c r="D131" i="6"/>
  <c r="C132" i="6"/>
  <c r="E605" i="6"/>
  <c r="G605" i="6"/>
  <c r="D195" i="6"/>
  <c r="C196" i="6"/>
  <c r="F290" i="6"/>
  <c r="E347" i="6"/>
  <c r="G347" i="6"/>
  <c r="C543" i="6"/>
  <c r="D542" i="6"/>
  <c r="E268" i="6"/>
  <c r="G268" i="6"/>
  <c r="G507" i="6"/>
  <c r="E507" i="6"/>
  <c r="F414" i="6"/>
  <c r="F267" i="6"/>
  <c r="E569" i="6"/>
  <c r="G569" i="6"/>
  <c r="F327" i="6"/>
  <c r="E291" i="6"/>
  <c r="G291" i="6"/>
  <c r="E557" i="6"/>
  <c r="G557" i="6"/>
  <c r="C349" i="6"/>
  <c r="D348" i="6"/>
  <c r="D508" i="6"/>
  <c r="C509" i="6"/>
  <c r="E328" i="6"/>
  <c r="G328" i="6"/>
  <c r="D570" i="6"/>
  <c r="C571" i="6"/>
  <c r="C293" i="6"/>
  <c r="D292" i="6"/>
  <c r="G558" i="6"/>
  <c r="F558" i="6" s="1"/>
  <c r="E415" i="6"/>
  <c r="G415" i="6"/>
  <c r="C381" i="6"/>
  <c r="D380" i="6"/>
  <c r="C330" i="6"/>
  <c r="D329" i="6"/>
  <c r="D49" i="6"/>
  <c r="C50" i="6"/>
  <c r="E589" i="6"/>
  <c r="G589" i="6"/>
  <c r="C496" i="6"/>
  <c r="D495" i="6"/>
  <c r="E130" i="6"/>
  <c r="G130" i="6"/>
  <c r="D606" i="6"/>
  <c r="D607" i="6"/>
  <c r="C270" i="6"/>
  <c r="D269" i="6"/>
  <c r="D397" i="6"/>
  <c r="C398" i="6"/>
  <c r="E231" i="6"/>
  <c r="G231" i="6"/>
  <c r="E447" i="6"/>
  <c r="G447" i="6"/>
  <c r="G436" i="6"/>
  <c r="F436" i="6" s="1"/>
  <c r="C449" i="6"/>
  <c r="D448" i="6"/>
  <c r="E435" i="6"/>
  <c r="G435" i="6"/>
  <c r="F328" i="6" l="1"/>
  <c r="F569" i="6"/>
  <c r="F541" i="6"/>
  <c r="F95" i="6"/>
  <c r="F605" i="6"/>
  <c r="F494" i="6"/>
  <c r="C98" i="6"/>
  <c r="D97" i="6"/>
  <c r="F130" i="6"/>
  <c r="F447" i="6"/>
  <c r="F268" i="6"/>
  <c r="F379" i="6"/>
  <c r="G96" i="6"/>
  <c r="E96" i="6"/>
  <c r="F161" i="6"/>
  <c r="F435" i="6"/>
  <c r="F231" i="6"/>
  <c r="F589" i="6"/>
  <c r="F557" i="6"/>
  <c r="F347" i="6"/>
  <c r="F308" i="6"/>
  <c r="F20" i="6"/>
  <c r="F194" i="6"/>
  <c r="F415" i="6"/>
  <c r="F291" i="6"/>
  <c r="C51" i="6"/>
  <c r="C52" i="6" s="1"/>
  <c r="D50" i="6"/>
  <c r="E292" i="6"/>
  <c r="G292" i="6"/>
  <c r="G508" i="6"/>
  <c r="E508" i="6"/>
  <c r="E542" i="6"/>
  <c r="G542" i="6"/>
  <c r="E131" i="6"/>
  <c r="G131" i="6"/>
  <c r="D591" i="6"/>
  <c r="D592" i="6"/>
  <c r="D310" i="6"/>
  <c r="C311" i="6"/>
  <c r="D417" i="6"/>
  <c r="D418" i="6"/>
  <c r="G418" i="6" s="1"/>
  <c r="F418" i="6" s="1"/>
  <c r="E162" i="6"/>
  <c r="G162" i="6"/>
  <c r="F396" i="6"/>
  <c r="C399" i="6"/>
  <c r="D398" i="6"/>
  <c r="D293" i="6"/>
  <c r="C294" i="6"/>
  <c r="G309" i="6"/>
  <c r="E309" i="6"/>
  <c r="E232" i="6"/>
  <c r="G232" i="6"/>
  <c r="D270" i="6"/>
  <c r="C271" i="6"/>
  <c r="E49" i="6"/>
  <c r="G49" i="6"/>
  <c r="D543" i="6"/>
  <c r="D544" i="6"/>
  <c r="G544" i="6" s="1"/>
  <c r="F544" i="6" s="1"/>
  <c r="G397" i="6"/>
  <c r="E397" i="6"/>
  <c r="E495" i="6"/>
  <c r="G495" i="6"/>
  <c r="G329" i="6"/>
  <c r="E329" i="6"/>
  <c r="C350" i="6"/>
  <c r="D349" i="6"/>
  <c r="C23" i="6"/>
  <c r="D22" i="6"/>
  <c r="D449" i="6"/>
  <c r="C450" i="6"/>
  <c r="E380" i="6"/>
  <c r="G380" i="6"/>
  <c r="G607" i="6"/>
  <c r="F607" i="6" s="1"/>
  <c r="C382" i="6"/>
  <c r="D381" i="6"/>
  <c r="E348" i="6"/>
  <c r="G348" i="6"/>
  <c r="G606" i="6"/>
  <c r="E606" i="6"/>
  <c r="D571" i="6"/>
  <c r="C572" i="6"/>
  <c r="C197" i="6"/>
  <c r="C198" i="6" s="1"/>
  <c r="D196" i="6"/>
  <c r="D233" i="6"/>
  <c r="C234" i="6"/>
  <c r="E448" i="6"/>
  <c r="G448" i="6"/>
  <c r="E269" i="6"/>
  <c r="G269" i="6"/>
  <c r="C497" i="6"/>
  <c r="D496" i="6"/>
  <c r="C331" i="6"/>
  <c r="D330" i="6"/>
  <c r="G570" i="6"/>
  <c r="E570" i="6"/>
  <c r="C510" i="6"/>
  <c r="D509" i="6"/>
  <c r="F507" i="6"/>
  <c r="E195" i="6"/>
  <c r="G195" i="6"/>
  <c r="C133" i="6"/>
  <c r="D132" i="6"/>
  <c r="G590" i="6"/>
  <c r="E590" i="6"/>
  <c r="F48" i="6"/>
  <c r="E416" i="6"/>
  <c r="G416" i="6"/>
  <c r="C164" i="6"/>
  <c r="D163" i="6"/>
  <c r="E21" i="6"/>
  <c r="G21" i="6"/>
  <c r="F96" i="6" l="1"/>
  <c r="F570" i="6"/>
  <c r="F162" i="6"/>
  <c r="F590" i="6"/>
  <c r="F195" i="6"/>
  <c r="F269" i="6"/>
  <c r="F329" i="6"/>
  <c r="F542" i="6"/>
  <c r="G97" i="6"/>
  <c r="E97" i="6"/>
  <c r="F495" i="6"/>
  <c r="F508" i="6"/>
  <c r="C99" i="6"/>
  <c r="D98" i="6"/>
  <c r="F606" i="6"/>
  <c r="F397" i="6"/>
  <c r="F49" i="6"/>
  <c r="D197" i="6"/>
  <c r="F348" i="6"/>
  <c r="F309" i="6"/>
  <c r="F131" i="6"/>
  <c r="D572" i="6"/>
  <c r="C573" i="6"/>
  <c r="F21" i="6"/>
  <c r="F416" i="6"/>
  <c r="G509" i="6"/>
  <c r="E509" i="6"/>
  <c r="D497" i="6"/>
  <c r="D498" i="6"/>
  <c r="F448" i="6"/>
  <c r="G381" i="6"/>
  <c r="E381" i="6"/>
  <c r="F380" i="6"/>
  <c r="G22" i="6"/>
  <c r="E22" i="6"/>
  <c r="F232" i="6"/>
  <c r="D294" i="6"/>
  <c r="C295" i="6"/>
  <c r="G592" i="6"/>
  <c r="F592" i="6" s="1"/>
  <c r="E50" i="6"/>
  <c r="G50" i="6"/>
  <c r="E330" i="6"/>
  <c r="G330" i="6"/>
  <c r="D23" i="6"/>
  <c r="C24" i="6"/>
  <c r="G293" i="6"/>
  <c r="E293" i="6"/>
  <c r="E417" i="6"/>
  <c r="G417" i="6"/>
  <c r="E591" i="6"/>
  <c r="G591" i="6"/>
  <c r="D52" i="6"/>
  <c r="C53" i="6"/>
  <c r="C383" i="6"/>
  <c r="D382" i="6"/>
  <c r="E163" i="6"/>
  <c r="G163" i="6"/>
  <c r="G132" i="6"/>
  <c r="E132" i="6"/>
  <c r="C332" i="6"/>
  <c r="D331" i="6"/>
  <c r="D234" i="6"/>
  <c r="C235" i="6"/>
  <c r="E196" i="6"/>
  <c r="G196" i="6"/>
  <c r="E571" i="6"/>
  <c r="G571" i="6"/>
  <c r="C451" i="6"/>
  <c r="D450" i="6"/>
  <c r="G349" i="6"/>
  <c r="E349" i="6"/>
  <c r="E543" i="6"/>
  <c r="G543" i="6"/>
  <c r="C272" i="6"/>
  <c r="D271" i="6"/>
  <c r="E398" i="6"/>
  <c r="G398" i="6"/>
  <c r="C312" i="6"/>
  <c r="D311" i="6"/>
  <c r="F292" i="6"/>
  <c r="D51" i="6"/>
  <c r="D510" i="6"/>
  <c r="C511" i="6"/>
  <c r="C165" i="6"/>
  <c r="D164" i="6"/>
  <c r="C134" i="6"/>
  <c r="D133" i="6"/>
  <c r="E496" i="6"/>
  <c r="G496" i="6"/>
  <c r="G233" i="6"/>
  <c r="E233" i="6"/>
  <c r="D198" i="6"/>
  <c r="C199" i="6"/>
  <c r="E449" i="6"/>
  <c r="G449" i="6"/>
  <c r="C351" i="6"/>
  <c r="D350" i="6"/>
  <c r="E270" i="6"/>
  <c r="G270" i="6"/>
  <c r="C400" i="6"/>
  <c r="D399" i="6"/>
  <c r="E310" i="6"/>
  <c r="G310" i="6"/>
  <c r="F381" i="6" l="1"/>
  <c r="F509" i="6"/>
  <c r="F50" i="6"/>
  <c r="F22" i="6"/>
  <c r="E197" i="6"/>
  <c r="F310" i="6"/>
  <c r="F233" i="6"/>
  <c r="F132" i="6"/>
  <c r="F591" i="6"/>
  <c r="F293" i="6"/>
  <c r="F330" i="6"/>
  <c r="G197" i="6"/>
  <c r="F196" i="6"/>
  <c r="F349" i="6"/>
  <c r="F571" i="6"/>
  <c r="E98" i="6"/>
  <c r="G98" i="6"/>
  <c r="D99" i="6"/>
  <c r="C100" i="6"/>
  <c r="F97" i="6"/>
  <c r="F398" i="6"/>
  <c r="F543" i="6"/>
  <c r="F270" i="6"/>
  <c r="F449" i="6"/>
  <c r="F417" i="6"/>
  <c r="E399" i="6"/>
  <c r="G399" i="6"/>
  <c r="D199" i="6"/>
  <c r="C200" i="6"/>
  <c r="C313" i="6"/>
  <c r="D312" i="6"/>
  <c r="C401" i="6"/>
  <c r="D400" i="6"/>
  <c r="C352" i="6"/>
  <c r="D351" i="6"/>
  <c r="E198" i="6"/>
  <c r="G198" i="6"/>
  <c r="F496" i="6"/>
  <c r="G164" i="6"/>
  <c r="E164" i="6"/>
  <c r="E51" i="6"/>
  <c r="G51" i="6"/>
  <c r="C273" i="6"/>
  <c r="D272" i="6"/>
  <c r="C333" i="6"/>
  <c r="D332" i="6"/>
  <c r="F163" i="6"/>
  <c r="D53" i="6"/>
  <c r="C54" i="6"/>
  <c r="E350" i="6"/>
  <c r="G350" i="6"/>
  <c r="C236" i="6"/>
  <c r="D235" i="6"/>
  <c r="E52" i="6"/>
  <c r="G52" i="6"/>
  <c r="C574" i="6"/>
  <c r="D573" i="6"/>
  <c r="D165" i="6"/>
  <c r="C166" i="6"/>
  <c r="E133" i="6"/>
  <c r="G133" i="6"/>
  <c r="C512" i="6"/>
  <c r="D511" i="6"/>
  <c r="E311" i="6"/>
  <c r="G311" i="6"/>
  <c r="E450" i="6"/>
  <c r="G450" i="6"/>
  <c r="G234" i="6"/>
  <c r="E234" i="6"/>
  <c r="E382" i="6"/>
  <c r="G382" i="6"/>
  <c r="D24" i="6"/>
  <c r="C25" i="6"/>
  <c r="C296" i="6"/>
  <c r="D295" i="6"/>
  <c r="G498" i="6"/>
  <c r="F498" i="6" s="1"/>
  <c r="E572" i="6"/>
  <c r="G572" i="6"/>
  <c r="C135" i="6"/>
  <c r="D134" i="6"/>
  <c r="G510" i="6"/>
  <c r="E510" i="6"/>
  <c r="E271" i="6"/>
  <c r="G271" i="6"/>
  <c r="C452" i="6"/>
  <c r="D451" i="6"/>
  <c r="E331" i="6"/>
  <c r="G331" i="6"/>
  <c r="C384" i="6"/>
  <c r="D383" i="6"/>
  <c r="G23" i="6"/>
  <c r="E23" i="6"/>
  <c r="E294" i="6"/>
  <c r="G294" i="6"/>
  <c r="E497" i="6"/>
  <c r="G497" i="6"/>
  <c r="F234" i="6" l="1"/>
  <c r="F311" i="6"/>
  <c r="F331" i="6"/>
  <c r="F197" i="6"/>
  <c r="F271" i="6"/>
  <c r="F51" i="6"/>
  <c r="F133" i="6"/>
  <c r="F164" i="6"/>
  <c r="F98" i="6"/>
  <c r="F23" i="6"/>
  <c r="F198" i="6"/>
  <c r="F294" i="6"/>
  <c r="F382" i="6"/>
  <c r="D100" i="6"/>
  <c r="C101" i="6"/>
  <c r="F399" i="6"/>
  <c r="E99" i="6"/>
  <c r="G99" i="6"/>
  <c r="F52" i="6"/>
  <c r="F350" i="6"/>
  <c r="F497" i="6"/>
  <c r="F510" i="6"/>
  <c r="F572" i="6"/>
  <c r="D452" i="6"/>
  <c r="C453" i="6"/>
  <c r="C385" i="6"/>
  <c r="D384" i="6"/>
  <c r="E451" i="6"/>
  <c r="G451" i="6"/>
  <c r="C136" i="6"/>
  <c r="D135" i="6"/>
  <c r="D25" i="6"/>
  <c r="C26" i="6"/>
  <c r="F450" i="6"/>
  <c r="E511" i="6"/>
  <c r="G511" i="6"/>
  <c r="C575" i="6"/>
  <c r="D574" i="6"/>
  <c r="C237" i="6"/>
  <c r="D236" i="6"/>
  <c r="C55" i="6"/>
  <c r="D54" i="6"/>
  <c r="C334" i="6"/>
  <c r="D333" i="6"/>
  <c r="E351" i="6"/>
  <c r="G351" i="6"/>
  <c r="E312" i="6"/>
  <c r="G312" i="6"/>
  <c r="E24" i="6"/>
  <c r="G24" i="6"/>
  <c r="E272" i="6"/>
  <c r="G272" i="6"/>
  <c r="D512" i="6"/>
  <c r="C513" i="6"/>
  <c r="E53" i="6"/>
  <c r="G53" i="6"/>
  <c r="D313" i="6"/>
  <c r="D314" i="6"/>
  <c r="E295" i="6"/>
  <c r="G295" i="6"/>
  <c r="E165" i="6"/>
  <c r="G165" i="6"/>
  <c r="C274" i="6"/>
  <c r="D273" i="6"/>
  <c r="E400" i="6"/>
  <c r="G400" i="6"/>
  <c r="C201" i="6"/>
  <c r="D200" i="6"/>
  <c r="D166" i="6"/>
  <c r="C167" i="6"/>
  <c r="C353" i="6"/>
  <c r="D352" i="6"/>
  <c r="E383" i="6"/>
  <c r="G383" i="6"/>
  <c r="E134" i="6"/>
  <c r="G134" i="6"/>
  <c r="D297" i="6"/>
  <c r="D296" i="6"/>
  <c r="E573" i="6"/>
  <c r="G573" i="6"/>
  <c r="E235" i="6"/>
  <c r="G235" i="6"/>
  <c r="E332" i="6"/>
  <c r="G332" i="6"/>
  <c r="C402" i="6"/>
  <c r="D401" i="6"/>
  <c r="E199" i="6"/>
  <c r="G199" i="6"/>
  <c r="F165" i="6" l="1"/>
  <c r="F134" i="6"/>
  <c r="F451" i="6"/>
  <c r="F24" i="6"/>
  <c r="F99" i="6"/>
  <c r="F400" i="6"/>
  <c r="F53" i="6"/>
  <c r="F272" i="6"/>
  <c r="F312" i="6"/>
  <c r="C102" i="6"/>
  <c r="D101" i="6"/>
  <c r="F199" i="6"/>
  <c r="F332" i="6"/>
  <c r="F573" i="6"/>
  <c r="E100" i="6"/>
  <c r="G100" i="6"/>
  <c r="F235" i="6"/>
  <c r="F295" i="6"/>
  <c r="F511" i="6"/>
  <c r="D201" i="6"/>
  <c r="C202" i="6"/>
  <c r="G401" i="6"/>
  <c r="E401" i="6"/>
  <c r="E296" i="6"/>
  <c r="G296" i="6"/>
  <c r="C168" i="6"/>
  <c r="D167" i="6"/>
  <c r="E236" i="6"/>
  <c r="G236" i="6"/>
  <c r="D402" i="6"/>
  <c r="D403" i="6"/>
  <c r="G297" i="6"/>
  <c r="F297" i="6" s="1"/>
  <c r="F383" i="6"/>
  <c r="E166" i="6"/>
  <c r="G166" i="6"/>
  <c r="G313" i="6"/>
  <c r="E313" i="6"/>
  <c r="C514" i="6"/>
  <c r="D513" i="6"/>
  <c r="D334" i="6"/>
  <c r="D335" i="6"/>
  <c r="D237" i="6"/>
  <c r="C238" i="6"/>
  <c r="E25" i="6"/>
  <c r="G25" i="6"/>
  <c r="D453" i="6"/>
  <c r="C454" i="6"/>
  <c r="E512" i="6"/>
  <c r="G512" i="6"/>
  <c r="F351" i="6"/>
  <c r="E54" i="6"/>
  <c r="G54" i="6"/>
  <c r="G574" i="6"/>
  <c r="E574" i="6"/>
  <c r="E135" i="6"/>
  <c r="G135" i="6"/>
  <c r="E452" i="6"/>
  <c r="G452" i="6"/>
  <c r="E200" i="6"/>
  <c r="G200" i="6"/>
  <c r="E352" i="6"/>
  <c r="G352" i="6"/>
  <c r="E273" i="6"/>
  <c r="G273" i="6"/>
  <c r="C56" i="6"/>
  <c r="D55" i="6"/>
  <c r="C576" i="6"/>
  <c r="D575" i="6"/>
  <c r="D136" i="6"/>
  <c r="C137" i="6"/>
  <c r="E384" i="6"/>
  <c r="G384" i="6"/>
  <c r="D353" i="6"/>
  <c r="C354" i="6"/>
  <c r="C275" i="6"/>
  <c r="D274" i="6"/>
  <c r="G314" i="6"/>
  <c r="F314" i="6" s="1"/>
  <c r="G333" i="6"/>
  <c r="E333" i="6"/>
  <c r="D26" i="6"/>
  <c r="C27" i="6"/>
  <c r="C386" i="6"/>
  <c r="D385" i="6"/>
  <c r="F452" i="6" l="1"/>
  <c r="F512" i="6"/>
  <c r="F135" i="6"/>
  <c r="F54" i="6"/>
  <c r="F352" i="6"/>
  <c r="F25" i="6"/>
  <c r="F333" i="6"/>
  <c r="F273" i="6"/>
  <c r="F100" i="6"/>
  <c r="E101" i="6"/>
  <c r="G101" i="6"/>
  <c r="D102" i="6"/>
  <c r="C103" i="6"/>
  <c r="F166" i="6"/>
  <c r="F401" i="6"/>
  <c r="F384" i="6"/>
  <c r="F574" i="6"/>
  <c r="F313" i="6"/>
  <c r="F296" i="6"/>
  <c r="C57" i="6"/>
  <c r="D56" i="6"/>
  <c r="E237" i="6"/>
  <c r="G237" i="6"/>
  <c r="D354" i="6"/>
  <c r="C355" i="6"/>
  <c r="G385" i="6"/>
  <c r="E385" i="6"/>
  <c r="G353" i="6"/>
  <c r="E353" i="6"/>
  <c r="C138" i="6"/>
  <c r="D137" i="6"/>
  <c r="G55" i="6"/>
  <c r="E55" i="6"/>
  <c r="F200" i="6"/>
  <c r="G453" i="6"/>
  <c r="E453" i="6"/>
  <c r="C239" i="6"/>
  <c r="D238" i="6"/>
  <c r="E513" i="6"/>
  <c r="G513" i="6"/>
  <c r="F236" i="6"/>
  <c r="E136" i="6"/>
  <c r="G136" i="6"/>
  <c r="D386" i="6"/>
  <c r="D387" i="6"/>
  <c r="G274" i="6"/>
  <c r="E274" i="6"/>
  <c r="D514" i="6"/>
  <c r="C515" i="6"/>
  <c r="C28" i="6"/>
  <c r="D27" i="6"/>
  <c r="C276" i="6"/>
  <c r="D275" i="6"/>
  <c r="E575" i="6"/>
  <c r="G575" i="6"/>
  <c r="G335" i="6"/>
  <c r="F335" i="6" s="1"/>
  <c r="G403" i="6"/>
  <c r="F403" i="6" s="1"/>
  <c r="E167" i="6"/>
  <c r="G167" i="6"/>
  <c r="C203" i="6"/>
  <c r="D202" i="6"/>
  <c r="G26" i="6"/>
  <c r="E26" i="6"/>
  <c r="D576" i="6"/>
  <c r="C577" i="6"/>
  <c r="C455" i="6"/>
  <c r="D454" i="6"/>
  <c r="E334" i="6"/>
  <c r="G334" i="6"/>
  <c r="G402" i="6"/>
  <c r="E402" i="6"/>
  <c r="D168" i="6"/>
  <c r="C169" i="6"/>
  <c r="G201" i="6"/>
  <c r="E201" i="6"/>
  <c r="F402" i="6" l="1"/>
  <c r="F26" i="6"/>
  <c r="F167" i="6"/>
  <c r="F101" i="6"/>
  <c r="F55" i="6"/>
  <c r="F453" i="6"/>
  <c r="F334" i="6"/>
  <c r="F513" i="6"/>
  <c r="F353" i="6"/>
  <c r="F274" i="6"/>
  <c r="F201" i="6"/>
  <c r="C104" i="6"/>
  <c r="D103" i="6"/>
  <c r="F575" i="6"/>
  <c r="G102" i="6"/>
  <c r="E102" i="6"/>
  <c r="F385" i="6"/>
  <c r="F237" i="6"/>
  <c r="C456" i="6"/>
  <c r="D455" i="6"/>
  <c r="C277" i="6"/>
  <c r="D276" i="6"/>
  <c r="G514" i="6"/>
  <c r="E514" i="6"/>
  <c r="G387" i="6"/>
  <c r="F387" i="6" s="1"/>
  <c r="C240" i="6"/>
  <c r="D239" i="6"/>
  <c r="C139" i="6"/>
  <c r="D138" i="6"/>
  <c r="E354" i="6"/>
  <c r="G354" i="6"/>
  <c r="C578" i="6"/>
  <c r="D577" i="6"/>
  <c r="G27" i="6"/>
  <c r="E27" i="6"/>
  <c r="E386" i="6"/>
  <c r="G386" i="6"/>
  <c r="G168" i="6"/>
  <c r="E168" i="6"/>
  <c r="E576" i="6"/>
  <c r="G576" i="6"/>
  <c r="E202" i="6"/>
  <c r="G202" i="6"/>
  <c r="D28" i="6"/>
  <c r="C29" i="6"/>
  <c r="F136" i="6"/>
  <c r="G56" i="6"/>
  <c r="E56" i="6"/>
  <c r="D169" i="6"/>
  <c r="C170" i="6"/>
  <c r="E454" i="6"/>
  <c r="G454" i="6"/>
  <c r="D203" i="6"/>
  <c r="C204" i="6"/>
  <c r="E275" i="6"/>
  <c r="G275" i="6"/>
  <c r="C516" i="6"/>
  <c r="D515" i="6"/>
  <c r="E238" i="6"/>
  <c r="G238" i="6"/>
  <c r="E137" i="6"/>
  <c r="G137" i="6"/>
  <c r="C356" i="6"/>
  <c r="D355" i="6"/>
  <c r="C58" i="6"/>
  <c r="D57" i="6"/>
  <c r="F102" i="6" l="1"/>
  <c r="F137" i="6"/>
  <c r="F514" i="6"/>
  <c r="G103" i="6"/>
  <c r="E103" i="6"/>
  <c r="F202" i="6"/>
  <c r="F168" i="6"/>
  <c r="D104" i="6"/>
  <c r="C105" i="6"/>
  <c r="F576" i="6"/>
  <c r="F275" i="6"/>
  <c r="F238" i="6"/>
  <c r="F56" i="6"/>
  <c r="F27" i="6"/>
  <c r="F354" i="6"/>
  <c r="D58" i="6"/>
  <c r="C59" i="6"/>
  <c r="D204" i="6"/>
  <c r="C205" i="6"/>
  <c r="D170" i="6"/>
  <c r="C171" i="6"/>
  <c r="D578" i="6"/>
  <c r="D579" i="6"/>
  <c r="C140" i="6"/>
  <c r="D139" i="6"/>
  <c r="E276" i="6"/>
  <c r="G276" i="6"/>
  <c r="E169" i="6"/>
  <c r="G169" i="6"/>
  <c r="E355" i="6"/>
  <c r="G355" i="6"/>
  <c r="E515" i="6"/>
  <c r="G515" i="6"/>
  <c r="C357" i="6"/>
  <c r="D356" i="6"/>
  <c r="D516" i="6"/>
  <c r="D517" i="6"/>
  <c r="F454" i="6"/>
  <c r="D29" i="6"/>
  <c r="C30" i="6"/>
  <c r="F386" i="6"/>
  <c r="D240" i="6"/>
  <c r="C241" i="6"/>
  <c r="E455" i="6"/>
  <c r="G455" i="6"/>
  <c r="E203" i="6"/>
  <c r="G203" i="6"/>
  <c r="E239" i="6"/>
  <c r="G239" i="6"/>
  <c r="D277" i="6"/>
  <c r="D278" i="6"/>
  <c r="G57" i="6"/>
  <c r="E57" i="6"/>
  <c r="E28" i="6"/>
  <c r="G28" i="6"/>
  <c r="E577" i="6"/>
  <c r="G577" i="6"/>
  <c r="E138" i="6"/>
  <c r="G138" i="6"/>
  <c r="D456" i="6"/>
  <c r="C457" i="6"/>
  <c r="F355" i="6" l="1"/>
  <c r="F103" i="6"/>
  <c r="F169" i="6"/>
  <c r="F138" i="6"/>
  <c r="F515" i="6"/>
  <c r="F455" i="6"/>
  <c r="F239" i="6"/>
  <c r="E104" i="6"/>
  <c r="G104" i="6"/>
  <c r="D105" i="6"/>
  <c r="C106" i="6"/>
  <c r="F28" i="6"/>
  <c r="F203" i="6"/>
  <c r="G240" i="6"/>
  <c r="E240" i="6"/>
  <c r="E356" i="6"/>
  <c r="G356" i="6"/>
  <c r="C141" i="6"/>
  <c r="D140" i="6"/>
  <c r="C206" i="6"/>
  <c r="D205" i="6"/>
  <c r="F57" i="6"/>
  <c r="C358" i="6"/>
  <c r="D357" i="6"/>
  <c r="F276" i="6"/>
  <c r="G579" i="6"/>
  <c r="E204" i="6"/>
  <c r="G204" i="6"/>
  <c r="D457" i="6"/>
  <c r="C458" i="6"/>
  <c r="G278" i="6"/>
  <c r="F278" i="6" s="1"/>
  <c r="C31" i="6"/>
  <c r="D30" i="6"/>
  <c r="G517" i="6"/>
  <c r="F517" i="6" s="1"/>
  <c r="G578" i="6"/>
  <c r="E578" i="6"/>
  <c r="C172" i="6"/>
  <c r="D171" i="6"/>
  <c r="C60" i="6"/>
  <c r="D59" i="6"/>
  <c r="E456" i="6"/>
  <c r="G456" i="6"/>
  <c r="F577" i="6"/>
  <c r="E277" i="6"/>
  <c r="G277" i="6"/>
  <c r="D241" i="6"/>
  <c r="C242" i="6"/>
  <c r="E29" i="6"/>
  <c r="G29" i="6"/>
  <c r="G516" i="6"/>
  <c r="E516" i="6"/>
  <c r="E139" i="6"/>
  <c r="G139" i="6"/>
  <c r="E170" i="6"/>
  <c r="G170" i="6"/>
  <c r="G58" i="6"/>
  <c r="E58" i="6"/>
  <c r="F516" i="6" l="1"/>
  <c r="F170" i="6"/>
  <c r="F277" i="6"/>
  <c r="F578" i="6"/>
  <c r="G105" i="6"/>
  <c r="E105" i="6"/>
  <c r="F104" i="6"/>
  <c r="D106" i="6"/>
  <c r="C107" i="6"/>
  <c r="F240" i="6"/>
  <c r="F139" i="6"/>
  <c r="C173" i="6"/>
  <c r="D172" i="6"/>
  <c r="G357" i="6"/>
  <c r="E357" i="6"/>
  <c r="C207" i="6"/>
  <c r="D206" i="6"/>
  <c r="C243" i="6"/>
  <c r="D242" i="6"/>
  <c r="G59" i="6"/>
  <c r="E59" i="6"/>
  <c r="G30" i="6"/>
  <c r="E30" i="6"/>
  <c r="C459" i="6"/>
  <c r="D458" i="6"/>
  <c r="C359" i="6"/>
  <c r="D358" i="6"/>
  <c r="E140" i="6"/>
  <c r="G140" i="6"/>
  <c r="C61" i="6"/>
  <c r="D60" i="6"/>
  <c r="D31" i="6"/>
  <c r="C32" i="6"/>
  <c r="G457" i="6"/>
  <c r="E457" i="6"/>
  <c r="F579" i="6"/>
  <c r="D141" i="6"/>
  <c r="C142" i="6"/>
  <c r="E241" i="6"/>
  <c r="G241" i="6"/>
  <c r="F58" i="6"/>
  <c r="F29" i="6"/>
  <c r="F456" i="6"/>
  <c r="E171" i="6"/>
  <c r="G171" i="6"/>
  <c r="F204" i="6"/>
  <c r="G205" i="6"/>
  <c r="E205" i="6"/>
  <c r="F356" i="6"/>
  <c r="F205" i="6" l="1"/>
  <c r="F140" i="6"/>
  <c r="F105" i="6"/>
  <c r="F241" i="6"/>
  <c r="F357" i="6"/>
  <c r="C108" i="6"/>
  <c r="D107" i="6"/>
  <c r="E106" i="6"/>
  <c r="G106" i="6"/>
  <c r="F457" i="6"/>
  <c r="F30" i="6"/>
  <c r="F171" i="6"/>
  <c r="F59" i="6"/>
  <c r="G31" i="6"/>
  <c r="E31" i="6"/>
  <c r="C360" i="6"/>
  <c r="D359" i="6"/>
  <c r="G206" i="6"/>
  <c r="E206" i="6"/>
  <c r="D142" i="6"/>
  <c r="C143" i="6"/>
  <c r="D207" i="6"/>
  <c r="C208" i="6"/>
  <c r="G172" i="6"/>
  <c r="E172" i="6"/>
  <c r="E141" i="6"/>
  <c r="G141" i="6"/>
  <c r="G60" i="6"/>
  <c r="E60" i="6"/>
  <c r="E458" i="6"/>
  <c r="G458" i="6"/>
  <c r="G242" i="6"/>
  <c r="E242" i="6"/>
  <c r="D173" i="6"/>
  <c r="C174" i="6"/>
  <c r="D32" i="6"/>
  <c r="C33" i="6"/>
  <c r="D61" i="6"/>
  <c r="C62" i="6"/>
  <c r="E358" i="6"/>
  <c r="G358" i="6"/>
  <c r="D460" i="6"/>
  <c r="G460" i="6" s="1"/>
  <c r="F460" i="6" s="1"/>
  <c r="D459" i="6"/>
  <c r="D243" i="6"/>
  <c r="C244" i="6"/>
  <c r="F106" i="6" l="1"/>
  <c r="F141" i="6"/>
  <c r="F358" i="6"/>
  <c r="F206" i="6"/>
  <c r="F31" i="6"/>
  <c r="F172" i="6"/>
  <c r="F242" i="6"/>
  <c r="F60" i="6"/>
  <c r="G107" i="6"/>
  <c r="E107" i="6"/>
  <c r="C109" i="6"/>
  <c r="D108" i="6"/>
  <c r="D33" i="6"/>
  <c r="C34" i="6"/>
  <c r="E173" i="6"/>
  <c r="G173" i="6"/>
  <c r="F458" i="6"/>
  <c r="G142" i="6"/>
  <c r="E142" i="6"/>
  <c r="C361" i="6"/>
  <c r="D360" i="6"/>
  <c r="E459" i="6"/>
  <c r="G459" i="6"/>
  <c r="E32" i="6"/>
  <c r="G32" i="6"/>
  <c r="D208" i="6"/>
  <c r="C209" i="6"/>
  <c r="G243" i="6"/>
  <c r="E243" i="6"/>
  <c r="D62" i="6"/>
  <c r="C63" i="6"/>
  <c r="G207" i="6"/>
  <c r="E207" i="6"/>
  <c r="C245" i="6"/>
  <c r="D244" i="6"/>
  <c r="G61" i="6"/>
  <c r="E61" i="6"/>
  <c r="D174" i="6"/>
  <c r="C175" i="6"/>
  <c r="C144" i="6"/>
  <c r="D143" i="6"/>
  <c r="E359" i="6"/>
  <c r="G359" i="6"/>
  <c r="F107" i="6" l="1"/>
  <c r="F207" i="6"/>
  <c r="F173" i="6"/>
  <c r="F32" i="6"/>
  <c r="C110" i="6"/>
  <c r="D109" i="6"/>
  <c r="G108" i="6"/>
  <c r="E108" i="6"/>
  <c r="F359" i="6"/>
  <c r="F61" i="6"/>
  <c r="F243" i="6"/>
  <c r="F142" i="6"/>
  <c r="G62" i="6"/>
  <c r="E62" i="6"/>
  <c r="C210" i="6"/>
  <c r="D209" i="6"/>
  <c r="D175" i="6"/>
  <c r="C176" i="6"/>
  <c r="E174" i="6"/>
  <c r="G174" i="6"/>
  <c r="E244" i="6"/>
  <c r="G244" i="6"/>
  <c r="G208" i="6"/>
  <c r="E208" i="6"/>
  <c r="E360" i="6"/>
  <c r="G360" i="6"/>
  <c r="D34" i="6"/>
  <c r="C35" i="6"/>
  <c r="E143" i="6"/>
  <c r="G143" i="6"/>
  <c r="D245" i="6"/>
  <c r="C246" i="6"/>
  <c r="D361" i="6"/>
  <c r="C362" i="6"/>
  <c r="E33" i="6"/>
  <c r="G33" i="6"/>
  <c r="D144" i="6"/>
  <c r="C145" i="6"/>
  <c r="C64" i="6"/>
  <c r="D63" i="6"/>
  <c r="F459" i="6"/>
  <c r="F208" i="6" l="1"/>
  <c r="F174" i="6"/>
  <c r="F143" i="6"/>
  <c r="F108" i="6"/>
  <c r="F244" i="6"/>
  <c r="F62" i="6"/>
  <c r="E109" i="6"/>
  <c r="G109" i="6"/>
  <c r="C111" i="6"/>
  <c r="D110" i="6"/>
  <c r="D145" i="6"/>
  <c r="C146" i="6"/>
  <c r="G361" i="6"/>
  <c r="E361" i="6"/>
  <c r="C36" i="6"/>
  <c r="D35" i="6"/>
  <c r="D176" i="6"/>
  <c r="C177" i="6"/>
  <c r="D362" i="6"/>
  <c r="C363" i="6"/>
  <c r="E144" i="6"/>
  <c r="G144" i="6"/>
  <c r="E245" i="6"/>
  <c r="G245" i="6"/>
  <c r="E63" i="6"/>
  <c r="G63" i="6"/>
  <c r="F33" i="6"/>
  <c r="G34" i="6"/>
  <c r="E34" i="6"/>
  <c r="E175" i="6"/>
  <c r="G175" i="6"/>
  <c r="C247" i="6"/>
  <c r="D246" i="6"/>
  <c r="D210" i="6"/>
  <c r="C211" i="6"/>
  <c r="D64" i="6"/>
  <c r="C65" i="6"/>
  <c r="F360" i="6"/>
  <c r="E209" i="6"/>
  <c r="G209" i="6"/>
  <c r="F63" i="6" l="1"/>
  <c r="F361" i="6"/>
  <c r="F209" i="6"/>
  <c r="F109" i="6"/>
  <c r="F34" i="6"/>
  <c r="F245" i="6"/>
  <c r="E110" i="6"/>
  <c r="G110" i="6"/>
  <c r="D111" i="6"/>
  <c r="C112" i="6"/>
  <c r="F144" i="6"/>
  <c r="F175" i="6"/>
  <c r="D177" i="6"/>
  <c r="C178" i="6"/>
  <c r="E210" i="6"/>
  <c r="G210" i="6"/>
  <c r="G176" i="6"/>
  <c r="E176" i="6"/>
  <c r="D65" i="6"/>
  <c r="C66" i="6"/>
  <c r="E246" i="6"/>
  <c r="G246" i="6"/>
  <c r="C364" i="6"/>
  <c r="D363" i="6"/>
  <c r="G35" i="6"/>
  <c r="E35" i="6"/>
  <c r="D146" i="6"/>
  <c r="C147" i="6"/>
  <c r="D211" i="6"/>
  <c r="C212" i="6"/>
  <c r="E64" i="6"/>
  <c r="G64" i="6"/>
  <c r="C248" i="6"/>
  <c r="D247" i="6"/>
  <c r="E362" i="6"/>
  <c r="G362" i="6"/>
  <c r="D36" i="6"/>
  <c r="D37" i="6"/>
  <c r="G145" i="6"/>
  <c r="E145" i="6"/>
  <c r="F176" i="6" l="1"/>
  <c r="F35" i="6"/>
  <c r="F110" i="6"/>
  <c r="D112" i="6"/>
  <c r="C113" i="6"/>
  <c r="F145" i="6"/>
  <c r="E111" i="6"/>
  <c r="G111" i="6"/>
  <c r="F362" i="6"/>
  <c r="E36" i="6"/>
  <c r="G36" i="6"/>
  <c r="C213" i="6"/>
  <c r="C214" i="6" s="1"/>
  <c r="D212" i="6"/>
  <c r="C365" i="6"/>
  <c r="D364" i="6"/>
  <c r="E65" i="6"/>
  <c r="G65" i="6"/>
  <c r="F210" i="6"/>
  <c r="E247" i="6"/>
  <c r="G247" i="6"/>
  <c r="C249" i="6"/>
  <c r="D248" i="6"/>
  <c r="E211" i="6"/>
  <c r="G211" i="6"/>
  <c r="F246" i="6"/>
  <c r="F64" i="6"/>
  <c r="D147" i="6"/>
  <c r="C148" i="6"/>
  <c r="D178" i="6"/>
  <c r="C179" i="6"/>
  <c r="G37" i="6"/>
  <c r="F37" i="6" s="1"/>
  <c r="G146" i="6"/>
  <c r="E146" i="6"/>
  <c r="E363" i="6"/>
  <c r="G363" i="6"/>
  <c r="C67" i="6"/>
  <c r="C68" i="6" s="1"/>
  <c r="D66" i="6"/>
  <c r="E177" i="6"/>
  <c r="G177" i="6"/>
  <c r="F211" i="6" l="1"/>
  <c r="F111" i="6"/>
  <c r="F146" i="6"/>
  <c r="F65" i="6"/>
  <c r="F363" i="6"/>
  <c r="F36" i="6"/>
  <c r="C114" i="6"/>
  <c r="D113" i="6"/>
  <c r="E112" i="6"/>
  <c r="G112" i="6"/>
  <c r="F247" i="6"/>
  <c r="F177" i="6"/>
  <c r="D68" i="6"/>
  <c r="C69" i="6"/>
  <c r="D67" i="6"/>
  <c r="C250" i="6"/>
  <c r="D249" i="6"/>
  <c r="E364" i="6"/>
  <c r="G364" i="6"/>
  <c r="D213" i="6"/>
  <c r="D179" i="6"/>
  <c r="C180" i="6"/>
  <c r="D365" i="6"/>
  <c r="D366" i="6"/>
  <c r="E66" i="6"/>
  <c r="G66" i="6"/>
  <c r="E178" i="6"/>
  <c r="G178" i="6"/>
  <c r="D148" i="6"/>
  <c r="C149" i="6"/>
  <c r="E212" i="6"/>
  <c r="G212" i="6"/>
  <c r="E147" i="6"/>
  <c r="G147" i="6"/>
  <c r="E248" i="6"/>
  <c r="G248" i="6"/>
  <c r="D214" i="6"/>
  <c r="C215" i="6"/>
  <c r="F178" i="6" l="1"/>
  <c r="F112" i="6"/>
  <c r="E113" i="6"/>
  <c r="G113" i="6"/>
  <c r="D114" i="6"/>
  <c r="C115" i="6"/>
  <c r="F248" i="6"/>
  <c r="F212" i="6"/>
  <c r="F364" i="6"/>
  <c r="E214" i="6"/>
  <c r="G214" i="6"/>
  <c r="C216" i="6"/>
  <c r="D215" i="6"/>
  <c r="F147" i="6"/>
  <c r="D149" i="6"/>
  <c r="C150" i="6"/>
  <c r="G365" i="6"/>
  <c r="E365" i="6"/>
  <c r="E179" i="6"/>
  <c r="G179" i="6"/>
  <c r="E249" i="6"/>
  <c r="G249" i="6"/>
  <c r="E148" i="6"/>
  <c r="G148" i="6"/>
  <c r="F66" i="6"/>
  <c r="E213" i="6"/>
  <c r="G213" i="6"/>
  <c r="C251" i="6"/>
  <c r="D250" i="6"/>
  <c r="E67" i="6"/>
  <c r="G67" i="6"/>
  <c r="D69" i="6"/>
  <c r="C70" i="6"/>
  <c r="G366" i="6"/>
  <c r="C181" i="6"/>
  <c r="D180" i="6"/>
  <c r="E68" i="6"/>
  <c r="G68" i="6"/>
  <c r="F366" i="6" l="1"/>
  <c r="F67" i="6"/>
  <c r="C116" i="6"/>
  <c r="D115" i="6"/>
  <c r="F249" i="6"/>
  <c r="G114" i="6"/>
  <c r="E114" i="6"/>
  <c r="F148" i="6"/>
  <c r="F214" i="6"/>
  <c r="F113" i="6"/>
  <c r="F179" i="6"/>
  <c r="F213" i="6"/>
  <c r="F365" i="6"/>
  <c r="D181" i="6"/>
  <c r="C182" i="6"/>
  <c r="F68" i="6"/>
  <c r="E215" i="6"/>
  <c r="G215" i="6"/>
  <c r="G250" i="6"/>
  <c r="E250" i="6"/>
  <c r="D150" i="6"/>
  <c r="C151" i="6"/>
  <c r="C217" i="6"/>
  <c r="D216" i="6"/>
  <c r="C71" i="6"/>
  <c r="D70" i="6"/>
  <c r="C252" i="6"/>
  <c r="D251" i="6"/>
  <c r="G149" i="6"/>
  <c r="E149" i="6"/>
  <c r="G180" i="6"/>
  <c r="E180" i="6"/>
  <c r="E69" i="6"/>
  <c r="G69" i="6"/>
  <c r="F250" i="6" l="1"/>
  <c r="F215" i="6"/>
  <c r="F69" i="6"/>
  <c r="F180" i="6"/>
  <c r="F114" i="6"/>
  <c r="F149" i="6"/>
  <c r="G115" i="6"/>
  <c r="E115" i="6"/>
  <c r="D116" i="6"/>
  <c r="C117" i="6"/>
  <c r="D71" i="6"/>
  <c r="D72" i="6"/>
  <c r="G150" i="6"/>
  <c r="E150" i="6"/>
  <c r="E251" i="6"/>
  <c r="G251" i="6"/>
  <c r="E216" i="6"/>
  <c r="G216" i="6"/>
  <c r="D182" i="6"/>
  <c r="C183" i="6"/>
  <c r="C253" i="6"/>
  <c r="D252" i="6"/>
  <c r="D217" i="6"/>
  <c r="C218" i="6"/>
  <c r="E181" i="6"/>
  <c r="G181" i="6"/>
  <c r="E70" i="6"/>
  <c r="G70" i="6"/>
  <c r="D151" i="6"/>
  <c r="D152" i="6"/>
  <c r="F251" i="6" l="1"/>
  <c r="C118" i="6"/>
  <c r="D117" i="6"/>
  <c r="G116" i="6"/>
  <c r="E116" i="6"/>
  <c r="F115" i="6"/>
  <c r="F181" i="6"/>
  <c r="F70" i="6"/>
  <c r="F216" i="6"/>
  <c r="F150" i="6"/>
  <c r="G152" i="6"/>
  <c r="F152" i="6" s="1"/>
  <c r="E252" i="6"/>
  <c r="G252" i="6"/>
  <c r="G72" i="6"/>
  <c r="F72" i="6" s="1"/>
  <c r="E151" i="6"/>
  <c r="G151" i="6"/>
  <c r="C254" i="6"/>
  <c r="D253" i="6"/>
  <c r="G71" i="6"/>
  <c r="E71" i="6"/>
  <c r="D218" i="6"/>
  <c r="C219" i="6"/>
  <c r="D183" i="6"/>
  <c r="D184" i="6"/>
  <c r="E217" i="6"/>
  <c r="G217" i="6"/>
  <c r="E182" i="6"/>
  <c r="G182" i="6"/>
  <c r="F182" i="6" l="1"/>
  <c r="F151" i="6"/>
  <c r="F116" i="6"/>
  <c r="E117" i="6"/>
  <c r="G117" i="6"/>
  <c r="D119" i="6"/>
  <c r="G119" i="6" s="1"/>
  <c r="F119" i="6" s="1"/>
  <c r="D118" i="6"/>
  <c r="F252" i="6"/>
  <c r="F217" i="6"/>
  <c r="E218" i="6"/>
  <c r="G218" i="6"/>
  <c r="D254" i="6"/>
  <c r="C255" i="6"/>
  <c r="E183" i="6"/>
  <c r="G183" i="6"/>
  <c r="D219" i="6"/>
  <c r="D220" i="6"/>
  <c r="G220" i="6" s="1"/>
  <c r="F220" i="6" s="1"/>
  <c r="E253" i="6"/>
  <c r="G253" i="6"/>
  <c r="G184" i="6"/>
  <c r="F184" i="6" s="1"/>
  <c r="F71" i="6"/>
  <c r="F253" i="6" l="1"/>
  <c r="F218" i="6"/>
  <c r="E118" i="6"/>
  <c r="G118" i="6"/>
  <c r="F117" i="6"/>
  <c r="F183" i="6"/>
  <c r="E219" i="6"/>
  <c r="G219" i="6"/>
  <c r="E254" i="6"/>
  <c r="G254" i="6"/>
  <c r="C256" i="6"/>
  <c r="D255" i="6"/>
  <c r="F219" i="6" l="1"/>
  <c r="F118" i="6"/>
  <c r="E255" i="6"/>
  <c r="G255" i="6"/>
  <c r="D257" i="6"/>
  <c r="D256" i="6"/>
  <c r="F254" i="6"/>
  <c r="F255" i="6" l="1"/>
  <c r="G257" i="6"/>
  <c r="E256" i="6"/>
  <c r="G256" i="6"/>
  <c r="K12" i="6" l="1"/>
  <c r="K10" i="6"/>
  <c r="F256" i="6"/>
  <c r="F257" i="6"/>
  <c r="K11" i="6" l="1"/>
</calcChain>
</file>

<file path=xl/sharedStrings.xml><?xml version="1.0" encoding="utf-8"?>
<sst xmlns="http://schemas.openxmlformats.org/spreadsheetml/2006/main" count="3144" uniqueCount="103">
  <si>
    <t>t(enter)</t>
  </si>
  <si>
    <t>t(leave)</t>
  </si>
  <si>
    <t>VehNo</t>
  </si>
  <si>
    <t>Type</t>
  </si>
  <si>
    <t>Line</t>
  </si>
  <si>
    <t>v[m/s]</t>
  </si>
  <si>
    <t>a[m/s²]</t>
  </si>
  <si>
    <t>Occ</t>
  </si>
  <si>
    <t>Pers</t>
  </si>
  <si>
    <t>tQueue</t>
  </si>
  <si>
    <t>VehLength[m]</t>
  </si>
  <si>
    <t>Data C.P.</t>
  </si>
  <si>
    <t>Both Data Collection Points</t>
  </si>
  <si>
    <t>Q/NQ</t>
  </si>
  <si>
    <t>Headway</t>
  </si>
  <si>
    <t>Data Collection Point 1</t>
  </si>
  <si>
    <t>Data Collection Point 2</t>
  </si>
  <si>
    <t>Queued Headway</t>
  </si>
  <si>
    <t>Non Queued Headway</t>
  </si>
  <si>
    <t>Bins</t>
  </si>
  <si>
    <t/>
  </si>
  <si>
    <t>Queued Inputs</t>
  </si>
  <si>
    <t>Nonqueued inputs</t>
  </si>
  <si>
    <t>Bin</t>
  </si>
  <si>
    <t>More</t>
  </si>
  <si>
    <t>Frequency</t>
  </si>
  <si>
    <t>Cumulative %</t>
  </si>
  <si>
    <t>Queued Headway Distribution</t>
  </si>
  <si>
    <t>Nonqueued Headway Distribution</t>
  </si>
  <si>
    <t>Nonqueued Headway</t>
  </si>
  <si>
    <t>Phase Termination Analysis</t>
  </si>
  <si>
    <t>The outcome of the Phase Termination Analysis is the number of Types 1, 2, and 3 phase terminations for a given set of queued and non-queued headways for a given maximum allowable headway (MAH).</t>
  </si>
  <si>
    <t>The "MAH" entered in cell B7 will determine the percentage of "queued" headways (vehicles in queue) that are served for this given MAH.  This result is shown in cell A7.</t>
  </si>
  <si>
    <t>Changing the MAH will change the number of each of the types of phase termination; these numbers are shown under the "Outcome Distribution" in cells J9-K12.</t>
  </si>
  <si>
    <t>MAH</t>
  </si>
  <si>
    <t>Percentile</t>
  </si>
  <si>
    <t>Headway (sec)</t>
  </si>
  <si>
    <t>Signal Information</t>
  </si>
  <si>
    <t>Termination Outcomes</t>
  </si>
  <si>
    <t>Outcome Distribution</t>
  </si>
  <si>
    <t>Queued</t>
  </si>
  <si>
    <t>NonQueued</t>
  </si>
  <si>
    <t>Ideal Signal Display</t>
  </si>
  <si>
    <t>Change Occurs</t>
  </si>
  <si>
    <t>Type 1</t>
  </si>
  <si>
    <t>Type 3</t>
  </si>
  <si>
    <t>Type 2</t>
  </si>
  <si>
    <t>Type 1 Termination</t>
  </si>
  <si>
    <t>Type 3 Termination</t>
  </si>
  <si>
    <t>Type 2 Termination</t>
  </si>
  <si>
    <t>Results of Phase Termination Analysis</t>
  </si>
  <si>
    <t>Queued Speed</t>
  </si>
  <si>
    <t>Nonqueued Speed</t>
  </si>
  <si>
    <t>Average Speed</t>
  </si>
  <si>
    <t>Average Queued Speed</t>
  </si>
  <si>
    <t>Average Nonqueued Speed</t>
  </si>
  <si>
    <t>85th Percentile nonqueued</t>
  </si>
  <si>
    <t>Because the 85th percentile nonqueued speed will accommodate most of the vehicles traveling through the intersection, it was selected for the design speed.</t>
  </si>
  <si>
    <t>Activity #36</t>
  </si>
  <si>
    <t>Determining the maximum allowable headway</t>
  </si>
  <si>
    <t>J.J. Peterson</t>
  </si>
  <si>
    <t>Kip Davidson</t>
  </si>
  <si>
    <t>Date completed:</t>
  </si>
  <si>
    <t>Authors:</t>
  </si>
  <si>
    <t>What is "Phase Termination Analysis"?</t>
  </si>
  <si>
    <t>Purpose: To determine the MAH for a given set of headway measurements, knowing which vehicles are part of a departing queue and which arrived after the queue had cleared.</t>
  </si>
  <si>
    <t>Process: Using a microsimulation model, with volumes sufficiently high to generate beginning of green queues of 10 to 15 vehicles and high passage</t>
  </si>
  <si>
    <t>times that allow service to continue well beyond the point at which the queue has cleared, make varying assumptions on the MAH and determine the relative number of early terminations</t>
  </si>
  <si>
    <t>and late extensions.</t>
  </si>
  <si>
    <t>Status</t>
  </si>
  <si>
    <t>CumFreq</t>
  </si>
  <si>
    <t>Freq%</t>
  </si>
  <si>
    <t>CumFreq%</t>
  </si>
  <si>
    <t>QueueT</t>
  </si>
  <si>
    <t>SimTime</t>
  </si>
  <si>
    <t>DataCol</t>
  </si>
  <si>
    <t>Basic statistics of Q and NQ distributions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</si>
  <si>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</si>
  <si>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</si>
  <si>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</si>
  <si>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</si>
  <si>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</si>
  <si>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</si>
  <si>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</si>
  <si>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</si>
  <si>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</si>
  <si>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</si>
  <si>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</si>
  <si>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</si>
  <si>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</si>
  <si>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Q Vehicles</t>
  </si>
  <si>
    <t>NQ Vehicles</t>
  </si>
  <si>
    <t>Data CP</t>
  </si>
  <si>
    <t>Bin (mi/hr)</t>
  </si>
  <si>
    <t>Movement</t>
  </si>
  <si>
    <t>A28</t>
  </si>
  <si>
    <t>A37</t>
  </si>
  <si>
    <t>NB</t>
  </si>
  <si>
    <t>SB</t>
  </si>
  <si>
    <t>WB</t>
  </si>
  <si>
    <t>EB</t>
  </si>
  <si>
    <t>&lt;-- example</t>
  </si>
  <si>
    <t>Delay (sec/veh)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</si>
</sst>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8" applyNumberFormat="0" applyFill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4" fillId="0" borderId="3" xfId="4" applyAlignment="1">
      <alignment horizontal="center"/>
    </xf>
    <xf numFmtId="0" fontId="4" fillId="0" borderId="0" xfId="4" applyFill="1" applyBorder="1" applyAlignment="1">
      <alignment horizontal="center"/>
    </xf>
    <xf numFmtId="0" fontId="4" fillId="0" borderId="3" xfId="4" applyFill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5" xfId="0" applyFill="1" applyBorder="1" applyAlignment="1"/>
    <xf numFmtId="10" fontId="0" fillId="0" borderId="5" xfId="0" applyNumberFormat="1" applyFill="1" applyBorder="1" applyAlignment="1"/>
    <xf numFmtId="0" fontId="7" fillId="0" borderId="6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164" fontId="5" fillId="2" borderId="4" xfId="5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4" fillId="0" borderId="7" xfId="4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/>
    <xf numFmtId="15" fontId="0" fillId="0" borderId="0" xfId="0" applyNumberFormat="1"/>
    <xf numFmtId="0" fontId="9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7" xfId="4" applyBorder="1" applyAlignment="1"/>
    <xf numFmtId="0" fontId="0" fillId="0" borderId="0" xfId="0" applyAlignment="1"/>
    <xf numFmtId="0" fontId="0" fillId="0" borderId="7" xfId="0" applyBorder="1" applyAlignment="1"/>
    <xf numFmtId="2" fontId="0" fillId="0" borderId="0" xfId="0" applyNumberFormat="1" applyFill="1" applyBorder="1" applyAlignment="1"/>
    <xf numFmtId="2" fontId="0" fillId="0" borderId="5" xfId="0" applyNumberFormat="1" applyFill="1" applyBorder="1" applyAlignment="1"/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3" fillId="0" borderId="2" xfId="3" applyAlignment="1">
      <alignment horizontal="center"/>
    </xf>
    <xf numFmtId="0" fontId="3" fillId="0" borderId="0" xfId="3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2" applyBorder="1" applyAlignment="1">
      <alignment horizontal="center"/>
    </xf>
    <xf numFmtId="0" fontId="2" fillId="0" borderId="1" xfId="2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6" applyBorder="1" applyAlignment="1">
      <alignment horizontal="center" vertical="center" wrapText="1"/>
    </xf>
    <xf numFmtId="0" fontId="6" fillId="0" borderId="0" xfId="6" applyBorder="1" applyAlignment="1">
      <alignment horizontal="center" vertical="center" wrapText="1"/>
    </xf>
    <xf numFmtId="0" fontId="6" fillId="0" borderId="10" xfId="6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Percent" xfId="1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10" Type="http://schemas.openxmlformats.org/officeDocument/2006/relationships/chartsheet" Target="chartsheets/sheet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Distributions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Q</c:v>
          </c:tx>
          <c:marker>
            <c:symbol val="none"/>
          </c:marker>
          <c:xVal>
            <c:numRef>
              <c:f>'tab4-headway dist analysis'!$P$7:$P$87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analysis'!$R$7:$R$87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1.3986013986013986E-2</c:v>
                </c:pt>
                <c:pt idx="5">
                  <c:v>0.17832167832167833</c:v>
                </c:pt>
                <c:pt idx="6">
                  <c:v>0.1993006993006993</c:v>
                </c:pt>
                <c:pt idx="7">
                  <c:v>0.23426573426573427</c:v>
                </c:pt>
                <c:pt idx="8">
                  <c:v>0.16083916083916083</c:v>
                </c:pt>
                <c:pt idx="9">
                  <c:v>0.12237762237762238</c:v>
                </c:pt>
                <c:pt idx="10">
                  <c:v>2.7972027972027972E-2</c:v>
                </c:pt>
                <c:pt idx="11">
                  <c:v>2.7972027972027972E-2</c:v>
                </c:pt>
                <c:pt idx="12">
                  <c:v>2.097902097902098E-2</c:v>
                </c:pt>
                <c:pt idx="13">
                  <c:v>1.3986013986013986E-2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NQ</c:v>
          </c:tx>
          <c:marker>
            <c:symbol val="none"/>
          </c:marker>
          <c:xVal>
            <c:numRef>
              <c:f>'tab4-headway dist analysis'!$P$7:$P$87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analysis'!$X$7:$X$87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3.3670033670033669E-3</c:v>
                </c:pt>
                <c:pt idx="4">
                  <c:v>3.3670033670033669E-2</c:v>
                </c:pt>
                <c:pt idx="5">
                  <c:v>9.4276094276094277E-2</c:v>
                </c:pt>
                <c:pt idx="6">
                  <c:v>9.7643097643097643E-2</c:v>
                </c:pt>
                <c:pt idx="7">
                  <c:v>8.7542087542087546E-2</c:v>
                </c:pt>
                <c:pt idx="8">
                  <c:v>7.407407407407407E-2</c:v>
                </c:pt>
                <c:pt idx="9">
                  <c:v>7.407407407407407E-2</c:v>
                </c:pt>
                <c:pt idx="10">
                  <c:v>5.387205387205387E-2</c:v>
                </c:pt>
                <c:pt idx="11">
                  <c:v>3.0303030303030304E-2</c:v>
                </c:pt>
                <c:pt idx="12">
                  <c:v>3.7037037037037035E-2</c:v>
                </c:pt>
                <c:pt idx="13">
                  <c:v>4.3771043771043773E-2</c:v>
                </c:pt>
                <c:pt idx="14">
                  <c:v>3.0303030303030304E-2</c:v>
                </c:pt>
                <c:pt idx="15">
                  <c:v>3.7037037037037035E-2</c:v>
                </c:pt>
                <c:pt idx="16">
                  <c:v>2.6936026936026935E-2</c:v>
                </c:pt>
                <c:pt idx="17">
                  <c:v>2.6936026936026935E-2</c:v>
                </c:pt>
                <c:pt idx="18">
                  <c:v>1.3468013468013467E-2</c:v>
                </c:pt>
                <c:pt idx="19">
                  <c:v>3.3670033670033669E-3</c:v>
                </c:pt>
                <c:pt idx="20">
                  <c:v>2.0202020202020204E-2</c:v>
                </c:pt>
                <c:pt idx="21">
                  <c:v>1.0101010101010102E-2</c:v>
                </c:pt>
                <c:pt idx="22">
                  <c:v>2.3569023569023569E-2</c:v>
                </c:pt>
                <c:pt idx="23">
                  <c:v>1.0101010101010102E-2</c:v>
                </c:pt>
                <c:pt idx="24">
                  <c:v>1.3468013468013467E-2</c:v>
                </c:pt>
                <c:pt idx="25">
                  <c:v>6.7340067340067337E-3</c:v>
                </c:pt>
                <c:pt idx="26">
                  <c:v>2.0202020202020204E-2</c:v>
                </c:pt>
                <c:pt idx="27">
                  <c:v>1.3468013468013467E-2</c:v>
                </c:pt>
                <c:pt idx="28">
                  <c:v>1.0101010101010102E-2</c:v>
                </c:pt>
                <c:pt idx="29">
                  <c:v>1.0101010101010102E-2</c:v>
                </c:pt>
                <c:pt idx="30">
                  <c:v>3.3670033670033669E-3</c:v>
                </c:pt>
                <c:pt idx="31">
                  <c:v>0</c:v>
                </c:pt>
                <c:pt idx="32">
                  <c:v>1.0101010101010102E-2</c:v>
                </c:pt>
                <c:pt idx="33">
                  <c:v>1.3468013468013467E-2</c:v>
                </c:pt>
                <c:pt idx="34">
                  <c:v>6.7340067340067337E-3</c:v>
                </c:pt>
                <c:pt idx="35">
                  <c:v>3.3670033670033669E-3</c:v>
                </c:pt>
                <c:pt idx="36">
                  <c:v>6.7340067340067337E-3</c:v>
                </c:pt>
                <c:pt idx="37">
                  <c:v>3.3670033670033669E-3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6.7340067340067337E-3</c:v>
                </c:pt>
                <c:pt idx="42">
                  <c:v>3.3670033670033669E-3</c:v>
                </c:pt>
                <c:pt idx="43">
                  <c:v>6.7340067340067337E-3</c:v>
                </c:pt>
                <c:pt idx="44">
                  <c:v>0</c:v>
                </c:pt>
                <c:pt idx="45">
                  <c:v>0</c:v>
                </c:pt>
                <c:pt idx="46">
                  <c:v>3.3670033670033669E-3</c:v>
                </c:pt>
                <c:pt idx="47">
                  <c:v>6.7340067340067337E-3</c:v>
                </c:pt>
                <c:pt idx="48">
                  <c:v>0</c:v>
                </c:pt>
                <c:pt idx="49">
                  <c:v>0</c:v>
                </c:pt>
                <c:pt idx="50">
                  <c:v>6.7340067340067337E-3</c:v>
                </c:pt>
                <c:pt idx="51">
                  <c:v>0</c:v>
                </c:pt>
                <c:pt idx="52">
                  <c:v>0</c:v>
                </c:pt>
                <c:pt idx="53">
                  <c:v>3.3670033670033669E-3</c:v>
                </c:pt>
                <c:pt idx="54">
                  <c:v>0</c:v>
                </c:pt>
                <c:pt idx="55">
                  <c:v>0</c:v>
                </c:pt>
                <c:pt idx="56">
                  <c:v>3.3670033670033669E-3</c:v>
                </c:pt>
                <c:pt idx="57">
                  <c:v>0</c:v>
                </c:pt>
                <c:pt idx="58">
                  <c:v>3.3670033670033669E-3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3.3670033670033669E-3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27264"/>
        <c:axId val="190029184"/>
      </c:scatterChart>
      <c:valAx>
        <c:axId val="19002726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crossAx val="190029184"/>
        <c:crosses val="autoZero"/>
        <c:crossBetween val="midCat"/>
        <c:majorUnit val="2"/>
        <c:minorUnit val="1"/>
      </c:valAx>
      <c:valAx>
        <c:axId val="19002918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Proportion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90027264"/>
        <c:crosses val="autoZero"/>
        <c:crossBetween val="midCat"/>
        <c:majorUnit val="0.25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'Speed Data'!$AC$6:$AC$21</c:f>
              <c:strCache>
                <c:ptCount val="16"/>
                <c:pt idx="0">
                  <c:v>10.0</c:v>
                </c:pt>
                <c:pt idx="1">
                  <c:v>10.5</c:v>
                </c:pt>
                <c:pt idx="2">
                  <c:v>11.0</c:v>
                </c:pt>
                <c:pt idx="3">
                  <c:v>11.5</c:v>
                </c:pt>
                <c:pt idx="4">
                  <c:v>12.0</c:v>
                </c:pt>
                <c:pt idx="5">
                  <c:v>12.5</c:v>
                </c:pt>
                <c:pt idx="6">
                  <c:v>13.0</c:v>
                </c:pt>
                <c:pt idx="7">
                  <c:v>13.5</c:v>
                </c:pt>
                <c:pt idx="8">
                  <c:v>14.0</c:v>
                </c:pt>
                <c:pt idx="9">
                  <c:v>14.5</c:v>
                </c:pt>
                <c:pt idx="10">
                  <c:v>15.0</c:v>
                </c:pt>
                <c:pt idx="11">
                  <c:v>15.5</c:v>
                </c:pt>
                <c:pt idx="12">
                  <c:v>16.0</c:v>
                </c:pt>
                <c:pt idx="13">
                  <c:v>16.5</c:v>
                </c:pt>
                <c:pt idx="14">
                  <c:v>17.0</c:v>
                </c:pt>
                <c:pt idx="15">
                  <c:v>More</c:v>
                </c:pt>
              </c:strCache>
            </c:strRef>
          </c:cat>
          <c:val>
            <c:numRef>
              <c:f>'Speed Data'!$AD$6:$AD$21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69</c:v>
                </c:pt>
                <c:pt idx="9">
                  <c:v>99</c:v>
                </c:pt>
                <c:pt idx="10">
                  <c:v>84</c:v>
                </c:pt>
                <c:pt idx="11">
                  <c:v>52</c:v>
                </c:pt>
                <c:pt idx="12">
                  <c:v>24</c:v>
                </c:pt>
                <c:pt idx="13">
                  <c:v>11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17856"/>
        <c:axId val="20702003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'Speed Data'!$AC$6:$AC$21</c:f>
              <c:strCache>
                <c:ptCount val="16"/>
                <c:pt idx="0">
                  <c:v>10.0</c:v>
                </c:pt>
                <c:pt idx="1">
                  <c:v>10.5</c:v>
                </c:pt>
                <c:pt idx="2">
                  <c:v>11.0</c:v>
                </c:pt>
                <c:pt idx="3">
                  <c:v>11.5</c:v>
                </c:pt>
                <c:pt idx="4">
                  <c:v>12.0</c:v>
                </c:pt>
                <c:pt idx="5">
                  <c:v>12.5</c:v>
                </c:pt>
                <c:pt idx="6">
                  <c:v>13.0</c:v>
                </c:pt>
                <c:pt idx="7">
                  <c:v>13.5</c:v>
                </c:pt>
                <c:pt idx="8">
                  <c:v>14.0</c:v>
                </c:pt>
                <c:pt idx="9">
                  <c:v>14.5</c:v>
                </c:pt>
                <c:pt idx="10">
                  <c:v>15.0</c:v>
                </c:pt>
                <c:pt idx="11">
                  <c:v>15.5</c:v>
                </c:pt>
                <c:pt idx="12">
                  <c:v>16.0</c:v>
                </c:pt>
                <c:pt idx="13">
                  <c:v>16.5</c:v>
                </c:pt>
                <c:pt idx="14">
                  <c:v>17.0</c:v>
                </c:pt>
                <c:pt idx="15">
                  <c:v>More</c:v>
                </c:pt>
              </c:strCache>
            </c:strRef>
          </c:cat>
          <c:val>
            <c:numRef>
              <c:f>'Speed Data'!$AE$6:$AE$21</c:f>
              <c:numCache>
                <c:formatCode>0.00%</c:formatCode>
                <c:ptCount val="16"/>
                <c:pt idx="0">
                  <c:v>0</c:v>
                </c:pt>
                <c:pt idx="1">
                  <c:v>2.5188916876574307E-3</c:v>
                </c:pt>
                <c:pt idx="2">
                  <c:v>5.0377833753148613E-3</c:v>
                </c:pt>
                <c:pt idx="3">
                  <c:v>1.2594458438287154E-2</c:v>
                </c:pt>
                <c:pt idx="4">
                  <c:v>1.7632241813602016E-2</c:v>
                </c:pt>
                <c:pt idx="5">
                  <c:v>1.7632241813602016E-2</c:v>
                </c:pt>
                <c:pt idx="6">
                  <c:v>4.0302267002518891E-2</c:v>
                </c:pt>
                <c:pt idx="7">
                  <c:v>0.14357682619647355</c:v>
                </c:pt>
                <c:pt idx="8">
                  <c:v>0.31738035264483627</c:v>
                </c:pt>
                <c:pt idx="9">
                  <c:v>0.56675062972292189</c:v>
                </c:pt>
                <c:pt idx="10">
                  <c:v>0.77833753148614615</c:v>
                </c:pt>
                <c:pt idx="11">
                  <c:v>0.90931989924433254</c:v>
                </c:pt>
                <c:pt idx="12">
                  <c:v>0.96977329974811088</c:v>
                </c:pt>
                <c:pt idx="13">
                  <c:v>0.9974811083123426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23488"/>
        <c:axId val="207021952"/>
      </c:lineChart>
      <c:catAx>
        <c:axId val="2070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07020032"/>
        <c:crosses val="autoZero"/>
        <c:auto val="1"/>
        <c:lblAlgn val="ctr"/>
        <c:lblOffset val="100"/>
        <c:tickLblSkip val="2"/>
        <c:noMultiLvlLbl val="0"/>
      </c:catAx>
      <c:valAx>
        <c:axId val="20702003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07017856"/>
        <c:crosses val="autoZero"/>
        <c:crossBetween val="between"/>
        <c:majorUnit val="20"/>
        <c:minorUnit val="5"/>
      </c:valAx>
      <c:valAx>
        <c:axId val="207021952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in"/>
        <c:tickLblPos val="nextTo"/>
        <c:crossAx val="207023488"/>
        <c:crosses val="max"/>
        <c:crossBetween val="between"/>
        <c:majorUnit val="0.2"/>
        <c:minorUnit val="5.000000000000001E-2"/>
      </c:valAx>
      <c:catAx>
        <c:axId val="2070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0219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'Speed Data'!$AC$25:$AC$39</c:f>
              <c:numCache>
                <c:formatCode>General</c:formatCode>
                <c:ptCount val="15"/>
                <c:pt idx="0">
                  <c:v>22.400000000000002</c:v>
                </c:pt>
                <c:pt idx="1">
                  <c:v>23.520000000000003</c:v>
                </c:pt>
                <c:pt idx="2">
                  <c:v>24.64</c:v>
                </c:pt>
                <c:pt idx="3">
                  <c:v>25.76</c:v>
                </c:pt>
                <c:pt idx="4">
                  <c:v>26.880000000000003</c:v>
                </c:pt>
                <c:pt idx="5">
                  <c:v>28.000000000000004</c:v>
                </c:pt>
                <c:pt idx="6">
                  <c:v>29.120000000000005</c:v>
                </c:pt>
                <c:pt idx="7">
                  <c:v>30.240000000000002</c:v>
                </c:pt>
                <c:pt idx="8">
                  <c:v>31.360000000000003</c:v>
                </c:pt>
                <c:pt idx="9">
                  <c:v>32.480000000000004</c:v>
                </c:pt>
                <c:pt idx="10">
                  <c:v>33.6</c:v>
                </c:pt>
                <c:pt idx="11">
                  <c:v>34.720000000000006</c:v>
                </c:pt>
                <c:pt idx="12">
                  <c:v>35.840000000000003</c:v>
                </c:pt>
                <c:pt idx="13">
                  <c:v>36.96</c:v>
                </c:pt>
                <c:pt idx="14">
                  <c:v>38.080000000000005</c:v>
                </c:pt>
              </c:numCache>
            </c:numRef>
          </c:cat>
          <c:val>
            <c:numRef>
              <c:f>'Speed Data'!$AD$6:$AD$20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69</c:v>
                </c:pt>
                <c:pt idx="9">
                  <c:v>99</c:v>
                </c:pt>
                <c:pt idx="10">
                  <c:v>84</c:v>
                </c:pt>
                <c:pt idx="11">
                  <c:v>52</c:v>
                </c:pt>
                <c:pt idx="12">
                  <c:v>24</c:v>
                </c:pt>
                <c:pt idx="13">
                  <c:v>11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32352"/>
        <c:axId val="50934528"/>
      </c:barChart>
      <c:lineChart>
        <c:grouping val="standard"/>
        <c:varyColors val="0"/>
        <c:ser>
          <c:idx val="1"/>
          <c:order val="1"/>
          <c:tx>
            <c:v>Cumulative %</c:v>
          </c:tx>
          <c:marker>
            <c:symbol val="none"/>
          </c:marker>
          <c:cat>
            <c:strRef>
              <c:f>'Speed Data'!$AC$6:$AC$21</c:f>
              <c:strCache>
                <c:ptCount val="16"/>
                <c:pt idx="0">
                  <c:v>10.0</c:v>
                </c:pt>
                <c:pt idx="1">
                  <c:v>10.5</c:v>
                </c:pt>
                <c:pt idx="2">
                  <c:v>11.0</c:v>
                </c:pt>
                <c:pt idx="3">
                  <c:v>11.5</c:v>
                </c:pt>
                <c:pt idx="4">
                  <c:v>12.0</c:v>
                </c:pt>
                <c:pt idx="5">
                  <c:v>12.5</c:v>
                </c:pt>
                <c:pt idx="6">
                  <c:v>13.0</c:v>
                </c:pt>
                <c:pt idx="7">
                  <c:v>13.5</c:v>
                </c:pt>
                <c:pt idx="8">
                  <c:v>14.0</c:v>
                </c:pt>
                <c:pt idx="9">
                  <c:v>14.5</c:v>
                </c:pt>
                <c:pt idx="10">
                  <c:v>15.0</c:v>
                </c:pt>
                <c:pt idx="11">
                  <c:v>15.5</c:v>
                </c:pt>
                <c:pt idx="12">
                  <c:v>16.0</c:v>
                </c:pt>
                <c:pt idx="13">
                  <c:v>16.5</c:v>
                </c:pt>
                <c:pt idx="14">
                  <c:v>17.0</c:v>
                </c:pt>
                <c:pt idx="15">
                  <c:v>More</c:v>
                </c:pt>
              </c:strCache>
            </c:strRef>
          </c:cat>
          <c:val>
            <c:numRef>
              <c:f>'Speed Data'!$AE$6:$AE$20</c:f>
              <c:numCache>
                <c:formatCode>0.00%</c:formatCode>
                <c:ptCount val="15"/>
                <c:pt idx="0">
                  <c:v>0</c:v>
                </c:pt>
                <c:pt idx="1">
                  <c:v>2.5188916876574307E-3</c:v>
                </c:pt>
                <c:pt idx="2">
                  <c:v>5.0377833753148613E-3</c:v>
                </c:pt>
                <c:pt idx="3">
                  <c:v>1.2594458438287154E-2</c:v>
                </c:pt>
                <c:pt idx="4">
                  <c:v>1.7632241813602016E-2</c:v>
                </c:pt>
                <c:pt idx="5">
                  <c:v>1.7632241813602016E-2</c:v>
                </c:pt>
                <c:pt idx="6">
                  <c:v>4.0302267002518891E-2</c:v>
                </c:pt>
                <c:pt idx="7">
                  <c:v>0.14357682619647355</c:v>
                </c:pt>
                <c:pt idx="8">
                  <c:v>0.31738035264483627</c:v>
                </c:pt>
                <c:pt idx="9">
                  <c:v>0.56675062972292189</c:v>
                </c:pt>
                <c:pt idx="10">
                  <c:v>0.77833753148614615</c:v>
                </c:pt>
                <c:pt idx="11">
                  <c:v>0.90931989924433254</c:v>
                </c:pt>
                <c:pt idx="12">
                  <c:v>0.96977329974811088</c:v>
                </c:pt>
                <c:pt idx="13">
                  <c:v>0.9974811083123426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0528"/>
        <c:axId val="50936448"/>
      </c:lineChart>
      <c:catAx>
        <c:axId val="509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Speed, miles per</a:t>
                </a:r>
                <a:r>
                  <a:rPr lang="en-US" baseline="0"/>
                  <a:t> hour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5093452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5093452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50932352"/>
        <c:crosses val="autoZero"/>
        <c:crossBetween val="between"/>
        <c:majorUnit val="20"/>
        <c:minorUnit val="5"/>
      </c:valAx>
      <c:valAx>
        <c:axId val="50936448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in"/>
        <c:tickLblPos val="nextTo"/>
        <c:crossAx val="50950528"/>
        <c:crosses val="max"/>
        <c:crossBetween val="between"/>
        <c:majorUnit val="0.2"/>
        <c:minorUnit val="5.000000000000001E-2"/>
      </c:valAx>
      <c:catAx>
        <c:axId val="5095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50936448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3457554741925509"/>
          <c:y val="4.8647053446677371E-2"/>
          <c:w val="0.17693627802998352"/>
          <c:h val="0.1199529909507580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Stream1Q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insights-PTA'!$B$9:$B$16</c:f>
              <c:numCache>
                <c:formatCode>General</c:formatCode>
                <c:ptCount val="8"/>
                <c:pt idx="0">
                  <c:v>365.4</c:v>
                </c:pt>
                <c:pt idx="1">
                  <c:v>366.97</c:v>
                </c:pt>
                <c:pt idx="2">
                  <c:v>368.32</c:v>
                </c:pt>
                <c:pt idx="3">
                  <c:v>369.7</c:v>
                </c:pt>
                <c:pt idx="4">
                  <c:v>371.12</c:v>
                </c:pt>
                <c:pt idx="5">
                  <c:v>372.96</c:v>
                </c:pt>
                <c:pt idx="6">
                  <c:v>374.5</c:v>
                </c:pt>
                <c:pt idx="7">
                  <c:v>375.74</c:v>
                </c:pt>
              </c:numCache>
            </c:numRef>
          </c:xVal>
          <c:yVal>
            <c:numRef>
              <c:f>'additional insights-PTA'!$E$9:$E$16</c:f>
              <c:numCache>
                <c:formatCode>General</c:formatCode>
                <c:ptCount val="8"/>
                <c:pt idx="0">
                  <c:v>2.2799999999999727</c:v>
                </c:pt>
                <c:pt idx="1">
                  <c:v>1.57000000000005</c:v>
                </c:pt>
                <c:pt idx="2">
                  <c:v>1.3499999999999659</c:v>
                </c:pt>
                <c:pt idx="3">
                  <c:v>1.3799999999999955</c:v>
                </c:pt>
                <c:pt idx="4">
                  <c:v>1.4200000000000159</c:v>
                </c:pt>
                <c:pt idx="5">
                  <c:v>1.839999999999975</c:v>
                </c:pt>
                <c:pt idx="6">
                  <c:v>1.5400000000000205</c:v>
                </c:pt>
                <c:pt idx="7">
                  <c:v>1.2400000000000091</c:v>
                </c:pt>
              </c:numCache>
            </c:numRef>
          </c:yVal>
          <c:smooth val="0"/>
        </c:ser>
        <c:ser>
          <c:idx val="1"/>
          <c:order val="1"/>
          <c:tx>
            <c:v>Stream1NQ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insights-PTA'!$B$17:$B$34</c:f>
              <c:numCache>
                <c:formatCode>General</c:formatCode>
                <c:ptCount val="18"/>
                <c:pt idx="0">
                  <c:v>377.15</c:v>
                </c:pt>
                <c:pt idx="1">
                  <c:v>379.67</c:v>
                </c:pt>
                <c:pt idx="2">
                  <c:v>381.14</c:v>
                </c:pt>
                <c:pt idx="3">
                  <c:v>384.76</c:v>
                </c:pt>
                <c:pt idx="4">
                  <c:v>392.65</c:v>
                </c:pt>
                <c:pt idx="5">
                  <c:v>396.31</c:v>
                </c:pt>
                <c:pt idx="6">
                  <c:v>398.29</c:v>
                </c:pt>
                <c:pt idx="7">
                  <c:v>400.22</c:v>
                </c:pt>
                <c:pt idx="8">
                  <c:v>403.97</c:v>
                </c:pt>
                <c:pt idx="9">
                  <c:v>408.03</c:v>
                </c:pt>
                <c:pt idx="10">
                  <c:v>414.43</c:v>
                </c:pt>
                <c:pt idx="11">
                  <c:v>416.81</c:v>
                </c:pt>
                <c:pt idx="12">
                  <c:v>419.5</c:v>
                </c:pt>
                <c:pt idx="13">
                  <c:v>420.3</c:v>
                </c:pt>
                <c:pt idx="14">
                  <c:v>421.32</c:v>
                </c:pt>
                <c:pt idx="15">
                  <c:v>423.63</c:v>
                </c:pt>
                <c:pt idx="16">
                  <c:v>431.69</c:v>
                </c:pt>
                <c:pt idx="17">
                  <c:v>444.9</c:v>
                </c:pt>
              </c:numCache>
            </c:numRef>
          </c:xVal>
          <c:yVal>
            <c:numRef>
              <c:f>'additional insights-PTA'!$E$17:$E$34</c:f>
              <c:numCache>
                <c:formatCode>General</c:formatCode>
                <c:ptCount val="18"/>
                <c:pt idx="0">
                  <c:v>1.4099999999999682</c:v>
                </c:pt>
                <c:pt idx="1">
                  <c:v>2.5200000000000387</c:v>
                </c:pt>
                <c:pt idx="2">
                  <c:v>1.4699999999999704</c:v>
                </c:pt>
                <c:pt idx="3">
                  <c:v>3.6200000000000045</c:v>
                </c:pt>
                <c:pt idx="4">
                  <c:v>7.8899999999999864</c:v>
                </c:pt>
                <c:pt idx="5">
                  <c:v>3.660000000000025</c:v>
                </c:pt>
                <c:pt idx="6">
                  <c:v>1.9800000000000182</c:v>
                </c:pt>
                <c:pt idx="7">
                  <c:v>1.9300000000000068</c:v>
                </c:pt>
                <c:pt idx="8">
                  <c:v>3.75</c:v>
                </c:pt>
                <c:pt idx="9">
                  <c:v>4.0599999999999454</c:v>
                </c:pt>
                <c:pt idx="10">
                  <c:v>6.4000000000000341</c:v>
                </c:pt>
                <c:pt idx="11">
                  <c:v>2.3799999999999955</c:v>
                </c:pt>
                <c:pt idx="12">
                  <c:v>2.6899999999999977</c:v>
                </c:pt>
                <c:pt idx="13">
                  <c:v>0.80000000000001137</c:v>
                </c:pt>
                <c:pt idx="14">
                  <c:v>1.0199999999999818</c:v>
                </c:pt>
                <c:pt idx="15">
                  <c:v>2.3100000000000023</c:v>
                </c:pt>
                <c:pt idx="16">
                  <c:v>8.0600000000000023</c:v>
                </c:pt>
                <c:pt idx="17">
                  <c:v>13.20999999999998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90528"/>
        <c:axId val="207592064"/>
      </c:scatterChart>
      <c:valAx>
        <c:axId val="207590528"/>
        <c:scaling>
          <c:orientation val="minMax"/>
          <c:max val="460"/>
          <c:min val="360"/>
        </c:scaling>
        <c:delete val="0"/>
        <c:axPos val="b"/>
        <c:numFmt formatCode="General" sourceLinked="1"/>
        <c:majorTickMark val="out"/>
        <c:minorTickMark val="in"/>
        <c:tickLblPos val="nextTo"/>
        <c:crossAx val="207592064"/>
        <c:crosses val="autoZero"/>
        <c:crossBetween val="midCat"/>
        <c:majorUnit val="25"/>
        <c:minorUnit val="5"/>
      </c:valAx>
      <c:valAx>
        <c:axId val="2075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59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Stream2Q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insights-PTA'!$B$36:$B$51</c:f>
              <c:numCache>
                <c:formatCode>General</c:formatCode>
                <c:ptCount val="16"/>
                <c:pt idx="0">
                  <c:v>539.29</c:v>
                </c:pt>
                <c:pt idx="1">
                  <c:v>540.67999999999995</c:v>
                </c:pt>
                <c:pt idx="2">
                  <c:v>542.58000000000004</c:v>
                </c:pt>
                <c:pt idx="3">
                  <c:v>545.09</c:v>
                </c:pt>
                <c:pt idx="4">
                  <c:v>546.21</c:v>
                </c:pt>
                <c:pt idx="5">
                  <c:v>547.44000000000005</c:v>
                </c:pt>
                <c:pt idx="6">
                  <c:v>548.67999999999995</c:v>
                </c:pt>
                <c:pt idx="7">
                  <c:v>550.66999999999996</c:v>
                </c:pt>
                <c:pt idx="8">
                  <c:v>551.77</c:v>
                </c:pt>
                <c:pt idx="9">
                  <c:v>553.70000000000005</c:v>
                </c:pt>
                <c:pt idx="10">
                  <c:v>555.17999999999995</c:v>
                </c:pt>
                <c:pt idx="11">
                  <c:v>556.87</c:v>
                </c:pt>
                <c:pt idx="12">
                  <c:v>558.4</c:v>
                </c:pt>
                <c:pt idx="13">
                  <c:v>560.14</c:v>
                </c:pt>
                <c:pt idx="14">
                  <c:v>562.04</c:v>
                </c:pt>
                <c:pt idx="15">
                  <c:v>563.12</c:v>
                </c:pt>
              </c:numCache>
            </c:numRef>
          </c:xVal>
          <c:yVal>
            <c:numRef>
              <c:f>'additional insights-PTA'!$E$36:$E$51</c:f>
              <c:numCache>
                <c:formatCode>General</c:formatCode>
                <c:ptCount val="16"/>
                <c:pt idx="0">
                  <c:v>2.1100000000000136</c:v>
                </c:pt>
                <c:pt idx="1">
                  <c:v>1.3899999999999864</c:v>
                </c:pt>
                <c:pt idx="2">
                  <c:v>1.9000000000000909</c:v>
                </c:pt>
                <c:pt idx="3">
                  <c:v>2.5099999999999909</c:v>
                </c:pt>
                <c:pt idx="4">
                  <c:v>1.1200000000000045</c:v>
                </c:pt>
                <c:pt idx="5">
                  <c:v>1.2300000000000182</c:v>
                </c:pt>
                <c:pt idx="6">
                  <c:v>1.2399999999998954</c:v>
                </c:pt>
                <c:pt idx="7">
                  <c:v>1.9900000000000091</c:v>
                </c:pt>
                <c:pt idx="8">
                  <c:v>1.1000000000000227</c:v>
                </c:pt>
                <c:pt idx="9">
                  <c:v>1.9300000000000637</c:v>
                </c:pt>
                <c:pt idx="10">
                  <c:v>1.4799999999999045</c:v>
                </c:pt>
                <c:pt idx="11">
                  <c:v>1.6900000000000546</c:v>
                </c:pt>
                <c:pt idx="12">
                  <c:v>1.5299999999999727</c:v>
                </c:pt>
                <c:pt idx="13">
                  <c:v>1.7400000000000091</c:v>
                </c:pt>
                <c:pt idx="14">
                  <c:v>1.8999999999999773</c:v>
                </c:pt>
                <c:pt idx="15">
                  <c:v>1.0800000000000409</c:v>
                </c:pt>
              </c:numCache>
            </c:numRef>
          </c:yVal>
          <c:smooth val="0"/>
        </c:ser>
        <c:ser>
          <c:idx val="1"/>
          <c:order val="1"/>
          <c:tx>
            <c:v>Stream2NQ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insights-PTA'!$B$52:$B$69</c:f>
              <c:numCache>
                <c:formatCode>General</c:formatCode>
                <c:ptCount val="18"/>
                <c:pt idx="0">
                  <c:v>564.86</c:v>
                </c:pt>
                <c:pt idx="1">
                  <c:v>566.07000000000005</c:v>
                </c:pt>
                <c:pt idx="2">
                  <c:v>567.75</c:v>
                </c:pt>
                <c:pt idx="3">
                  <c:v>569.1</c:v>
                </c:pt>
                <c:pt idx="4">
                  <c:v>570.23</c:v>
                </c:pt>
                <c:pt idx="5">
                  <c:v>572.5</c:v>
                </c:pt>
                <c:pt idx="6">
                  <c:v>574.03</c:v>
                </c:pt>
                <c:pt idx="7">
                  <c:v>580.79999999999995</c:v>
                </c:pt>
                <c:pt idx="8">
                  <c:v>584.87</c:v>
                </c:pt>
                <c:pt idx="9">
                  <c:v>587.83000000000004</c:v>
                </c:pt>
                <c:pt idx="10">
                  <c:v>591.02</c:v>
                </c:pt>
                <c:pt idx="11">
                  <c:v>594.57000000000005</c:v>
                </c:pt>
                <c:pt idx="12">
                  <c:v>597.62</c:v>
                </c:pt>
                <c:pt idx="13">
                  <c:v>599.26</c:v>
                </c:pt>
                <c:pt idx="14">
                  <c:v>604.70000000000005</c:v>
                </c:pt>
                <c:pt idx="15">
                  <c:v>609.16</c:v>
                </c:pt>
                <c:pt idx="16">
                  <c:v>610.51</c:v>
                </c:pt>
                <c:pt idx="17">
                  <c:v>622.13</c:v>
                </c:pt>
              </c:numCache>
            </c:numRef>
          </c:xVal>
          <c:yVal>
            <c:numRef>
              <c:f>'additional insights-PTA'!$E$52:$E$69</c:f>
              <c:numCache>
                <c:formatCode>General</c:formatCode>
                <c:ptCount val="18"/>
                <c:pt idx="0">
                  <c:v>1.7400000000000091</c:v>
                </c:pt>
                <c:pt idx="1">
                  <c:v>1.2100000000000364</c:v>
                </c:pt>
                <c:pt idx="2">
                  <c:v>1.67999999999995</c:v>
                </c:pt>
                <c:pt idx="3">
                  <c:v>1.3500000000000227</c:v>
                </c:pt>
                <c:pt idx="4">
                  <c:v>1.1299999999999955</c:v>
                </c:pt>
                <c:pt idx="5">
                  <c:v>2.2699999999999818</c:v>
                </c:pt>
                <c:pt idx="6">
                  <c:v>1.5299999999999727</c:v>
                </c:pt>
                <c:pt idx="7">
                  <c:v>6.7699999999999818</c:v>
                </c:pt>
                <c:pt idx="8">
                  <c:v>4.07000000000005</c:v>
                </c:pt>
                <c:pt idx="9">
                  <c:v>2.9600000000000364</c:v>
                </c:pt>
                <c:pt idx="10">
                  <c:v>3.1899999999999409</c:v>
                </c:pt>
                <c:pt idx="11">
                  <c:v>3.5500000000000682</c:v>
                </c:pt>
                <c:pt idx="12">
                  <c:v>3.0499999999999545</c:v>
                </c:pt>
                <c:pt idx="13">
                  <c:v>1.6399999999999864</c:v>
                </c:pt>
                <c:pt idx="14">
                  <c:v>5.4400000000000546</c:v>
                </c:pt>
                <c:pt idx="15">
                  <c:v>4.4599999999999227</c:v>
                </c:pt>
                <c:pt idx="16">
                  <c:v>1.3500000000000227</c:v>
                </c:pt>
                <c:pt idx="17">
                  <c:v>11.620000000000005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01952"/>
        <c:axId val="207511936"/>
      </c:scatterChart>
      <c:valAx>
        <c:axId val="207501952"/>
        <c:scaling>
          <c:orientation val="minMax"/>
          <c:max val="635"/>
          <c:min val="535"/>
        </c:scaling>
        <c:delete val="0"/>
        <c:axPos val="b"/>
        <c:numFmt formatCode="General" sourceLinked="1"/>
        <c:majorTickMark val="out"/>
        <c:minorTickMark val="in"/>
        <c:tickLblPos val="nextTo"/>
        <c:crossAx val="207511936"/>
        <c:crosses val="autoZero"/>
        <c:crossBetween val="midCat"/>
        <c:majorUnit val="25"/>
        <c:minorUnit val="5"/>
      </c:valAx>
      <c:valAx>
        <c:axId val="207511936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501952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Stream3Q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insights-PTA'!$B$71:$B$80</c:f>
              <c:numCache>
                <c:formatCode>General</c:formatCode>
                <c:ptCount val="10"/>
                <c:pt idx="0">
                  <c:v>707.77</c:v>
                </c:pt>
                <c:pt idx="1">
                  <c:v>709.33</c:v>
                </c:pt>
                <c:pt idx="2">
                  <c:v>711.04</c:v>
                </c:pt>
                <c:pt idx="3">
                  <c:v>712.85</c:v>
                </c:pt>
                <c:pt idx="4">
                  <c:v>714.13</c:v>
                </c:pt>
                <c:pt idx="5">
                  <c:v>715.8</c:v>
                </c:pt>
                <c:pt idx="6">
                  <c:v>718.36</c:v>
                </c:pt>
                <c:pt idx="7">
                  <c:v>719.51</c:v>
                </c:pt>
                <c:pt idx="8">
                  <c:v>720.85</c:v>
                </c:pt>
                <c:pt idx="9">
                  <c:v>722.22</c:v>
                </c:pt>
              </c:numCache>
            </c:numRef>
          </c:xVal>
          <c:yVal>
            <c:numRef>
              <c:f>'additional insights-PTA'!$E$71:$E$80</c:f>
              <c:numCache>
                <c:formatCode>General</c:formatCode>
                <c:ptCount val="10"/>
                <c:pt idx="0">
                  <c:v>2.1299999999999955</c:v>
                </c:pt>
                <c:pt idx="1">
                  <c:v>1.5600000000000591</c:v>
                </c:pt>
                <c:pt idx="2">
                  <c:v>1.7099999999999227</c:v>
                </c:pt>
                <c:pt idx="3">
                  <c:v>1.8100000000000591</c:v>
                </c:pt>
                <c:pt idx="4">
                  <c:v>1.2799999999999727</c:v>
                </c:pt>
                <c:pt idx="5">
                  <c:v>1.6699999999999591</c:v>
                </c:pt>
                <c:pt idx="6">
                  <c:v>2.5600000000000591</c:v>
                </c:pt>
                <c:pt idx="7">
                  <c:v>1.1499999999999773</c:v>
                </c:pt>
                <c:pt idx="8">
                  <c:v>1.3400000000000318</c:v>
                </c:pt>
                <c:pt idx="9">
                  <c:v>1.3700000000000045</c:v>
                </c:pt>
              </c:numCache>
            </c:numRef>
          </c:yVal>
          <c:smooth val="0"/>
        </c:ser>
        <c:ser>
          <c:idx val="1"/>
          <c:order val="1"/>
          <c:tx>
            <c:v>Stream3NQ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insights-PTA'!$B$81</c:f>
              <c:numCache>
                <c:formatCode>General</c:formatCode>
                <c:ptCount val="1"/>
                <c:pt idx="0">
                  <c:v>724.85</c:v>
                </c:pt>
              </c:numCache>
            </c:numRef>
          </c:xVal>
          <c:yVal>
            <c:numRef>
              <c:f>'additional insights-PTA'!$E$81</c:f>
              <c:numCache>
                <c:formatCode>General</c:formatCode>
                <c:ptCount val="1"/>
                <c:pt idx="0">
                  <c:v>2.6299999999999955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40608"/>
        <c:axId val="207542144"/>
      </c:scatterChart>
      <c:valAx>
        <c:axId val="207540608"/>
        <c:scaling>
          <c:orientation val="minMax"/>
          <c:max val="805"/>
          <c:min val="705"/>
        </c:scaling>
        <c:delete val="0"/>
        <c:axPos val="b"/>
        <c:numFmt formatCode="General" sourceLinked="1"/>
        <c:majorTickMark val="out"/>
        <c:minorTickMark val="in"/>
        <c:tickLblPos val="nextTo"/>
        <c:crossAx val="207542144"/>
        <c:crosses val="autoZero"/>
        <c:crossBetween val="midCat"/>
        <c:majorUnit val="25"/>
        <c:minorUnit val="5"/>
      </c:valAx>
      <c:valAx>
        <c:axId val="207542144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540608"/>
        <c:crosses val="autoZero"/>
        <c:crossBetween val="midCat"/>
        <c:majorUnit val="5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Stream1Q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insights-PTA'!$B$9:$B$16</c:f>
              <c:numCache>
                <c:formatCode>General</c:formatCode>
                <c:ptCount val="8"/>
                <c:pt idx="0">
                  <c:v>365.4</c:v>
                </c:pt>
                <c:pt idx="1">
                  <c:v>366.97</c:v>
                </c:pt>
                <c:pt idx="2">
                  <c:v>368.32</c:v>
                </c:pt>
                <c:pt idx="3">
                  <c:v>369.7</c:v>
                </c:pt>
                <c:pt idx="4">
                  <c:v>371.12</c:v>
                </c:pt>
                <c:pt idx="5">
                  <c:v>372.96</c:v>
                </c:pt>
                <c:pt idx="6">
                  <c:v>374.5</c:v>
                </c:pt>
                <c:pt idx="7">
                  <c:v>375.74</c:v>
                </c:pt>
              </c:numCache>
            </c:numRef>
          </c:xVal>
          <c:yVal>
            <c:numRef>
              <c:f>'additional insights-PTA'!$E$9:$E$16</c:f>
              <c:numCache>
                <c:formatCode>General</c:formatCode>
                <c:ptCount val="8"/>
                <c:pt idx="0">
                  <c:v>2.2799999999999727</c:v>
                </c:pt>
                <c:pt idx="1">
                  <c:v>1.57000000000005</c:v>
                </c:pt>
                <c:pt idx="2">
                  <c:v>1.3499999999999659</c:v>
                </c:pt>
                <c:pt idx="3">
                  <c:v>1.3799999999999955</c:v>
                </c:pt>
                <c:pt idx="4">
                  <c:v>1.4200000000000159</c:v>
                </c:pt>
                <c:pt idx="5">
                  <c:v>1.839999999999975</c:v>
                </c:pt>
                <c:pt idx="6">
                  <c:v>1.5400000000000205</c:v>
                </c:pt>
                <c:pt idx="7">
                  <c:v>1.2400000000000091</c:v>
                </c:pt>
              </c:numCache>
            </c:numRef>
          </c:yVal>
          <c:smooth val="0"/>
        </c:ser>
        <c:ser>
          <c:idx val="1"/>
          <c:order val="1"/>
          <c:tx>
            <c:v>Stream1NQ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insights-PTA'!$B$17:$B$34</c:f>
              <c:numCache>
                <c:formatCode>General</c:formatCode>
                <c:ptCount val="18"/>
                <c:pt idx="0">
                  <c:v>377.15</c:v>
                </c:pt>
                <c:pt idx="1">
                  <c:v>379.67</c:v>
                </c:pt>
                <c:pt idx="2">
                  <c:v>381.14</c:v>
                </c:pt>
                <c:pt idx="3">
                  <c:v>384.76</c:v>
                </c:pt>
                <c:pt idx="4">
                  <c:v>392.65</c:v>
                </c:pt>
                <c:pt idx="5">
                  <c:v>396.31</c:v>
                </c:pt>
                <c:pt idx="6">
                  <c:v>398.29</c:v>
                </c:pt>
                <c:pt idx="7">
                  <c:v>400.22</c:v>
                </c:pt>
                <c:pt idx="8">
                  <c:v>403.97</c:v>
                </c:pt>
                <c:pt idx="9">
                  <c:v>408.03</c:v>
                </c:pt>
                <c:pt idx="10">
                  <c:v>414.43</c:v>
                </c:pt>
                <c:pt idx="11">
                  <c:v>416.81</c:v>
                </c:pt>
                <c:pt idx="12">
                  <c:v>419.5</c:v>
                </c:pt>
                <c:pt idx="13">
                  <c:v>420.3</c:v>
                </c:pt>
                <c:pt idx="14">
                  <c:v>421.32</c:v>
                </c:pt>
                <c:pt idx="15">
                  <c:v>423.63</c:v>
                </c:pt>
                <c:pt idx="16">
                  <c:v>431.69</c:v>
                </c:pt>
                <c:pt idx="17">
                  <c:v>444.9</c:v>
                </c:pt>
              </c:numCache>
            </c:numRef>
          </c:xVal>
          <c:yVal>
            <c:numRef>
              <c:f>'additional insights-PTA'!$E$17:$E$34</c:f>
              <c:numCache>
                <c:formatCode>General</c:formatCode>
                <c:ptCount val="18"/>
                <c:pt idx="0">
                  <c:v>1.4099999999999682</c:v>
                </c:pt>
                <c:pt idx="1">
                  <c:v>2.5200000000000387</c:v>
                </c:pt>
                <c:pt idx="2">
                  <c:v>1.4699999999999704</c:v>
                </c:pt>
                <c:pt idx="3">
                  <c:v>3.6200000000000045</c:v>
                </c:pt>
                <c:pt idx="4">
                  <c:v>7.8899999999999864</c:v>
                </c:pt>
                <c:pt idx="5">
                  <c:v>3.660000000000025</c:v>
                </c:pt>
                <c:pt idx="6">
                  <c:v>1.9800000000000182</c:v>
                </c:pt>
                <c:pt idx="7">
                  <c:v>1.9300000000000068</c:v>
                </c:pt>
                <c:pt idx="8">
                  <c:v>3.75</c:v>
                </c:pt>
                <c:pt idx="9">
                  <c:v>4.0599999999999454</c:v>
                </c:pt>
                <c:pt idx="10">
                  <c:v>6.4000000000000341</c:v>
                </c:pt>
                <c:pt idx="11">
                  <c:v>2.3799999999999955</c:v>
                </c:pt>
                <c:pt idx="12">
                  <c:v>2.6899999999999977</c:v>
                </c:pt>
                <c:pt idx="13">
                  <c:v>0.80000000000001137</c:v>
                </c:pt>
                <c:pt idx="14">
                  <c:v>1.0199999999999818</c:v>
                </c:pt>
                <c:pt idx="15">
                  <c:v>2.3100000000000023</c:v>
                </c:pt>
                <c:pt idx="16">
                  <c:v>8.0600000000000023</c:v>
                </c:pt>
                <c:pt idx="17">
                  <c:v>13.20999999999998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93696"/>
        <c:axId val="207695232"/>
      </c:scatterChart>
      <c:valAx>
        <c:axId val="207693696"/>
        <c:scaling>
          <c:orientation val="minMax"/>
          <c:max val="440"/>
          <c:min val="360"/>
        </c:scaling>
        <c:delete val="0"/>
        <c:axPos val="b"/>
        <c:numFmt formatCode="General" sourceLinked="1"/>
        <c:majorTickMark val="out"/>
        <c:minorTickMark val="in"/>
        <c:tickLblPos val="nextTo"/>
        <c:crossAx val="207695232"/>
        <c:crosses val="autoZero"/>
        <c:crossBetween val="midCat"/>
        <c:majorUnit val="20"/>
        <c:minorUnit val="5"/>
      </c:valAx>
      <c:valAx>
        <c:axId val="207695232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693696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Stream2Q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insights-PTA'!$B$36:$B$51</c:f>
              <c:numCache>
                <c:formatCode>General</c:formatCode>
                <c:ptCount val="16"/>
                <c:pt idx="0">
                  <c:v>539.29</c:v>
                </c:pt>
                <c:pt idx="1">
                  <c:v>540.67999999999995</c:v>
                </c:pt>
                <c:pt idx="2">
                  <c:v>542.58000000000004</c:v>
                </c:pt>
                <c:pt idx="3">
                  <c:v>545.09</c:v>
                </c:pt>
                <c:pt idx="4">
                  <c:v>546.21</c:v>
                </c:pt>
                <c:pt idx="5">
                  <c:v>547.44000000000005</c:v>
                </c:pt>
                <c:pt idx="6">
                  <c:v>548.67999999999995</c:v>
                </c:pt>
                <c:pt idx="7">
                  <c:v>550.66999999999996</c:v>
                </c:pt>
                <c:pt idx="8">
                  <c:v>551.77</c:v>
                </c:pt>
                <c:pt idx="9">
                  <c:v>553.70000000000005</c:v>
                </c:pt>
                <c:pt idx="10">
                  <c:v>555.17999999999995</c:v>
                </c:pt>
                <c:pt idx="11">
                  <c:v>556.87</c:v>
                </c:pt>
                <c:pt idx="12">
                  <c:v>558.4</c:v>
                </c:pt>
                <c:pt idx="13">
                  <c:v>560.14</c:v>
                </c:pt>
                <c:pt idx="14">
                  <c:v>562.04</c:v>
                </c:pt>
                <c:pt idx="15">
                  <c:v>563.12</c:v>
                </c:pt>
              </c:numCache>
            </c:numRef>
          </c:xVal>
          <c:yVal>
            <c:numRef>
              <c:f>'additional insights-PTA'!$E$36:$E$51</c:f>
              <c:numCache>
                <c:formatCode>General</c:formatCode>
                <c:ptCount val="16"/>
                <c:pt idx="0">
                  <c:v>2.1100000000000136</c:v>
                </c:pt>
                <c:pt idx="1">
                  <c:v>1.3899999999999864</c:v>
                </c:pt>
                <c:pt idx="2">
                  <c:v>1.9000000000000909</c:v>
                </c:pt>
                <c:pt idx="3">
                  <c:v>2.5099999999999909</c:v>
                </c:pt>
                <c:pt idx="4">
                  <c:v>1.1200000000000045</c:v>
                </c:pt>
                <c:pt idx="5">
                  <c:v>1.2300000000000182</c:v>
                </c:pt>
                <c:pt idx="6">
                  <c:v>1.2399999999998954</c:v>
                </c:pt>
                <c:pt idx="7">
                  <c:v>1.9900000000000091</c:v>
                </c:pt>
                <c:pt idx="8">
                  <c:v>1.1000000000000227</c:v>
                </c:pt>
                <c:pt idx="9">
                  <c:v>1.9300000000000637</c:v>
                </c:pt>
                <c:pt idx="10">
                  <c:v>1.4799999999999045</c:v>
                </c:pt>
                <c:pt idx="11">
                  <c:v>1.6900000000000546</c:v>
                </c:pt>
                <c:pt idx="12">
                  <c:v>1.5299999999999727</c:v>
                </c:pt>
                <c:pt idx="13">
                  <c:v>1.7400000000000091</c:v>
                </c:pt>
                <c:pt idx="14">
                  <c:v>1.8999999999999773</c:v>
                </c:pt>
                <c:pt idx="15">
                  <c:v>1.0800000000000409</c:v>
                </c:pt>
              </c:numCache>
            </c:numRef>
          </c:yVal>
          <c:smooth val="0"/>
        </c:ser>
        <c:ser>
          <c:idx val="1"/>
          <c:order val="1"/>
          <c:tx>
            <c:v>Stream2NQ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insights-PTA'!$B$52:$B$69</c:f>
              <c:numCache>
                <c:formatCode>General</c:formatCode>
                <c:ptCount val="18"/>
                <c:pt idx="0">
                  <c:v>564.86</c:v>
                </c:pt>
                <c:pt idx="1">
                  <c:v>566.07000000000005</c:v>
                </c:pt>
                <c:pt idx="2">
                  <c:v>567.75</c:v>
                </c:pt>
                <c:pt idx="3">
                  <c:v>569.1</c:v>
                </c:pt>
                <c:pt idx="4">
                  <c:v>570.23</c:v>
                </c:pt>
                <c:pt idx="5">
                  <c:v>572.5</c:v>
                </c:pt>
                <c:pt idx="6">
                  <c:v>574.03</c:v>
                </c:pt>
                <c:pt idx="7">
                  <c:v>580.79999999999995</c:v>
                </c:pt>
                <c:pt idx="8">
                  <c:v>584.87</c:v>
                </c:pt>
                <c:pt idx="9">
                  <c:v>587.83000000000004</c:v>
                </c:pt>
                <c:pt idx="10">
                  <c:v>591.02</c:v>
                </c:pt>
                <c:pt idx="11">
                  <c:v>594.57000000000005</c:v>
                </c:pt>
                <c:pt idx="12">
                  <c:v>597.62</c:v>
                </c:pt>
                <c:pt idx="13">
                  <c:v>599.26</c:v>
                </c:pt>
                <c:pt idx="14">
                  <c:v>604.70000000000005</c:v>
                </c:pt>
                <c:pt idx="15">
                  <c:v>609.16</c:v>
                </c:pt>
                <c:pt idx="16">
                  <c:v>610.51</c:v>
                </c:pt>
                <c:pt idx="17">
                  <c:v>622.13</c:v>
                </c:pt>
              </c:numCache>
            </c:numRef>
          </c:xVal>
          <c:yVal>
            <c:numRef>
              <c:f>'additional insights-PTA'!$E$52:$E$69</c:f>
              <c:numCache>
                <c:formatCode>General</c:formatCode>
                <c:ptCount val="18"/>
                <c:pt idx="0">
                  <c:v>1.7400000000000091</c:v>
                </c:pt>
                <c:pt idx="1">
                  <c:v>1.2100000000000364</c:v>
                </c:pt>
                <c:pt idx="2">
                  <c:v>1.67999999999995</c:v>
                </c:pt>
                <c:pt idx="3">
                  <c:v>1.3500000000000227</c:v>
                </c:pt>
                <c:pt idx="4">
                  <c:v>1.1299999999999955</c:v>
                </c:pt>
                <c:pt idx="5">
                  <c:v>2.2699999999999818</c:v>
                </c:pt>
                <c:pt idx="6">
                  <c:v>1.5299999999999727</c:v>
                </c:pt>
                <c:pt idx="7">
                  <c:v>6.7699999999999818</c:v>
                </c:pt>
                <c:pt idx="8">
                  <c:v>4.07000000000005</c:v>
                </c:pt>
                <c:pt idx="9">
                  <c:v>2.9600000000000364</c:v>
                </c:pt>
                <c:pt idx="10">
                  <c:v>3.1899999999999409</c:v>
                </c:pt>
                <c:pt idx="11">
                  <c:v>3.5500000000000682</c:v>
                </c:pt>
                <c:pt idx="12">
                  <c:v>3.0499999999999545</c:v>
                </c:pt>
                <c:pt idx="13">
                  <c:v>1.6399999999999864</c:v>
                </c:pt>
                <c:pt idx="14">
                  <c:v>5.4400000000000546</c:v>
                </c:pt>
                <c:pt idx="15">
                  <c:v>4.4599999999999227</c:v>
                </c:pt>
                <c:pt idx="16">
                  <c:v>1.3500000000000227</c:v>
                </c:pt>
                <c:pt idx="17">
                  <c:v>11.620000000000005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5712"/>
        <c:axId val="207737984"/>
      </c:scatterChart>
      <c:valAx>
        <c:axId val="207715712"/>
        <c:scaling>
          <c:orientation val="minMax"/>
          <c:max val="615"/>
          <c:min val="535"/>
        </c:scaling>
        <c:delete val="0"/>
        <c:axPos val="b"/>
        <c:numFmt formatCode="General" sourceLinked="1"/>
        <c:majorTickMark val="out"/>
        <c:minorTickMark val="in"/>
        <c:tickLblPos val="nextTo"/>
        <c:crossAx val="207737984"/>
        <c:crosses val="autoZero"/>
        <c:crossBetween val="midCat"/>
        <c:majorUnit val="20"/>
        <c:minorUnit val="5"/>
      </c:valAx>
      <c:valAx>
        <c:axId val="207737984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715712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Stream3Q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insights-PTA'!$B$71:$B$80</c:f>
              <c:numCache>
                <c:formatCode>General</c:formatCode>
                <c:ptCount val="10"/>
                <c:pt idx="0">
                  <c:v>707.77</c:v>
                </c:pt>
                <c:pt idx="1">
                  <c:v>709.33</c:v>
                </c:pt>
                <c:pt idx="2">
                  <c:v>711.04</c:v>
                </c:pt>
                <c:pt idx="3">
                  <c:v>712.85</c:v>
                </c:pt>
                <c:pt idx="4">
                  <c:v>714.13</c:v>
                </c:pt>
                <c:pt idx="5">
                  <c:v>715.8</c:v>
                </c:pt>
                <c:pt idx="6">
                  <c:v>718.36</c:v>
                </c:pt>
                <c:pt idx="7">
                  <c:v>719.51</c:v>
                </c:pt>
                <c:pt idx="8">
                  <c:v>720.85</c:v>
                </c:pt>
                <c:pt idx="9">
                  <c:v>722.22</c:v>
                </c:pt>
              </c:numCache>
            </c:numRef>
          </c:xVal>
          <c:yVal>
            <c:numRef>
              <c:f>'additional insights-PTA'!$E$71:$E$80</c:f>
              <c:numCache>
                <c:formatCode>General</c:formatCode>
                <c:ptCount val="10"/>
                <c:pt idx="0">
                  <c:v>2.1299999999999955</c:v>
                </c:pt>
                <c:pt idx="1">
                  <c:v>1.5600000000000591</c:v>
                </c:pt>
                <c:pt idx="2">
                  <c:v>1.7099999999999227</c:v>
                </c:pt>
                <c:pt idx="3">
                  <c:v>1.8100000000000591</c:v>
                </c:pt>
                <c:pt idx="4">
                  <c:v>1.2799999999999727</c:v>
                </c:pt>
                <c:pt idx="5">
                  <c:v>1.6699999999999591</c:v>
                </c:pt>
                <c:pt idx="6">
                  <c:v>2.5600000000000591</c:v>
                </c:pt>
                <c:pt idx="7">
                  <c:v>1.1499999999999773</c:v>
                </c:pt>
                <c:pt idx="8">
                  <c:v>1.3400000000000318</c:v>
                </c:pt>
                <c:pt idx="9">
                  <c:v>1.3700000000000045</c:v>
                </c:pt>
              </c:numCache>
            </c:numRef>
          </c:yVal>
          <c:smooth val="0"/>
        </c:ser>
        <c:ser>
          <c:idx val="1"/>
          <c:order val="1"/>
          <c:tx>
            <c:v>Stream3NQ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'additional insights-PTA'!$B$81</c:f>
              <c:numCache>
                <c:formatCode>General</c:formatCode>
                <c:ptCount val="1"/>
                <c:pt idx="0">
                  <c:v>724.85</c:v>
                </c:pt>
              </c:numCache>
            </c:numRef>
          </c:xVal>
          <c:yVal>
            <c:numRef>
              <c:f>'additional insights-PTA'!$E$81</c:f>
              <c:numCache>
                <c:formatCode>General</c:formatCode>
                <c:ptCount val="1"/>
                <c:pt idx="0">
                  <c:v>2.6299999999999955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58464"/>
        <c:axId val="207760000"/>
      </c:scatterChart>
      <c:valAx>
        <c:axId val="207758464"/>
        <c:scaling>
          <c:orientation val="minMax"/>
          <c:max val="785"/>
          <c:min val="705"/>
        </c:scaling>
        <c:delete val="0"/>
        <c:axPos val="b"/>
        <c:numFmt formatCode="General" sourceLinked="1"/>
        <c:majorTickMark val="out"/>
        <c:minorTickMark val="in"/>
        <c:tickLblPos val="nextTo"/>
        <c:crossAx val="207760000"/>
        <c:crosses val="autoZero"/>
        <c:crossBetween val="midCat"/>
        <c:majorUnit val="20"/>
        <c:minorUnit val="5"/>
      </c:valAx>
      <c:valAx>
        <c:axId val="207760000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crossAx val="207758464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Frequency Distributions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Q</c:v>
          </c:tx>
          <c:marker>
            <c:symbol val="none"/>
          </c:marker>
          <c:xVal>
            <c:numRef>
              <c:f>'tab4-headway dist analysis'!$V$7:$V$87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analysis'!$T$7:$T$87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1.3986013986013986E-2</c:v>
                </c:pt>
                <c:pt idx="5">
                  <c:v>0.19230769230769232</c:v>
                </c:pt>
                <c:pt idx="6">
                  <c:v>0.39160839160839161</c:v>
                </c:pt>
                <c:pt idx="7">
                  <c:v>0.62587412587412583</c:v>
                </c:pt>
                <c:pt idx="8">
                  <c:v>0.78671328671328666</c:v>
                </c:pt>
                <c:pt idx="9">
                  <c:v>0.90909090909090906</c:v>
                </c:pt>
                <c:pt idx="10">
                  <c:v>0.93706293706293708</c:v>
                </c:pt>
                <c:pt idx="11">
                  <c:v>0.965034965034965</c:v>
                </c:pt>
                <c:pt idx="12">
                  <c:v>0.98601398601398604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NQ</c:v>
          </c:tx>
          <c:marker>
            <c:symbol val="none"/>
          </c:marker>
          <c:xVal>
            <c:numRef>
              <c:f>'tab4-headway dist analysis'!$V$7:$V$87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analysis'!$Z$7:$Z$87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3.3670033670033669E-3</c:v>
                </c:pt>
                <c:pt idx="4">
                  <c:v>3.7037037037037035E-2</c:v>
                </c:pt>
                <c:pt idx="5">
                  <c:v>0.13131313131313133</c:v>
                </c:pt>
                <c:pt idx="6">
                  <c:v>0.22895622895622897</c:v>
                </c:pt>
                <c:pt idx="7">
                  <c:v>0.3164983164983165</c:v>
                </c:pt>
                <c:pt idx="8">
                  <c:v>0.39057239057239057</c:v>
                </c:pt>
                <c:pt idx="9">
                  <c:v>0.46464646464646464</c:v>
                </c:pt>
                <c:pt idx="10">
                  <c:v>0.51851851851851849</c:v>
                </c:pt>
                <c:pt idx="11">
                  <c:v>0.54882154882154888</c:v>
                </c:pt>
                <c:pt idx="12">
                  <c:v>0.58585858585858586</c:v>
                </c:pt>
                <c:pt idx="13">
                  <c:v>0.62962962962962965</c:v>
                </c:pt>
                <c:pt idx="14">
                  <c:v>0.65993265993265993</c:v>
                </c:pt>
                <c:pt idx="15">
                  <c:v>0.69696969696969702</c:v>
                </c:pt>
                <c:pt idx="16">
                  <c:v>0.72390572390572394</c:v>
                </c:pt>
                <c:pt idx="17">
                  <c:v>0.75084175084175087</c:v>
                </c:pt>
                <c:pt idx="18">
                  <c:v>0.76430976430976427</c:v>
                </c:pt>
                <c:pt idx="19">
                  <c:v>0.76767676767676762</c:v>
                </c:pt>
                <c:pt idx="20">
                  <c:v>0.78787878787878785</c:v>
                </c:pt>
                <c:pt idx="21">
                  <c:v>0.79797979797979801</c:v>
                </c:pt>
                <c:pt idx="22">
                  <c:v>0.82154882154882158</c:v>
                </c:pt>
                <c:pt idx="23">
                  <c:v>0.83164983164983164</c:v>
                </c:pt>
                <c:pt idx="24">
                  <c:v>0.84511784511784516</c:v>
                </c:pt>
                <c:pt idx="25">
                  <c:v>0.85185185185185186</c:v>
                </c:pt>
                <c:pt idx="26">
                  <c:v>0.87205387205387208</c:v>
                </c:pt>
                <c:pt idx="27">
                  <c:v>0.88552188552188549</c:v>
                </c:pt>
                <c:pt idx="28">
                  <c:v>0.89562289562289565</c:v>
                </c:pt>
                <c:pt idx="29">
                  <c:v>0.90572390572390571</c:v>
                </c:pt>
                <c:pt idx="30">
                  <c:v>0.90909090909090906</c:v>
                </c:pt>
                <c:pt idx="31">
                  <c:v>0.90909090909090906</c:v>
                </c:pt>
                <c:pt idx="32">
                  <c:v>0.91919191919191923</c:v>
                </c:pt>
                <c:pt idx="33">
                  <c:v>0.93265993265993263</c:v>
                </c:pt>
                <c:pt idx="34">
                  <c:v>0.93939393939393945</c:v>
                </c:pt>
                <c:pt idx="35">
                  <c:v>0.9427609427609428</c:v>
                </c:pt>
                <c:pt idx="36">
                  <c:v>0.9494949494949495</c:v>
                </c:pt>
                <c:pt idx="37">
                  <c:v>0.95286195286195285</c:v>
                </c:pt>
                <c:pt idx="38">
                  <c:v>0.95286195286195285</c:v>
                </c:pt>
                <c:pt idx="39">
                  <c:v>0.95286195286195285</c:v>
                </c:pt>
                <c:pt idx="40">
                  <c:v>0.95286195286195285</c:v>
                </c:pt>
                <c:pt idx="41">
                  <c:v>0.95959595959595956</c:v>
                </c:pt>
                <c:pt idx="42">
                  <c:v>0.96296296296296291</c:v>
                </c:pt>
                <c:pt idx="43">
                  <c:v>0.96969696969696972</c:v>
                </c:pt>
                <c:pt idx="44">
                  <c:v>0.96969696969696972</c:v>
                </c:pt>
                <c:pt idx="45">
                  <c:v>0.96969696969696972</c:v>
                </c:pt>
                <c:pt idx="46">
                  <c:v>0.97306397306397308</c:v>
                </c:pt>
                <c:pt idx="47">
                  <c:v>0.97979797979797978</c:v>
                </c:pt>
                <c:pt idx="48">
                  <c:v>0.97979797979797978</c:v>
                </c:pt>
                <c:pt idx="49">
                  <c:v>0.97979797979797978</c:v>
                </c:pt>
                <c:pt idx="50">
                  <c:v>0.98653198653198648</c:v>
                </c:pt>
                <c:pt idx="51">
                  <c:v>0.98653198653198648</c:v>
                </c:pt>
                <c:pt idx="52">
                  <c:v>0.98653198653198648</c:v>
                </c:pt>
                <c:pt idx="53">
                  <c:v>0.98989898989898994</c:v>
                </c:pt>
                <c:pt idx="54">
                  <c:v>0.98989898989898994</c:v>
                </c:pt>
                <c:pt idx="55">
                  <c:v>0.98989898989898994</c:v>
                </c:pt>
                <c:pt idx="56">
                  <c:v>0.9932659932659933</c:v>
                </c:pt>
                <c:pt idx="57">
                  <c:v>0.9932659932659933</c:v>
                </c:pt>
                <c:pt idx="58">
                  <c:v>0.99663299663299665</c:v>
                </c:pt>
                <c:pt idx="59">
                  <c:v>0.99663299663299665</c:v>
                </c:pt>
                <c:pt idx="60">
                  <c:v>0.99663299663299665</c:v>
                </c:pt>
                <c:pt idx="61">
                  <c:v>0.99663299663299665</c:v>
                </c:pt>
                <c:pt idx="62">
                  <c:v>0.99663299663299665</c:v>
                </c:pt>
                <c:pt idx="63">
                  <c:v>0.99663299663299665</c:v>
                </c:pt>
                <c:pt idx="64">
                  <c:v>0.99663299663299665</c:v>
                </c:pt>
                <c:pt idx="65">
                  <c:v>0.99663299663299665</c:v>
                </c:pt>
                <c:pt idx="66">
                  <c:v>0.99663299663299665</c:v>
                </c:pt>
                <c:pt idx="67">
                  <c:v>0.99663299663299665</c:v>
                </c:pt>
                <c:pt idx="68">
                  <c:v>0.99663299663299665</c:v>
                </c:pt>
                <c:pt idx="69">
                  <c:v>0.99663299663299665</c:v>
                </c:pt>
                <c:pt idx="70">
                  <c:v>0.99663299663299665</c:v>
                </c:pt>
                <c:pt idx="71">
                  <c:v>0.99663299663299665</c:v>
                </c:pt>
                <c:pt idx="72">
                  <c:v>0.99663299663299665</c:v>
                </c:pt>
                <c:pt idx="73">
                  <c:v>0.99663299663299665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48512"/>
        <c:axId val="197931392"/>
      </c:scatterChart>
      <c:valAx>
        <c:axId val="19004851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crossAx val="197931392"/>
        <c:crosses val="autoZero"/>
        <c:crossBetween val="midCat"/>
        <c:majorUnit val="2"/>
        <c:minorUnit val="1"/>
      </c:valAx>
      <c:valAx>
        <c:axId val="19793139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90048512"/>
        <c:crosses val="autoZero"/>
        <c:crossBetween val="midCat"/>
        <c:majorUnit val="0.25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</c:v>
          </c:tx>
          <c:spPr>
            <a:ln w="44450"/>
          </c:spPr>
          <c:marker>
            <c:symbol val="none"/>
          </c:marker>
          <c:xVal>
            <c:numRef>
              <c:f>'tab4-headway dist analysis'!$P$7:$P$87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analysis'!$R$7:$R$87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1.3986013986013986E-2</c:v>
                </c:pt>
                <c:pt idx="5">
                  <c:v>0.17832167832167833</c:v>
                </c:pt>
                <c:pt idx="6">
                  <c:v>0.1993006993006993</c:v>
                </c:pt>
                <c:pt idx="7">
                  <c:v>0.23426573426573427</c:v>
                </c:pt>
                <c:pt idx="8">
                  <c:v>0.16083916083916083</c:v>
                </c:pt>
                <c:pt idx="9">
                  <c:v>0.12237762237762238</c:v>
                </c:pt>
                <c:pt idx="10">
                  <c:v>2.7972027972027972E-2</c:v>
                </c:pt>
                <c:pt idx="11">
                  <c:v>2.7972027972027972E-2</c:v>
                </c:pt>
                <c:pt idx="12">
                  <c:v>2.097902097902098E-2</c:v>
                </c:pt>
                <c:pt idx="13">
                  <c:v>1.3986013986013986E-2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NQ</c:v>
          </c:tx>
          <c:spPr>
            <a:ln w="44450">
              <a:prstDash val="dash"/>
            </a:ln>
          </c:spPr>
          <c:marker>
            <c:symbol val="none"/>
          </c:marker>
          <c:xVal>
            <c:numRef>
              <c:f>'tab4-headway dist analysis'!$P$7:$P$87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analysis'!$X$7:$X$87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3.3670033670033669E-3</c:v>
                </c:pt>
                <c:pt idx="4">
                  <c:v>3.3670033670033669E-2</c:v>
                </c:pt>
                <c:pt idx="5">
                  <c:v>9.4276094276094277E-2</c:v>
                </c:pt>
                <c:pt idx="6">
                  <c:v>9.7643097643097643E-2</c:v>
                </c:pt>
                <c:pt idx="7">
                  <c:v>8.7542087542087546E-2</c:v>
                </c:pt>
                <c:pt idx="8">
                  <c:v>7.407407407407407E-2</c:v>
                </c:pt>
                <c:pt idx="9">
                  <c:v>7.407407407407407E-2</c:v>
                </c:pt>
                <c:pt idx="10">
                  <c:v>5.387205387205387E-2</c:v>
                </c:pt>
                <c:pt idx="11">
                  <c:v>3.0303030303030304E-2</c:v>
                </c:pt>
                <c:pt idx="12">
                  <c:v>3.7037037037037035E-2</c:v>
                </c:pt>
                <c:pt idx="13">
                  <c:v>4.3771043771043773E-2</c:v>
                </c:pt>
                <c:pt idx="14">
                  <c:v>3.0303030303030304E-2</c:v>
                </c:pt>
                <c:pt idx="15">
                  <c:v>3.7037037037037035E-2</c:v>
                </c:pt>
                <c:pt idx="16">
                  <c:v>2.6936026936026935E-2</c:v>
                </c:pt>
                <c:pt idx="17">
                  <c:v>2.6936026936026935E-2</c:v>
                </c:pt>
                <c:pt idx="18">
                  <c:v>1.3468013468013467E-2</c:v>
                </c:pt>
                <c:pt idx="19">
                  <c:v>3.3670033670033669E-3</c:v>
                </c:pt>
                <c:pt idx="20">
                  <c:v>2.0202020202020204E-2</c:v>
                </c:pt>
                <c:pt idx="21">
                  <c:v>1.0101010101010102E-2</c:v>
                </c:pt>
                <c:pt idx="22">
                  <c:v>2.3569023569023569E-2</c:v>
                </c:pt>
                <c:pt idx="23">
                  <c:v>1.0101010101010102E-2</c:v>
                </c:pt>
                <c:pt idx="24">
                  <c:v>1.3468013468013467E-2</c:v>
                </c:pt>
                <c:pt idx="25">
                  <c:v>6.7340067340067337E-3</c:v>
                </c:pt>
                <c:pt idx="26">
                  <c:v>2.0202020202020204E-2</c:v>
                </c:pt>
                <c:pt idx="27">
                  <c:v>1.3468013468013467E-2</c:v>
                </c:pt>
                <c:pt idx="28">
                  <c:v>1.0101010101010102E-2</c:v>
                </c:pt>
                <c:pt idx="29">
                  <c:v>1.0101010101010102E-2</c:v>
                </c:pt>
                <c:pt idx="30">
                  <c:v>3.3670033670033669E-3</c:v>
                </c:pt>
                <c:pt idx="31">
                  <c:v>0</c:v>
                </c:pt>
                <c:pt idx="32">
                  <c:v>1.0101010101010102E-2</c:v>
                </c:pt>
                <c:pt idx="33">
                  <c:v>1.3468013468013467E-2</c:v>
                </c:pt>
                <c:pt idx="34">
                  <c:v>6.7340067340067337E-3</c:v>
                </c:pt>
                <c:pt idx="35">
                  <c:v>3.3670033670033669E-3</c:v>
                </c:pt>
                <c:pt idx="36">
                  <c:v>6.7340067340067337E-3</c:v>
                </c:pt>
                <c:pt idx="37">
                  <c:v>3.3670033670033669E-3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6.7340067340067337E-3</c:v>
                </c:pt>
                <c:pt idx="42">
                  <c:v>3.3670033670033669E-3</c:v>
                </c:pt>
                <c:pt idx="43">
                  <c:v>6.7340067340067337E-3</c:v>
                </c:pt>
                <c:pt idx="44">
                  <c:v>0</c:v>
                </c:pt>
                <c:pt idx="45">
                  <c:v>0</c:v>
                </c:pt>
                <c:pt idx="46">
                  <c:v>3.3670033670033669E-3</c:v>
                </c:pt>
                <c:pt idx="47">
                  <c:v>6.7340067340067337E-3</c:v>
                </c:pt>
                <c:pt idx="48">
                  <c:v>0</c:v>
                </c:pt>
                <c:pt idx="49">
                  <c:v>0</c:v>
                </c:pt>
                <c:pt idx="50">
                  <c:v>6.7340067340067337E-3</c:v>
                </c:pt>
                <c:pt idx="51">
                  <c:v>0</c:v>
                </c:pt>
                <c:pt idx="52">
                  <c:v>0</c:v>
                </c:pt>
                <c:pt idx="53">
                  <c:v>3.3670033670033669E-3</c:v>
                </c:pt>
                <c:pt idx="54">
                  <c:v>0</c:v>
                </c:pt>
                <c:pt idx="55">
                  <c:v>0</c:v>
                </c:pt>
                <c:pt idx="56">
                  <c:v>3.3670033670033669E-3</c:v>
                </c:pt>
                <c:pt idx="57">
                  <c:v>0</c:v>
                </c:pt>
                <c:pt idx="58">
                  <c:v>3.3670033670033669E-3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3.3670033670033669E-3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98688"/>
        <c:axId val="197700608"/>
      </c:scatterChart>
      <c:valAx>
        <c:axId val="197698688"/>
        <c:scaling>
          <c:orientation val="minMax"/>
          <c:max val="1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Headway</a:t>
                </a:r>
                <a:r>
                  <a:rPr lang="en-US" baseline="0"/>
                  <a:t> b</a:t>
                </a:r>
                <a:r>
                  <a:rPr lang="en-US"/>
                  <a:t>in, sec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crossAx val="197700608"/>
        <c:crosses val="autoZero"/>
        <c:crossBetween val="midCat"/>
        <c:majorUnit val="2"/>
        <c:minorUnit val="0.25"/>
      </c:valAx>
      <c:valAx>
        <c:axId val="197700608"/>
        <c:scaling>
          <c:orientation val="minMax"/>
          <c:max val="0.5"/>
          <c:min val="0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Frequency, proportion</a:t>
                </a:r>
              </a:p>
            </c:rich>
          </c:tx>
          <c:overlay val="0"/>
        </c:title>
        <c:numFmt formatCode="0.0" sourceLinked="0"/>
        <c:majorTickMark val="out"/>
        <c:minorTickMark val="in"/>
        <c:tickLblPos val="nextTo"/>
        <c:crossAx val="197698688"/>
        <c:crosses val="autoZero"/>
        <c:crossBetween val="midCat"/>
        <c:majorUnit val="0.1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</c:v>
          </c:tx>
          <c:spPr>
            <a:ln w="44450"/>
          </c:spPr>
          <c:marker>
            <c:symbol val="none"/>
          </c:marker>
          <c:xVal>
            <c:numRef>
              <c:f>'tab4-headway dist analysis'!$V$7:$V$87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analysis'!$T$7:$T$87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1.3986013986013986E-2</c:v>
                </c:pt>
                <c:pt idx="5">
                  <c:v>0.19230769230769232</c:v>
                </c:pt>
                <c:pt idx="6">
                  <c:v>0.39160839160839161</c:v>
                </c:pt>
                <c:pt idx="7">
                  <c:v>0.62587412587412583</c:v>
                </c:pt>
                <c:pt idx="8">
                  <c:v>0.78671328671328666</c:v>
                </c:pt>
                <c:pt idx="9">
                  <c:v>0.90909090909090906</c:v>
                </c:pt>
                <c:pt idx="10">
                  <c:v>0.93706293706293708</c:v>
                </c:pt>
                <c:pt idx="11">
                  <c:v>0.965034965034965</c:v>
                </c:pt>
                <c:pt idx="12">
                  <c:v>0.98601398601398604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NQ</c:v>
          </c:tx>
          <c:spPr>
            <a:ln w="44450">
              <a:prstDash val="dash"/>
            </a:ln>
          </c:spPr>
          <c:marker>
            <c:symbol val="none"/>
          </c:marker>
          <c:xVal>
            <c:numRef>
              <c:f>'tab4-headway dist analysis'!$V$7:$V$87</c:f>
              <c:numCache>
                <c:formatCode>0.00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'tab4-headway dist analysis'!$Z$7:$Z$87</c:f>
              <c:numCache>
                <c:formatCode>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3.3670033670033669E-3</c:v>
                </c:pt>
                <c:pt idx="4">
                  <c:v>3.7037037037037035E-2</c:v>
                </c:pt>
                <c:pt idx="5">
                  <c:v>0.13131313131313133</c:v>
                </c:pt>
                <c:pt idx="6">
                  <c:v>0.22895622895622897</c:v>
                </c:pt>
                <c:pt idx="7">
                  <c:v>0.3164983164983165</c:v>
                </c:pt>
                <c:pt idx="8">
                  <c:v>0.39057239057239057</c:v>
                </c:pt>
                <c:pt idx="9">
                  <c:v>0.46464646464646464</c:v>
                </c:pt>
                <c:pt idx="10">
                  <c:v>0.51851851851851849</c:v>
                </c:pt>
                <c:pt idx="11">
                  <c:v>0.54882154882154888</c:v>
                </c:pt>
                <c:pt idx="12">
                  <c:v>0.58585858585858586</c:v>
                </c:pt>
                <c:pt idx="13">
                  <c:v>0.62962962962962965</c:v>
                </c:pt>
                <c:pt idx="14">
                  <c:v>0.65993265993265993</c:v>
                </c:pt>
                <c:pt idx="15">
                  <c:v>0.69696969696969702</c:v>
                </c:pt>
                <c:pt idx="16">
                  <c:v>0.72390572390572394</c:v>
                </c:pt>
                <c:pt idx="17">
                  <c:v>0.75084175084175087</c:v>
                </c:pt>
                <c:pt idx="18">
                  <c:v>0.76430976430976427</c:v>
                </c:pt>
                <c:pt idx="19">
                  <c:v>0.76767676767676762</c:v>
                </c:pt>
                <c:pt idx="20">
                  <c:v>0.78787878787878785</c:v>
                </c:pt>
                <c:pt idx="21">
                  <c:v>0.79797979797979801</c:v>
                </c:pt>
                <c:pt idx="22">
                  <c:v>0.82154882154882158</c:v>
                </c:pt>
                <c:pt idx="23">
                  <c:v>0.83164983164983164</c:v>
                </c:pt>
                <c:pt idx="24">
                  <c:v>0.84511784511784516</c:v>
                </c:pt>
                <c:pt idx="25">
                  <c:v>0.85185185185185186</c:v>
                </c:pt>
                <c:pt idx="26">
                  <c:v>0.87205387205387208</c:v>
                </c:pt>
                <c:pt idx="27">
                  <c:v>0.88552188552188549</c:v>
                </c:pt>
                <c:pt idx="28">
                  <c:v>0.89562289562289565</c:v>
                </c:pt>
                <c:pt idx="29">
                  <c:v>0.90572390572390571</c:v>
                </c:pt>
                <c:pt idx="30">
                  <c:v>0.90909090909090906</c:v>
                </c:pt>
                <c:pt idx="31">
                  <c:v>0.90909090909090906</c:v>
                </c:pt>
                <c:pt idx="32">
                  <c:v>0.91919191919191923</c:v>
                </c:pt>
                <c:pt idx="33">
                  <c:v>0.93265993265993263</c:v>
                </c:pt>
                <c:pt idx="34">
                  <c:v>0.93939393939393945</c:v>
                </c:pt>
                <c:pt idx="35">
                  <c:v>0.9427609427609428</c:v>
                </c:pt>
                <c:pt idx="36">
                  <c:v>0.9494949494949495</c:v>
                </c:pt>
                <c:pt idx="37">
                  <c:v>0.95286195286195285</c:v>
                </c:pt>
                <c:pt idx="38">
                  <c:v>0.95286195286195285</c:v>
                </c:pt>
                <c:pt idx="39">
                  <c:v>0.95286195286195285</c:v>
                </c:pt>
                <c:pt idx="40">
                  <c:v>0.95286195286195285</c:v>
                </c:pt>
                <c:pt idx="41">
                  <c:v>0.95959595959595956</c:v>
                </c:pt>
                <c:pt idx="42">
                  <c:v>0.96296296296296291</c:v>
                </c:pt>
                <c:pt idx="43">
                  <c:v>0.96969696969696972</c:v>
                </c:pt>
                <c:pt idx="44">
                  <c:v>0.96969696969696972</c:v>
                </c:pt>
                <c:pt idx="45">
                  <c:v>0.96969696969696972</c:v>
                </c:pt>
                <c:pt idx="46">
                  <c:v>0.97306397306397308</c:v>
                </c:pt>
                <c:pt idx="47">
                  <c:v>0.97979797979797978</c:v>
                </c:pt>
                <c:pt idx="48">
                  <c:v>0.97979797979797978</c:v>
                </c:pt>
                <c:pt idx="49">
                  <c:v>0.97979797979797978</c:v>
                </c:pt>
                <c:pt idx="50">
                  <c:v>0.98653198653198648</c:v>
                </c:pt>
                <c:pt idx="51">
                  <c:v>0.98653198653198648</c:v>
                </c:pt>
                <c:pt idx="52">
                  <c:v>0.98653198653198648</c:v>
                </c:pt>
                <c:pt idx="53">
                  <c:v>0.98989898989898994</c:v>
                </c:pt>
                <c:pt idx="54">
                  <c:v>0.98989898989898994</c:v>
                </c:pt>
                <c:pt idx="55">
                  <c:v>0.98989898989898994</c:v>
                </c:pt>
                <c:pt idx="56">
                  <c:v>0.9932659932659933</c:v>
                </c:pt>
                <c:pt idx="57">
                  <c:v>0.9932659932659933</c:v>
                </c:pt>
                <c:pt idx="58">
                  <c:v>0.99663299663299665</c:v>
                </c:pt>
                <c:pt idx="59">
                  <c:v>0.99663299663299665</c:v>
                </c:pt>
                <c:pt idx="60">
                  <c:v>0.99663299663299665</c:v>
                </c:pt>
                <c:pt idx="61">
                  <c:v>0.99663299663299665</c:v>
                </c:pt>
                <c:pt idx="62">
                  <c:v>0.99663299663299665</c:v>
                </c:pt>
                <c:pt idx="63">
                  <c:v>0.99663299663299665</c:v>
                </c:pt>
                <c:pt idx="64">
                  <c:v>0.99663299663299665</c:v>
                </c:pt>
                <c:pt idx="65">
                  <c:v>0.99663299663299665</c:v>
                </c:pt>
                <c:pt idx="66">
                  <c:v>0.99663299663299665</c:v>
                </c:pt>
                <c:pt idx="67">
                  <c:v>0.99663299663299665</c:v>
                </c:pt>
                <c:pt idx="68">
                  <c:v>0.99663299663299665</c:v>
                </c:pt>
                <c:pt idx="69">
                  <c:v>0.99663299663299665</c:v>
                </c:pt>
                <c:pt idx="70">
                  <c:v>0.99663299663299665</c:v>
                </c:pt>
                <c:pt idx="71">
                  <c:v>0.99663299663299665</c:v>
                </c:pt>
                <c:pt idx="72">
                  <c:v>0.99663299663299665</c:v>
                </c:pt>
                <c:pt idx="73">
                  <c:v>0.99663299663299665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71488"/>
        <c:axId val="197885952"/>
      </c:scatterChart>
      <c:valAx>
        <c:axId val="197871488"/>
        <c:scaling>
          <c:orientation val="minMax"/>
          <c:max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Headway</a:t>
                </a:r>
                <a:r>
                  <a:rPr lang="en-US" baseline="0"/>
                  <a:t> bin, sec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crossAx val="197885952"/>
        <c:crosses val="autoZero"/>
        <c:crossBetween val="midCat"/>
        <c:majorUnit val="2"/>
        <c:minorUnit val="0.25"/>
      </c:valAx>
      <c:valAx>
        <c:axId val="197885952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frequency, proportion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97871488"/>
        <c:crosses val="autoZero"/>
        <c:crossBetween val="midCat"/>
        <c:majorUnit val="0.25"/>
        <c:minorUnit val="5.000000000000001E-2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Type 1</c:v>
          </c:tx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range'!$B$3:$U$3</c:f>
              <c:numCache>
                <c:formatCode>General</c:formatCode>
                <c:ptCount val="2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Type 2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range'!$B$5:$U$5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25</c:v>
                </c:pt>
                <c:pt idx="13">
                  <c:v>25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74560"/>
        <c:axId val="199525888"/>
      </c:scatterChart>
      <c:valAx>
        <c:axId val="19947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MAH, 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525888"/>
        <c:crosses val="autoZero"/>
        <c:crossBetween val="midCat"/>
      </c:valAx>
      <c:valAx>
        <c:axId val="199525888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occurences,</a:t>
                </a:r>
                <a:r>
                  <a:rPr lang="en-US" baseline="0"/>
                  <a:t> PTA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474560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Type 1</c:v>
          </c:tx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range'!$B$3:$U$3</c:f>
              <c:numCache>
                <c:formatCode>General</c:formatCode>
                <c:ptCount val="2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Type 2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range'!$B$5:$U$5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25</c:v>
                </c:pt>
                <c:pt idx="13">
                  <c:v>25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50880"/>
        <c:axId val="198252800"/>
      </c:scatterChart>
      <c:scatterChart>
        <c:scatterStyle val="lineMarker"/>
        <c:varyColors val="0"/>
        <c:ser>
          <c:idx val="2"/>
          <c:order val="2"/>
          <c:tx>
            <c:v>Percent h served</c:v>
          </c:tx>
          <c:marker>
            <c:symbol val="none"/>
          </c:marker>
          <c:xVal>
            <c:numRef>
              <c:f>'tab6a-pta example range'!$E$1:$M$1</c:f>
              <c:numCache>
                <c:formatCode>General</c:formatCode>
                <c:ptCount val="9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</c:numCache>
            </c:numRef>
          </c:xVal>
          <c:yVal>
            <c:numRef>
              <c:f>'tab6a-pta example range'!$E$2:$M$2</c:f>
              <c:numCache>
                <c:formatCode>0.0%</c:formatCode>
                <c:ptCount val="9"/>
                <c:pt idx="0">
                  <c:v>1.6E-2</c:v>
                </c:pt>
                <c:pt idx="1">
                  <c:v>0.184</c:v>
                </c:pt>
                <c:pt idx="2">
                  <c:v>0.39</c:v>
                </c:pt>
                <c:pt idx="3">
                  <c:v>0.61299999999999999</c:v>
                </c:pt>
                <c:pt idx="4">
                  <c:v>0.77300000000000002</c:v>
                </c:pt>
                <c:pt idx="5">
                  <c:v>0.90200000000000002</c:v>
                </c:pt>
                <c:pt idx="6">
                  <c:v>0.93600000000000005</c:v>
                </c:pt>
                <c:pt idx="7">
                  <c:v>0.96399999999999997</c:v>
                </c:pt>
                <c:pt idx="8">
                  <c:v>0.98399999999999999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72896"/>
        <c:axId val="198271360"/>
      </c:scatterChart>
      <c:valAx>
        <c:axId val="1982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MAH, 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52800"/>
        <c:crosses val="autoZero"/>
        <c:crossBetween val="midCat"/>
      </c:valAx>
      <c:valAx>
        <c:axId val="198252800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occurences,</a:t>
                </a:r>
                <a:r>
                  <a:rPr lang="en-US" baseline="0"/>
                  <a:t> PTA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98250880"/>
        <c:crosses val="autoZero"/>
        <c:crossBetween val="midCat"/>
        <c:majorUnit val="10"/>
      </c:valAx>
      <c:valAx>
        <c:axId val="198271360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in"/>
        <c:tickLblPos val="nextTo"/>
        <c:crossAx val="198272896"/>
        <c:crosses val="max"/>
        <c:crossBetween val="midCat"/>
        <c:majorUnit val="0.2"/>
        <c:minorUnit val="5.000000000000001E-2"/>
      </c:valAx>
      <c:valAx>
        <c:axId val="1982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271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Type 1</c:v>
          </c:tx>
          <c:spPr>
            <a:ln w="44450"/>
          </c:spPr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range'!$B$3:$U$3</c:f>
              <c:numCache>
                <c:formatCode>General</c:formatCode>
                <c:ptCount val="2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Type 2</c:v>
          </c:tx>
          <c:spPr>
            <a:ln w="44450">
              <a:prstDash val="dash"/>
            </a:ln>
          </c:spPr>
          <c:marker>
            <c:symbol val="none"/>
          </c:marker>
          <c:xVal>
            <c:numRef>
              <c:f>'tab6a-pta example range'!$B$1:$U$1</c:f>
              <c:numCache>
                <c:formatCode>General</c:formatCode>
                <c:ptCount val="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</c:numCache>
            </c:numRef>
          </c:xVal>
          <c:yVal>
            <c:numRef>
              <c:f>'tab6a-pta example range'!$B$5:$U$5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25</c:v>
                </c:pt>
                <c:pt idx="13">
                  <c:v>25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29440"/>
        <c:axId val="199631616"/>
      </c:scatterChart>
      <c:valAx>
        <c:axId val="19962944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MAH, sec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99631616"/>
        <c:crosses val="autoZero"/>
        <c:crossBetween val="midCat"/>
      </c:valAx>
      <c:valAx>
        <c:axId val="199631616"/>
        <c:scaling>
          <c:orientation val="minMax"/>
          <c:max val="5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occurences, PTA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199629440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Queued Headway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'tab8-Two Lane Headway'!$P$5:$P$86</c:f>
              <c:strCache>
                <c:ptCount val="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More</c:v>
                </c:pt>
              </c:strCache>
            </c:strRef>
          </c:cat>
          <c:val>
            <c:numRef>
              <c:f>'tab8-Two Lane Headway'!$Q$5:$Q$86</c:f>
              <c:numCache>
                <c:formatCode>General</c:formatCode>
                <c:ptCount val="82"/>
                <c:pt idx="0">
                  <c:v>2</c:v>
                </c:pt>
                <c:pt idx="1">
                  <c:v>87</c:v>
                </c:pt>
                <c:pt idx="2">
                  <c:v>67</c:v>
                </c:pt>
                <c:pt idx="3">
                  <c:v>54</c:v>
                </c:pt>
                <c:pt idx="4">
                  <c:v>46</c:v>
                </c:pt>
                <c:pt idx="5">
                  <c:v>79</c:v>
                </c:pt>
                <c:pt idx="6">
                  <c:v>73</c:v>
                </c:pt>
                <c:pt idx="7">
                  <c:v>54</c:v>
                </c:pt>
                <c:pt idx="8">
                  <c:v>31</c:v>
                </c:pt>
                <c:pt idx="9">
                  <c:v>10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21344"/>
        <c:axId val="199723264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'tab8-Two Lane Headway'!$P$5:$P$86</c:f>
              <c:strCache>
                <c:ptCount val="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More</c:v>
                </c:pt>
              </c:strCache>
            </c:strRef>
          </c:cat>
          <c:val>
            <c:numRef>
              <c:f>'tab8-Two Lane Headway'!$R$5:$R$86</c:f>
              <c:numCache>
                <c:formatCode>0.00%</c:formatCode>
                <c:ptCount val="82"/>
                <c:pt idx="0">
                  <c:v>3.9215686274509803E-3</c:v>
                </c:pt>
                <c:pt idx="1">
                  <c:v>0.17450980392156862</c:v>
                </c:pt>
                <c:pt idx="2">
                  <c:v>0.30588235294117649</c:v>
                </c:pt>
                <c:pt idx="3">
                  <c:v>0.41176470588235292</c:v>
                </c:pt>
                <c:pt idx="4">
                  <c:v>0.50196078431372548</c:v>
                </c:pt>
                <c:pt idx="5">
                  <c:v>0.65686274509803921</c:v>
                </c:pt>
                <c:pt idx="6">
                  <c:v>0.8</c:v>
                </c:pt>
                <c:pt idx="7">
                  <c:v>0.90588235294117647</c:v>
                </c:pt>
                <c:pt idx="8">
                  <c:v>0.96666666666666667</c:v>
                </c:pt>
                <c:pt idx="9">
                  <c:v>0.98627450980392162</c:v>
                </c:pt>
                <c:pt idx="10">
                  <c:v>0.99411764705882355</c:v>
                </c:pt>
                <c:pt idx="11">
                  <c:v>0.99607843137254903</c:v>
                </c:pt>
                <c:pt idx="12">
                  <c:v>0.99803921568627452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26976"/>
        <c:axId val="199725440"/>
      </c:lineChart>
      <c:catAx>
        <c:axId val="1997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99723264"/>
        <c:crosses val="autoZero"/>
        <c:auto val="1"/>
        <c:lblAlgn val="ctr"/>
        <c:lblOffset val="100"/>
        <c:noMultiLvlLbl val="0"/>
      </c:catAx>
      <c:valAx>
        <c:axId val="19972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721344"/>
        <c:crosses val="autoZero"/>
        <c:crossBetween val="between"/>
      </c:valAx>
      <c:valAx>
        <c:axId val="1997254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99726976"/>
        <c:crosses val="max"/>
        <c:crossBetween val="between"/>
      </c:valAx>
      <c:catAx>
        <c:axId val="19972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9725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Nonqueued Headway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'tab8-Two Lane Headway'!$S$5:$S$86</c:f>
              <c:strCache>
                <c:ptCount val="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More</c:v>
                </c:pt>
              </c:strCache>
            </c:strRef>
          </c:cat>
          <c:val>
            <c:numRef>
              <c:f>'tab8-Two Lane Headway'!$T$5:$T$86</c:f>
              <c:numCache>
                <c:formatCode>General</c:formatCode>
                <c:ptCount val="82"/>
                <c:pt idx="0">
                  <c:v>1</c:v>
                </c:pt>
                <c:pt idx="1">
                  <c:v>21</c:v>
                </c:pt>
                <c:pt idx="2">
                  <c:v>16</c:v>
                </c:pt>
                <c:pt idx="3">
                  <c:v>16</c:v>
                </c:pt>
                <c:pt idx="4">
                  <c:v>29</c:v>
                </c:pt>
                <c:pt idx="5">
                  <c:v>50</c:v>
                </c:pt>
                <c:pt idx="6">
                  <c:v>34</c:v>
                </c:pt>
                <c:pt idx="7">
                  <c:v>35</c:v>
                </c:pt>
                <c:pt idx="8">
                  <c:v>26</c:v>
                </c:pt>
                <c:pt idx="9">
                  <c:v>19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1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2016"/>
        <c:axId val="207383936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'tab8-Two Lane Headway'!$S$5:$S$86</c:f>
              <c:strCache>
                <c:ptCount val="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More</c:v>
                </c:pt>
              </c:strCache>
            </c:strRef>
          </c:cat>
          <c:val>
            <c:numRef>
              <c:f>'tab8-Two Lane Headway'!$U$5:$U$86</c:f>
              <c:numCache>
                <c:formatCode>0.00%</c:formatCode>
                <c:ptCount val="82"/>
                <c:pt idx="0">
                  <c:v>2.5188916876574307E-3</c:v>
                </c:pt>
                <c:pt idx="1">
                  <c:v>5.5415617128463476E-2</c:v>
                </c:pt>
                <c:pt idx="2">
                  <c:v>9.5717884130982367E-2</c:v>
                </c:pt>
                <c:pt idx="3">
                  <c:v>0.13602015113350127</c:v>
                </c:pt>
                <c:pt idx="4">
                  <c:v>0.20906801007556675</c:v>
                </c:pt>
                <c:pt idx="5">
                  <c:v>0.33501259445843828</c:v>
                </c:pt>
                <c:pt idx="6">
                  <c:v>0.42065491183879095</c:v>
                </c:pt>
                <c:pt idx="7">
                  <c:v>0.50881612090680106</c:v>
                </c:pt>
                <c:pt idx="8">
                  <c:v>0.5743073047858942</c:v>
                </c:pt>
                <c:pt idx="9">
                  <c:v>0.62216624685138544</c:v>
                </c:pt>
                <c:pt idx="10">
                  <c:v>0.65743073047858946</c:v>
                </c:pt>
                <c:pt idx="11">
                  <c:v>0.68765743073047858</c:v>
                </c:pt>
                <c:pt idx="12">
                  <c:v>0.71788413098236781</c:v>
                </c:pt>
                <c:pt idx="13">
                  <c:v>0.75314861460957183</c:v>
                </c:pt>
                <c:pt idx="14">
                  <c:v>0.77581863979848864</c:v>
                </c:pt>
                <c:pt idx="15">
                  <c:v>0.79848866498740556</c:v>
                </c:pt>
                <c:pt idx="16">
                  <c:v>0.81360201511335017</c:v>
                </c:pt>
                <c:pt idx="17">
                  <c:v>0.82871536523929468</c:v>
                </c:pt>
                <c:pt idx="18">
                  <c:v>0.83375314861460958</c:v>
                </c:pt>
                <c:pt idx="19">
                  <c:v>0.83627204030226698</c:v>
                </c:pt>
                <c:pt idx="20">
                  <c:v>0.8513853904282116</c:v>
                </c:pt>
                <c:pt idx="21">
                  <c:v>0.8614609571788413</c:v>
                </c:pt>
                <c:pt idx="22">
                  <c:v>0.87909319899244331</c:v>
                </c:pt>
                <c:pt idx="23">
                  <c:v>0.88413098236775822</c:v>
                </c:pt>
                <c:pt idx="24">
                  <c:v>0.89924433249370272</c:v>
                </c:pt>
                <c:pt idx="25">
                  <c:v>0.90176322418136023</c:v>
                </c:pt>
                <c:pt idx="26">
                  <c:v>0.91435768261964734</c:v>
                </c:pt>
                <c:pt idx="27">
                  <c:v>0.92191435768261965</c:v>
                </c:pt>
                <c:pt idx="28">
                  <c:v>0.93198992443324935</c:v>
                </c:pt>
                <c:pt idx="29">
                  <c:v>0.93954659949622166</c:v>
                </c:pt>
                <c:pt idx="30">
                  <c:v>0.94458438287153657</c:v>
                </c:pt>
                <c:pt idx="31">
                  <c:v>0.94962216624685136</c:v>
                </c:pt>
                <c:pt idx="32">
                  <c:v>0.95969773299748107</c:v>
                </c:pt>
                <c:pt idx="33">
                  <c:v>0.96725440806045337</c:v>
                </c:pt>
                <c:pt idx="34">
                  <c:v>0.97229219143576828</c:v>
                </c:pt>
                <c:pt idx="35">
                  <c:v>0.97481108312342568</c:v>
                </c:pt>
                <c:pt idx="36">
                  <c:v>0.97481108312342568</c:v>
                </c:pt>
                <c:pt idx="37">
                  <c:v>0.97481108312342568</c:v>
                </c:pt>
                <c:pt idx="38">
                  <c:v>0.97481108312342568</c:v>
                </c:pt>
                <c:pt idx="39">
                  <c:v>0.97481108312342568</c:v>
                </c:pt>
                <c:pt idx="40">
                  <c:v>0.97481108312342568</c:v>
                </c:pt>
                <c:pt idx="41">
                  <c:v>0.97732997481108308</c:v>
                </c:pt>
                <c:pt idx="42">
                  <c:v>0.97732997481108308</c:v>
                </c:pt>
                <c:pt idx="43">
                  <c:v>0.98236775818639799</c:v>
                </c:pt>
                <c:pt idx="44">
                  <c:v>0.98236775818639799</c:v>
                </c:pt>
                <c:pt idx="45">
                  <c:v>0.98236775818639799</c:v>
                </c:pt>
                <c:pt idx="46">
                  <c:v>0.9874055415617129</c:v>
                </c:pt>
                <c:pt idx="47">
                  <c:v>0.98992443324937029</c:v>
                </c:pt>
                <c:pt idx="48">
                  <c:v>0.98992443324937029</c:v>
                </c:pt>
                <c:pt idx="49">
                  <c:v>0.98992443324937029</c:v>
                </c:pt>
                <c:pt idx="50">
                  <c:v>0.99244332493702769</c:v>
                </c:pt>
                <c:pt idx="51">
                  <c:v>0.99244332493702769</c:v>
                </c:pt>
                <c:pt idx="52">
                  <c:v>0.99244332493702769</c:v>
                </c:pt>
                <c:pt idx="53">
                  <c:v>0.99496221662468509</c:v>
                </c:pt>
                <c:pt idx="54">
                  <c:v>0.99496221662468509</c:v>
                </c:pt>
                <c:pt idx="55">
                  <c:v>0.99496221662468509</c:v>
                </c:pt>
                <c:pt idx="56">
                  <c:v>0.9974811083123426</c:v>
                </c:pt>
                <c:pt idx="57">
                  <c:v>0.9974811083123426</c:v>
                </c:pt>
                <c:pt idx="58">
                  <c:v>0.9974811083123426</c:v>
                </c:pt>
                <c:pt idx="59">
                  <c:v>0.9974811083123426</c:v>
                </c:pt>
                <c:pt idx="60">
                  <c:v>0.9974811083123426</c:v>
                </c:pt>
                <c:pt idx="61">
                  <c:v>0.9974811083123426</c:v>
                </c:pt>
                <c:pt idx="62">
                  <c:v>0.9974811083123426</c:v>
                </c:pt>
                <c:pt idx="63">
                  <c:v>0.9974811083123426</c:v>
                </c:pt>
                <c:pt idx="64">
                  <c:v>0.9974811083123426</c:v>
                </c:pt>
                <c:pt idx="65">
                  <c:v>0.9974811083123426</c:v>
                </c:pt>
                <c:pt idx="66">
                  <c:v>0.9974811083123426</c:v>
                </c:pt>
                <c:pt idx="67">
                  <c:v>0.9974811083123426</c:v>
                </c:pt>
                <c:pt idx="68">
                  <c:v>0.9974811083123426</c:v>
                </c:pt>
                <c:pt idx="69">
                  <c:v>0.9974811083123426</c:v>
                </c:pt>
                <c:pt idx="70">
                  <c:v>0.9974811083123426</c:v>
                </c:pt>
                <c:pt idx="71">
                  <c:v>0.9974811083123426</c:v>
                </c:pt>
                <c:pt idx="72">
                  <c:v>0.9974811083123426</c:v>
                </c:pt>
                <c:pt idx="73">
                  <c:v>0.9974811083123426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91744"/>
        <c:axId val="207390208"/>
      </c:lineChart>
      <c:catAx>
        <c:axId val="2073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207383936"/>
        <c:crosses val="autoZero"/>
        <c:auto val="1"/>
        <c:lblAlgn val="ctr"/>
        <c:lblOffset val="100"/>
        <c:noMultiLvlLbl val="0"/>
      </c:catAx>
      <c:valAx>
        <c:axId val="20738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82016"/>
        <c:crosses val="autoZero"/>
        <c:crossBetween val="between"/>
      </c:valAx>
      <c:valAx>
        <c:axId val="2073902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07391744"/>
        <c:crosses val="max"/>
        <c:crossBetween val="between"/>
      </c:valAx>
      <c:catAx>
        <c:axId val="20739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90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4763</xdr:colOff>
      <xdr:row>6</xdr:row>
      <xdr:rowOff>4763</xdr:rowOff>
    </xdr:from>
    <xdr:to>
      <xdr:col>38</xdr:col>
      <xdr:colOff>121443</xdr:colOff>
      <xdr:row>26</xdr:row>
      <xdr:rowOff>128589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42863</xdr:colOff>
      <xdr:row>27</xdr:row>
      <xdr:rowOff>126206</xdr:rowOff>
    </xdr:from>
    <xdr:to>
      <xdr:col>38</xdr:col>
      <xdr:colOff>169068</xdr:colOff>
      <xdr:row>48</xdr:row>
      <xdr:rowOff>78581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23812</xdr:rowOff>
    </xdr:from>
    <xdr:to>
      <xdr:col>8</xdr:col>
      <xdr:colOff>314325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304800</xdr:colOff>
      <xdr:row>20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</xdr:row>
      <xdr:rowOff>19049</xdr:rowOff>
    </xdr:from>
    <xdr:to>
      <xdr:col>10</xdr:col>
      <xdr:colOff>1114424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95249</xdr:colOff>
      <xdr:row>3</xdr:row>
      <xdr:rowOff>47625</xdr:rowOff>
    </xdr:from>
    <xdr:to>
      <xdr:col>21</xdr:col>
      <xdr:colOff>495299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609599</xdr:colOff>
      <xdr:row>1</xdr:row>
      <xdr:rowOff>0</xdr:rowOff>
    </xdr:from>
    <xdr:to>
      <xdr:col>42</xdr:col>
      <xdr:colOff>38100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23</xdr:row>
      <xdr:rowOff>0</xdr:rowOff>
    </xdr:from>
    <xdr:to>
      <xdr:col>42</xdr:col>
      <xdr:colOff>38101</xdr:colOff>
      <xdr:row>43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14287</xdr:rowOff>
    </xdr:from>
    <xdr:to>
      <xdr:col>13</xdr:col>
      <xdr:colOff>304800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</xdr:row>
      <xdr:rowOff>4762</xdr:rowOff>
    </xdr:from>
    <xdr:to>
      <xdr:col>13</xdr:col>
      <xdr:colOff>304800</xdr:colOff>
      <xdr:row>19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1495</xdr:colOff>
      <xdr:row>19</xdr:row>
      <xdr:rowOff>182562</xdr:rowOff>
    </xdr:from>
    <xdr:to>
      <xdr:col>13</xdr:col>
      <xdr:colOff>306295</xdr:colOff>
      <xdr:row>26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21</xdr:col>
      <xdr:colOff>304800</xdr:colOff>
      <xdr:row>12</xdr:row>
      <xdr:rowOff>176213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12</xdr:row>
      <xdr:rowOff>180975</xdr:rowOff>
    </xdr:from>
    <xdr:to>
      <xdr:col>21</xdr:col>
      <xdr:colOff>304800</xdr:colOff>
      <xdr:row>19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1495</xdr:colOff>
      <xdr:row>19</xdr:row>
      <xdr:rowOff>168275</xdr:rowOff>
    </xdr:from>
    <xdr:to>
      <xdr:col>21</xdr:col>
      <xdr:colOff>306295</xdr:colOff>
      <xdr:row>26</xdr:row>
      <xdr:rowOff>125413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5" x14ac:dyDescent="0.25"/>
  <cols>
    <col min="1" max="1" width="9.7109375" bestFit="1" customWidth="1"/>
  </cols>
  <sheetData>
    <row r="1" spans="1:1" x14ac:dyDescent="0.25">
      <c r="A1" s="28" t="s">
        <v>58</v>
      </c>
    </row>
    <row r="2" spans="1:1" x14ac:dyDescent="0.25">
      <c r="A2" t="s">
        <v>59</v>
      </c>
    </row>
    <row r="4" spans="1:1" x14ac:dyDescent="0.25">
      <c r="A4" t="s">
        <v>63</v>
      </c>
    </row>
    <row r="5" spans="1:1" x14ac:dyDescent="0.25">
      <c r="A5" t="s">
        <v>60</v>
      </c>
    </row>
    <row r="6" spans="1:1" x14ac:dyDescent="0.25">
      <c r="A6" t="s">
        <v>61</v>
      </c>
    </row>
    <row r="8" spans="1:1" x14ac:dyDescent="0.25">
      <c r="A8" t="s">
        <v>62</v>
      </c>
    </row>
    <row r="9" spans="1:1" x14ac:dyDescent="0.25">
      <c r="A9" s="29">
        <v>41168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18"/>
  <sheetViews>
    <sheetView topLeftCell="X1" workbookViewId="0">
      <selection activeCell="AE27" sqref="AE27"/>
    </sheetView>
  </sheetViews>
  <sheetFormatPr defaultRowHeight="15" x14ac:dyDescent="0.25"/>
  <cols>
    <col min="1" max="1" width="9.140625" style="1"/>
    <col min="2" max="2" width="8.85546875" style="1" bestFit="1" customWidth="1"/>
    <col min="3" max="3" width="8" style="1" bestFit="1" customWidth="1"/>
    <col min="4" max="4" width="7.140625" style="1" bestFit="1" customWidth="1"/>
    <col min="5" max="5" width="6.85546875" style="1" bestFit="1" customWidth="1"/>
    <col min="6" max="6" width="7.7109375" style="1" bestFit="1" customWidth="1"/>
    <col min="7" max="7" width="6.140625" style="1" bestFit="1" customWidth="1"/>
    <col min="8" max="8" width="9.140625" style="1" bestFit="1" customWidth="1"/>
    <col min="9" max="9" width="14.28515625" style="1" bestFit="1" customWidth="1"/>
    <col min="10" max="10" width="17.85546875" style="1" bestFit="1" customWidth="1"/>
    <col min="11" max="11" width="6.85546875" style="1" bestFit="1" customWidth="1"/>
    <col min="12" max="12" width="25.85546875" style="1" bestFit="1" customWidth="1"/>
    <col min="13" max="14" width="9.140625" style="1"/>
    <col min="15" max="15" width="8.85546875" style="1" bestFit="1" customWidth="1"/>
    <col min="16" max="16" width="8" style="1" bestFit="1" customWidth="1"/>
    <col min="17" max="17" width="7.140625" style="1" bestFit="1" customWidth="1"/>
    <col min="18" max="18" width="6.85546875" style="1" bestFit="1" customWidth="1"/>
    <col min="19" max="19" width="7.7109375" style="1" bestFit="1" customWidth="1"/>
    <col min="20" max="20" width="6.140625" style="1" bestFit="1" customWidth="1"/>
    <col min="21" max="21" width="9.140625" style="1"/>
    <col min="22" max="22" width="14.28515625" style="1" bestFit="1" customWidth="1"/>
    <col min="23" max="23" width="17.85546875" style="1" bestFit="1" customWidth="1"/>
    <col min="24" max="28" width="9.140625" style="1"/>
    <col min="29" max="29" width="5.7109375" style="1" bestFit="1" customWidth="1"/>
    <col min="30" max="30" width="10.5703125" style="1" bestFit="1" customWidth="1"/>
    <col min="31" max="31" width="13.5703125" style="1" bestFit="1" customWidth="1"/>
    <col min="32" max="16384" width="9.140625" style="1"/>
  </cols>
  <sheetData>
    <row r="3" spans="2:31" ht="15.75" thickBot="1" x14ac:dyDescent="0.3">
      <c r="B3" s="2" t="s">
        <v>11</v>
      </c>
      <c r="C3" s="2" t="s">
        <v>1</v>
      </c>
      <c r="D3" s="2" t="s">
        <v>2</v>
      </c>
      <c r="E3" s="2" t="s">
        <v>5</v>
      </c>
      <c r="F3" s="2" t="s">
        <v>9</v>
      </c>
      <c r="G3" s="2" t="s">
        <v>13</v>
      </c>
      <c r="H3" s="2" t="s">
        <v>14</v>
      </c>
      <c r="I3" s="2" t="s">
        <v>51</v>
      </c>
      <c r="J3" s="2" t="s">
        <v>52</v>
      </c>
      <c r="O3" s="2" t="s">
        <v>11</v>
      </c>
      <c r="P3" s="2" t="s">
        <v>1</v>
      </c>
      <c r="Q3" s="2" t="s">
        <v>2</v>
      </c>
      <c r="R3" s="2" t="s">
        <v>5</v>
      </c>
      <c r="S3" s="2" t="s">
        <v>9</v>
      </c>
      <c r="T3" s="2" t="s">
        <v>13</v>
      </c>
      <c r="U3" s="2" t="s">
        <v>14</v>
      </c>
      <c r="V3" s="2" t="s">
        <v>51</v>
      </c>
      <c r="W3" s="2" t="s">
        <v>52</v>
      </c>
    </row>
    <row r="4" spans="2:31" ht="15.75" thickBot="1" x14ac:dyDescent="0.3">
      <c r="B4" s="1">
        <v>1</v>
      </c>
      <c r="C4" s="1">
        <v>363.12</v>
      </c>
      <c r="D4" s="1">
        <v>224</v>
      </c>
      <c r="E4" s="1">
        <v>5.7</v>
      </c>
      <c r="F4" s="1">
        <v>61.1</v>
      </c>
      <c r="G4" s="1" t="str">
        <f>IF(F4&gt;0,"Q","NQ")</f>
        <v>Q</v>
      </c>
      <c r="I4" s="1">
        <f>IF(G4="Q",E4,"")</f>
        <v>5.7</v>
      </c>
      <c r="J4" s="1" t="str">
        <f>IF(G4="NQ",E4,"")</f>
        <v/>
      </c>
      <c r="L4" s="1" t="s">
        <v>53</v>
      </c>
      <c r="M4" s="1">
        <f>AVERAGE(E4:E618,R4:R337)</f>
        <v>12.90958904109589</v>
      </c>
      <c r="O4" s="1">
        <v>2</v>
      </c>
      <c r="P4" s="1">
        <v>363.11</v>
      </c>
      <c r="Q4" s="1">
        <v>226</v>
      </c>
      <c r="R4" s="1">
        <v>6.3</v>
      </c>
      <c r="S4" s="1">
        <v>57.8</v>
      </c>
      <c r="T4" s="1" t="str">
        <f>IF(S4&gt;0,"Q","NQ")</f>
        <v>Q</v>
      </c>
      <c r="V4" s="1">
        <f>IF(T4="Q",R4,"")</f>
        <v>6.3</v>
      </c>
      <c r="W4" s="1" t="str">
        <f>IF(T4="NQ",R4,"")</f>
        <v/>
      </c>
      <c r="Y4" s="1">
        <v>10.1</v>
      </c>
      <c r="AA4" s="1" t="s">
        <v>19</v>
      </c>
    </row>
    <row r="5" spans="2:31" x14ac:dyDescent="0.25">
      <c r="B5" s="1">
        <v>1</v>
      </c>
      <c r="C5" s="1">
        <v>365.4</v>
      </c>
      <c r="D5" s="1">
        <v>233</v>
      </c>
      <c r="E5" s="1">
        <v>7.2</v>
      </c>
      <c r="F5" s="1">
        <v>47.4</v>
      </c>
      <c r="G5" s="1" t="str">
        <f t="shared" ref="G5:G68" si="0">IF(F5&gt;0,"Q","NQ")</f>
        <v>Q</v>
      </c>
      <c r="H5" s="1">
        <f>IF(AND(G5="Q",G4="NQ"),"",C5-C4)</f>
        <v>2.2799999999999727</v>
      </c>
      <c r="I5" s="1">
        <f t="shared" ref="I5:I68" si="1">IF(G5="Q",E5,"")</f>
        <v>7.2</v>
      </c>
      <c r="J5" s="1" t="str">
        <f t="shared" ref="J5:J68" si="2">IF(G5="NQ",E5,"")</f>
        <v/>
      </c>
      <c r="L5" s="1" t="s">
        <v>54</v>
      </c>
      <c r="M5" s="1">
        <f>AVERAGE(I4:I618,V4:V337)</f>
        <v>11.828079710144921</v>
      </c>
      <c r="O5" s="1">
        <v>2</v>
      </c>
      <c r="P5" s="1">
        <v>365.15</v>
      </c>
      <c r="Q5" s="1">
        <v>231</v>
      </c>
      <c r="R5" s="1">
        <v>8.6999999999999993</v>
      </c>
      <c r="S5" s="1">
        <v>50.8</v>
      </c>
      <c r="T5" s="1" t="str">
        <f t="shared" ref="T5:T68" si="3">IF(S5&gt;0,"Q","NQ")</f>
        <v>Q</v>
      </c>
      <c r="U5" s="1">
        <f>IF(AND(T5="Q",T4="NQ"),"",P5-P4)</f>
        <v>2.0399999999999636</v>
      </c>
      <c r="V5" s="1">
        <f t="shared" ref="V5:V68" si="4">IF(T5="Q",R5,"")</f>
        <v>8.6999999999999993</v>
      </c>
      <c r="W5" s="1" t="str">
        <f t="shared" ref="W5:W68" si="5">IF(T5="NQ",R5,"")</f>
        <v/>
      </c>
      <c r="Y5" s="1">
        <v>10.8</v>
      </c>
      <c r="AA5" s="22">
        <v>10</v>
      </c>
      <c r="AC5" s="10" t="s">
        <v>23</v>
      </c>
      <c r="AD5" s="10" t="s">
        <v>25</v>
      </c>
      <c r="AE5" s="10" t="s">
        <v>26</v>
      </c>
    </row>
    <row r="6" spans="2:31" x14ac:dyDescent="0.25">
      <c r="B6" s="1">
        <v>1</v>
      </c>
      <c r="C6" s="1">
        <v>366.97</v>
      </c>
      <c r="D6" s="1">
        <v>236</v>
      </c>
      <c r="E6" s="1">
        <v>9.9</v>
      </c>
      <c r="F6" s="1">
        <v>44</v>
      </c>
      <c r="G6" s="1" t="str">
        <f t="shared" si="0"/>
        <v>Q</v>
      </c>
      <c r="H6" s="1">
        <f t="shared" ref="H6:H69" si="6">IF(AND(G6="Q",G5="NQ"),"",C6-C5)</f>
        <v>1.57000000000005</v>
      </c>
      <c r="I6" s="1">
        <f t="shared" si="1"/>
        <v>9.9</v>
      </c>
      <c r="J6" s="1" t="str">
        <f t="shared" si="2"/>
        <v/>
      </c>
      <c r="L6" s="1" t="s">
        <v>55</v>
      </c>
      <c r="M6" s="1">
        <f>AVERAGE(J4:J618,W4:W337)</f>
        <v>14.413350125944577</v>
      </c>
      <c r="O6" s="1">
        <v>2</v>
      </c>
      <c r="P6" s="1">
        <v>366.84</v>
      </c>
      <c r="Q6" s="1">
        <v>257</v>
      </c>
      <c r="R6" s="1">
        <v>10.6</v>
      </c>
      <c r="S6" s="1">
        <v>18.100000000000001</v>
      </c>
      <c r="T6" s="1" t="str">
        <f t="shared" si="3"/>
        <v>Q</v>
      </c>
      <c r="U6" s="1">
        <f t="shared" ref="U6:U69" si="7">IF(AND(T6="Q",T5="NQ"),"",P6-P5)</f>
        <v>1.6899999999999977</v>
      </c>
      <c r="V6" s="1">
        <f t="shared" si="4"/>
        <v>10.6</v>
      </c>
      <c r="W6" s="1" t="str">
        <f t="shared" si="5"/>
        <v/>
      </c>
      <c r="Y6" s="1">
        <v>11.1</v>
      </c>
      <c r="AA6" s="22">
        <v>10.5</v>
      </c>
      <c r="AC6" s="41">
        <v>10</v>
      </c>
      <c r="AD6" s="6">
        <v>0</v>
      </c>
      <c r="AE6" s="7">
        <v>0</v>
      </c>
    </row>
    <row r="7" spans="2:31" x14ac:dyDescent="0.25">
      <c r="B7" s="1">
        <v>1</v>
      </c>
      <c r="C7" s="1">
        <v>368.32</v>
      </c>
      <c r="D7" s="1">
        <v>247</v>
      </c>
      <c r="E7" s="1">
        <v>11.6</v>
      </c>
      <c r="F7" s="1">
        <v>29</v>
      </c>
      <c r="G7" s="1" t="str">
        <f t="shared" si="0"/>
        <v>Q</v>
      </c>
      <c r="H7" s="1">
        <f t="shared" si="6"/>
        <v>1.3499999999999659</v>
      </c>
      <c r="I7" s="1">
        <f t="shared" si="1"/>
        <v>11.6</v>
      </c>
      <c r="J7" s="1" t="str">
        <f t="shared" si="2"/>
        <v/>
      </c>
      <c r="L7" s="1" t="s">
        <v>56</v>
      </c>
      <c r="M7" s="1">
        <f>_xlfn.PERCENTILE.EXC(Y4:Y400,0.85)</f>
        <v>15.3</v>
      </c>
      <c r="O7" s="1">
        <v>2</v>
      </c>
      <c r="P7" s="1">
        <v>370.96</v>
      </c>
      <c r="Q7" s="1">
        <v>263</v>
      </c>
      <c r="R7" s="1">
        <v>12.8</v>
      </c>
      <c r="S7" s="1">
        <v>15.2</v>
      </c>
      <c r="T7" s="1" t="str">
        <f t="shared" si="3"/>
        <v>Q</v>
      </c>
      <c r="U7" s="1">
        <f t="shared" si="7"/>
        <v>4.1200000000000045</v>
      </c>
      <c r="V7" s="1">
        <f t="shared" si="4"/>
        <v>12.8</v>
      </c>
      <c r="W7" s="1" t="str">
        <f t="shared" si="5"/>
        <v/>
      </c>
      <c r="Y7" s="1">
        <v>11.4</v>
      </c>
      <c r="AA7" s="22">
        <v>11</v>
      </c>
      <c r="AC7" s="41">
        <v>10.5</v>
      </c>
      <c r="AD7" s="6">
        <v>1</v>
      </c>
      <c r="AE7" s="7">
        <v>2.5188916876574307E-3</v>
      </c>
    </row>
    <row r="8" spans="2:31" ht="15" customHeight="1" x14ac:dyDescent="0.25">
      <c r="B8" s="1">
        <v>1</v>
      </c>
      <c r="C8" s="1">
        <v>369.7</v>
      </c>
      <c r="D8" s="1">
        <v>261</v>
      </c>
      <c r="E8" s="1">
        <v>10.4</v>
      </c>
      <c r="F8" s="1">
        <v>15.5</v>
      </c>
      <c r="G8" s="1" t="str">
        <f t="shared" si="0"/>
        <v>Q</v>
      </c>
      <c r="H8" s="1">
        <f t="shared" si="6"/>
        <v>1.3799999999999955</v>
      </c>
      <c r="I8" s="1">
        <f t="shared" si="1"/>
        <v>10.4</v>
      </c>
      <c r="J8" s="1" t="str">
        <f t="shared" si="2"/>
        <v/>
      </c>
      <c r="L8" s="53" t="s">
        <v>57</v>
      </c>
      <c r="M8" s="53"/>
      <c r="N8" s="26"/>
      <c r="O8" s="1">
        <v>2</v>
      </c>
      <c r="P8" s="1">
        <v>372.14</v>
      </c>
      <c r="Q8" s="1">
        <v>262</v>
      </c>
      <c r="R8" s="1">
        <v>13.2</v>
      </c>
      <c r="S8" s="1">
        <v>13.3</v>
      </c>
      <c r="T8" s="1" t="str">
        <f t="shared" si="3"/>
        <v>Q</v>
      </c>
      <c r="U8" s="1">
        <f t="shared" si="7"/>
        <v>1.1800000000000068</v>
      </c>
      <c r="V8" s="1">
        <f t="shared" si="4"/>
        <v>13.2</v>
      </c>
      <c r="W8" s="1" t="str">
        <f t="shared" si="5"/>
        <v/>
      </c>
      <c r="Y8" s="1">
        <v>11.5</v>
      </c>
      <c r="AA8" s="22">
        <v>11.5</v>
      </c>
      <c r="AC8" s="41">
        <v>11</v>
      </c>
      <c r="AD8" s="6">
        <v>1</v>
      </c>
      <c r="AE8" s="7">
        <v>5.0377833753148613E-3</v>
      </c>
    </row>
    <row r="9" spans="2:31" x14ac:dyDescent="0.25">
      <c r="B9" s="1">
        <v>1</v>
      </c>
      <c r="C9" s="1">
        <v>371.12</v>
      </c>
      <c r="D9" s="1">
        <v>248</v>
      </c>
      <c r="E9" s="1">
        <v>12.3</v>
      </c>
      <c r="F9" s="1">
        <v>29.4</v>
      </c>
      <c r="G9" s="1" t="str">
        <f t="shared" si="0"/>
        <v>Q</v>
      </c>
      <c r="H9" s="1">
        <f t="shared" si="6"/>
        <v>1.4200000000000159</v>
      </c>
      <c r="I9" s="1">
        <f t="shared" si="1"/>
        <v>12.3</v>
      </c>
      <c r="J9" s="1" t="str">
        <f t="shared" si="2"/>
        <v/>
      </c>
      <c r="L9" s="54"/>
      <c r="M9" s="54"/>
      <c r="N9" s="26"/>
      <c r="O9" s="1">
        <v>2</v>
      </c>
      <c r="P9" s="1">
        <v>373.27</v>
      </c>
      <c r="Q9" s="1">
        <v>265</v>
      </c>
      <c r="R9" s="1">
        <v>14.2</v>
      </c>
      <c r="S9" s="1">
        <v>12.4</v>
      </c>
      <c r="T9" s="1" t="str">
        <f t="shared" si="3"/>
        <v>Q</v>
      </c>
      <c r="U9" s="1">
        <f t="shared" si="7"/>
        <v>1.1299999999999955</v>
      </c>
      <c r="V9" s="1">
        <f t="shared" si="4"/>
        <v>14.2</v>
      </c>
      <c r="W9" s="1" t="str">
        <f t="shared" si="5"/>
        <v/>
      </c>
      <c r="Y9" s="1">
        <v>11.7</v>
      </c>
      <c r="AA9" s="22">
        <v>12</v>
      </c>
      <c r="AC9" s="41">
        <v>11.5</v>
      </c>
      <c r="AD9" s="6">
        <v>3</v>
      </c>
      <c r="AE9" s="7">
        <v>1.2594458438287154E-2</v>
      </c>
    </row>
    <row r="10" spans="2:31" x14ac:dyDescent="0.25">
      <c r="B10" s="1">
        <v>1</v>
      </c>
      <c r="C10" s="1">
        <v>372.96</v>
      </c>
      <c r="D10" s="1">
        <v>254</v>
      </c>
      <c r="E10" s="1">
        <v>12.4</v>
      </c>
      <c r="F10" s="1">
        <v>23</v>
      </c>
      <c r="G10" s="1" t="str">
        <f t="shared" si="0"/>
        <v>Q</v>
      </c>
      <c r="H10" s="1">
        <f t="shared" si="6"/>
        <v>1.839999999999975</v>
      </c>
      <c r="I10" s="1">
        <f t="shared" si="1"/>
        <v>12.4</v>
      </c>
      <c r="J10" s="1" t="str">
        <f t="shared" si="2"/>
        <v/>
      </c>
      <c r="L10" s="54"/>
      <c r="M10" s="54"/>
      <c r="N10" s="26"/>
      <c r="O10" s="1">
        <v>2</v>
      </c>
      <c r="P10" s="1">
        <v>375.74</v>
      </c>
      <c r="Q10" s="1">
        <v>276</v>
      </c>
      <c r="R10" s="1">
        <v>13.4</v>
      </c>
      <c r="S10" s="1">
        <v>7</v>
      </c>
      <c r="T10" s="1" t="str">
        <f t="shared" si="3"/>
        <v>Q</v>
      </c>
      <c r="U10" s="1">
        <f t="shared" si="7"/>
        <v>2.4700000000000273</v>
      </c>
      <c r="V10" s="1">
        <f t="shared" si="4"/>
        <v>13.4</v>
      </c>
      <c r="W10" s="1" t="str">
        <f t="shared" si="5"/>
        <v/>
      </c>
      <c r="Y10" s="1">
        <v>11.9</v>
      </c>
      <c r="AA10" s="22">
        <v>12.5</v>
      </c>
      <c r="AC10" s="41">
        <v>12</v>
      </c>
      <c r="AD10" s="6">
        <v>2</v>
      </c>
      <c r="AE10" s="7">
        <v>1.7632241813602016E-2</v>
      </c>
    </row>
    <row r="11" spans="2:31" x14ac:dyDescent="0.25">
      <c r="B11" s="1">
        <v>1</v>
      </c>
      <c r="C11" s="1">
        <v>374.5</v>
      </c>
      <c r="D11" s="1">
        <v>258</v>
      </c>
      <c r="E11" s="1">
        <v>12.9</v>
      </c>
      <c r="F11" s="1">
        <v>22.9</v>
      </c>
      <c r="G11" s="1" t="str">
        <f t="shared" si="0"/>
        <v>Q</v>
      </c>
      <c r="H11" s="1">
        <f t="shared" si="6"/>
        <v>1.5400000000000205</v>
      </c>
      <c r="I11" s="1">
        <f t="shared" si="1"/>
        <v>12.9</v>
      </c>
      <c r="J11" s="1" t="str">
        <f t="shared" si="2"/>
        <v/>
      </c>
      <c r="L11" s="54"/>
      <c r="M11" s="54"/>
      <c r="N11" s="26"/>
      <c r="O11" s="1">
        <v>2</v>
      </c>
      <c r="P11" s="1">
        <v>398.13</v>
      </c>
      <c r="Q11" s="1">
        <v>297</v>
      </c>
      <c r="R11" s="1">
        <v>15.6</v>
      </c>
      <c r="S11" s="1">
        <v>0</v>
      </c>
      <c r="T11" s="1" t="str">
        <f t="shared" si="3"/>
        <v>NQ</v>
      </c>
      <c r="U11" s="1">
        <f t="shared" si="7"/>
        <v>22.389999999999986</v>
      </c>
      <c r="V11" s="1" t="str">
        <f t="shared" si="4"/>
        <v/>
      </c>
      <c r="W11" s="1">
        <f t="shared" si="5"/>
        <v>15.6</v>
      </c>
      <c r="Y11" s="1">
        <v>12.7</v>
      </c>
      <c r="AA11" s="22">
        <v>13</v>
      </c>
      <c r="AC11" s="41">
        <v>12.5</v>
      </c>
      <c r="AD11" s="6">
        <v>0</v>
      </c>
      <c r="AE11" s="7">
        <v>1.7632241813602016E-2</v>
      </c>
    </row>
    <row r="12" spans="2:31" ht="15.75" thickBot="1" x14ac:dyDescent="0.3">
      <c r="B12" s="1">
        <v>1</v>
      </c>
      <c r="C12" s="1">
        <v>375.74</v>
      </c>
      <c r="D12" s="1">
        <v>271</v>
      </c>
      <c r="E12" s="1">
        <v>14.7</v>
      </c>
      <c r="F12" s="1">
        <v>12.6</v>
      </c>
      <c r="G12" s="1" t="str">
        <f t="shared" si="0"/>
        <v>Q</v>
      </c>
      <c r="H12" s="1">
        <f t="shared" si="6"/>
        <v>1.2400000000000091</v>
      </c>
      <c r="I12" s="1">
        <f t="shared" si="1"/>
        <v>14.7</v>
      </c>
      <c r="J12" s="1" t="str">
        <f t="shared" si="2"/>
        <v/>
      </c>
      <c r="L12" s="55"/>
      <c r="M12" s="55"/>
      <c r="N12" s="26"/>
      <c r="O12" s="1">
        <v>2</v>
      </c>
      <c r="P12" s="1">
        <v>407.78</v>
      </c>
      <c r="Q12" s="1">
        <v>309</v>
      </c>
      <c r="R12" s="1">
        <v>14.5</v>
      </c>
      <c r="S12" s="1">
        <v>0</v>
      </c>
      <c r="T12" s="1" t="str">
        <f t="shared" si="3"/>
        <v>NQ</v>
      </c>
      <c r="U12" s="1">
        <f t="shared" si="7"/>
        <v>9.6499999999999773</v>
      </c>
      <c r="V12" s="1" t="str">
        <f t="shared" si="4"/>
        <v/>
      </c>
      <c r="W12" s="1">
        <f t="shared" si="5"/>
        <v>14.5</v>
      </c>
      <c r="Y12" s="1">
        <v>12.8</v>
      </c>
      <c r="AA12" s="22">
        <v>13.5</v>
      </c>
      <c r="AC12" s="41">
        <v>13</v>
      </c>
      <c r="AD12" s="6">
        <v>9</v>
      </c>
      <c r="AE12" s="7">
        <v>4.0302267002518891E-2</v>
      </c>
    </row>
    <row r="13" spans="2:31" ht="15.75" thickTop="1" x14ac:dyDescent="0.25">
      <c r="B13" s="1">
        <v>1</v>
      </c>
      <c r="C13" s="1">
        <v>377.15</v>
      </c>
      <c r="D13" s="1">
        <v>280</v>
      </c>
      <c r="E13" s="1">
        <v>15.3</v>
      </c>
      <c r="F13" s="1">
        <v>0</v>
      </c>
      <c r="G13" s="1" t="str">
        <f t="shared" si="0"/>
        <v>NQ</v>
      </c>
      <c r="H13" s="1">
        <f t="shared" si="6"/>
        <v>1.4099999999999682</v>
      </c>
      <c r="I13" s="1" t="str">
        <f t="shared" si="1"/>
        <v/>
      </c>
      <c r="J13" s="1">
        <f t="shared" si="2"/>
        <v>15.3</v>
      </c>
      <c r="L13" s="26"/>
      <c r="M13" s="26"/>
      <c r="N13" s="26"/>
      <c r="O13" s="1">
        <v>2</v>
      </c>
      <c r="P13" s="1">
        <v>411.25</v>
      </c>
      <c r="Q13" s="1">
        <v>313</v>
      </c>
      <c r="R13" s="1">
        <v>14.2</v>
      </c>
      <c r="S13" s="1">
        <v>0</v>
      </c>
      <c r="T13" s="1" t="str">
        <f t="shared" si="3"/>
        <v>NQ</v>
      </c>
      <c r="U13" s="1">
        <f t="shared" si="7"/>
        <v>3.4700000000000273</v>
      </c>
      <c r="V13" s="1" t="str">
        <f t="shared" si="4"/>
        <v/>
      </c>
      <c r="W13" s="1">
        <f t="shared" si="5"/>
        <v>14.2</v>
      </c>
      <c r="Y13" s="1">
        <v>12.9</v>
      </c>
      <c r="AA13" s="22">
        <v>14</v>
      </c>
      <c r="AC13" s="41">
        <v>13.5</v>
      </c>
      <c r="AD13" s="6">
        <v>41</v>
      </c>
      <c r="AE13" s="7">
        <v>0.14357682619647355</v>
      </c>
    </row>
    <row r="14" spans="2:31" x14ac:dyDescent="0.25">
      <c r="B14" s="1">
        <v>1</v>
      </c>
      <c r="C14" s="1">
        <v>379.67</v>
      </c>
      <c r="D14" s="1">
        <v>282</v>
      </c>
      <c r="E14" s="1">
        <v>15.1</v>
      </c>
      <c r="F14" s="1">
        <v>0</v>
      </c>
      <c r="G14" s="1" t="str">
        <f t="shared" si="0"/>
        <v>NQ</v>
      </c>
      <c r="H14" s="1">
        <f t="shared" si="6"/>
        <v>2.5200000000000387</v>
      </c>
      <c r="I14" s="1" t="str">
        <f t="shared" si="1"/>
        <v/>
      </c>
      <c r="J14" s="1">
        <f t="shared" si="2"/>
        <v>15.1</v>
      </c>
      <c r="O14" s="1">
        <v>2</v>
      </c>
      <c r="P14" s="1">
        <v>418.55</v>
      </c>
      <c r="Q14" s="1">
        <v>321</v>
      </c>
      <c r="R14" s="1">
        <v>14.1</v>
      </c>
      <c r="S14" s="1">
        <v>0</v>
      </c>
      <c r="T14" s="1" t="str">
        <f t="shared" si="3"/>
        <v>NQ</v>
      </c>
      <c r="U14" s="1">
        <f t="shared" si="7"/>
        <v>7.3000000000000114</v>
      </c>
      <c r="V14" s="1" t="str">
        <f t="shared" si="4"/>
        <v/>
      </c>
      <c r="W14" s="1">
        <f t="shared" si="5"/>
        <v>14.1</v>
      </c>
      <c r="Y14" s="1">
        <v>12.9</v>
      </c>
      <c r="AA14" s="22">
        <v>14.5</v>
      </c>
      <c r="AC14" s="41">
        <v>14</v>
      </c>
      <c r="AD14" s="6">
        <v>69</v>
      </c>
      <c r="AE14" s="7">
        <v>0.31738035264483627</v>
      </c>
    </row>
    <row r="15" spans="2:31" x14ac:dyDescent="0.25">
      <c r="B15" s="1">
        <v>1</v>
      </c>
      <c r="C15" s="1">
        <v>381.14</v>
      </c>
      <c r="D15" s="1">
        <v>283</v>
      </c>
      <c r="E15" s="1">
        <v>14.8</v>
      </c>
      <c r="F15" s="1">
        <v>0</v>
      </c>
      <c r="G15" s="1" t="str">
        <f t="shared" si="0"/>
        <v>NQ</v>
      </c>
      <c r="H15" s="1">
        <f t="shared" si="6"/>
        <v>1.4699999999999704</v>
      </c>
      <c r="I15" s="1" t="str">
        <f t="shared" si="1"/>
        <v/>
      </c>
      <c r="J15" s="1">
        <f t="shared" si="2"/>
        <v>14.8</v>
      </c>
      <c r="O15" s="1">
        <v>2</v>
      </c>
      <c r="P15" s="1">
        <v>447.55</v>
      </c>
      <c r="Q15" s="1">
        <v>346</v>
      </c>
      <c r="R15" s="1">
        <v>11.9</v>
      </c>
      <c r="S15" s="1">
        <v>0</v>
      </c>
      <c r="T15" s="1" t="str">
        <f t="shared" si="3"/>
        <v>NQ</v>
      </c>
      <c r="U15" s="1">
        <f t="shared" si="7"/>
        <v>29</v>
      </c>
      <c r="V15" s="1" t="str">
        <f t="shared" si="4"/>
        <v/>
      </c>
      <c r="W15" s="1">
        <f t="shared" si="5"/>
        <v>11.9</v>
      </c>
      <c r="Y15" s="1">
        <v>12.9</v>
      </c>
      <c r="AA15" s="22">
        <v>15</v>
      </c>
      <c r="AC15" s="41">
        <v>14.5</v>
      </c>
      <c r="AD15" s="6">
        <v>99</v>
      </c>
      <c r="AE15" s="7">
        <v>0.56675062972292189</v>
      </c>
    </row>
    <row r="16" spans="2:31" x14ac:dyDescent="0.25">
      <c r="B16" s="1">
        <v>1</v>
      </c>
      <c r="C16" s="1">
        <v>384.76</v>
      </c>
      <c r="D16" s="1">
        <v>291</v>
      </c>
      <c r="E16" s="1">
        <v>16.100000000000001</v>
      </c>
      <c r="F16" s="1">
        <v>0</v>
      </c>
      <c r="G16" s="1" t="str">
        <f t="shared" si="0"/>
        <v>NQ</v>
      </c>
      <c r="H16" s="1">
        <f t="shared" si="6"/>
        <v>3.6200000000000045</v>
      </c>
      <c r="I16" s="1" t="str">
        <f t="shared" si="1"/>
        <v/>
      </c>
      <c r="J16" s="1">
        <f t="shared" si="2"/>
        <v>16.100000000000001</v>
      </c>
      <c r="O16" s="1">
        <v>2</v>
      </c>
      <c r="P16" s="1">
        <v>537.02</v>
      </c>
      <c r="Q16" s="1">
        <v>348</v>
      </c>
      <c r="R16" s="1">
        <v>5.7</v>
      </c>
      <c r="S16" s="1">
        <v>86.1</v>
      </c>
      <c r="T16" s="1" t="str">
        <f t="shared" si="3"/>
        <v>Q</v>
      </c>
      <c r="U16" s="1" t="str">
        <f t="shared" si="7"/>
        <v/>
      </c>
      <c r="V16" s="1">
        <f t="shared" si="4"/>
        <v>5.7</v>
      </c>
      <c r="W16" s="1" t="str">
        <f t="shared" si="5"/>
        <v/>
      </c>
      <c r="Y16" s="1">
        <v>13</v>
      </c>
      <c r="AA16" s="22">
        <v>15.5</v>
      </c>
      <c r="AC16" s="41">
        <v>15</v>
      </c>
      <c r="AD16" s="6">
        <v>84</v>
      </c>
      <c r="AE16" s="7">
        <v>0.77833753148614615</v>
      </c>
    </row>
    <row r="17" spans="2:31" x14ac:dyDescent="0.25">
      <c r="B17" s="1">
        <v>1</v>
      </c>
      <c r="C17" s="1">
        <v>392.65</v>
      </c>
      <c r="D17" s="1">
        <v>295</v>
      </c>
      <c r="E17" s="1">
        <v>16</v>
      </c>
      <c r="F17" s="1">
        <v>0</v>
      </c>
      <c r="G17" s="1" t="str">
        <f t="shared" si="0"/>
        <v>NQ</v>
      </c>
      <c r="H17" s="1">
        <f t="shared" si="6"/>
        <v>7.8899999999999864</v>
      </c>
      <c r="I17" s="1" t="str">
        <f t="shared" si="1"/>
        <v/>
      </c>
      <c r="J17" s="1">
        <f t="shared" si="2"/>
        <v>16</v>
      </c>
      <c r="O17" s="1">
        <v>2</v>
      </c>
      <c r="P17" s="1">
        <v>538.91999999999996</v>
      </c>
      <c r="Q17" s="1">
        <v>350</v>
      </c>
      <c r="R17" s="1">
        <v>8.5</v>
      </c>
      <c r="S17" s="1">
        <v>85.1</v>
      </c>
      <c r="T17" s="1" t="str">
        <f t="shared" si="3"/>
        <v>Q</v>
      </c>
      <c r="U17" s="1">
        <f t="shared" si="7"/>
        <v>1.8999999999999773</v>
      </c>
      <c r="V17" s="1">
        <f t="shared" si="4"/>
        <v>8.5</v>
      </c>
      <c r="W17" s="1" t="str">
        <f t="shared" si="5"/>
        <v/>
      </c>
      <c r="Y17" s="1">
        <v>13</v>
      </c>
      <c r="AA17" s="22">
        <v>16</v>
      </c>
      <c r="AC17" s="41">
        <v>15.5</v>
      </c>
      <c r="AD17" s="6">
        <v>52</v>
      </c>
      <c r="AE17" s="7">
        <v>0.90931989924433254</v>
      </c>
    </row>
    <row r="18" spans="2:31" x14ac:dyDescent="0.25">
      <c r="B18" s="1">
        <v>1</v>
      </c>
      <c r="C18" s="1">
        <v>396.31</v>
      </c>
      <c r="D18" s="1">
        <v>296</v>
      </c>
      <c r="E18" s="1">
        <v>14</v>
      </c>
      <c r="F18" s="1">
        <v>0</v>
      </c>
      <c r="G18" s="1" t="str">
        <f t="shared" si="0"/>
        <v>NQ</v>
      </c>
      <c r="H18" s="1">
        <f t="shared" si="6"/>
        <v>3.660000000000025</v>
      </c>
      <c r="I18" s="1" t="str">
        <f t="shared" si="1"/>
        <v/>
      </c>
      <c r="J18" s="1">
        <f t="shared" si="2"/>
        <v>14</v>
      </c>
      <c r="O18" s="1">
        <v>2</v>
      </c>
      <c r="P18" s="1">
        <v>540.99</v>
      </c>
      <c r="Q18" s="1">
        <v>352</v>
      </c>
      <c r="R18" s="1">
        <v>9.1</v>
      </c>
      <c r="S18" s="1">
        <v>80.7</v>
      </c>
      <c r="T18" s="1" t="str">
        <f t="shared" si="3"/>
        <v>Q</v>
      </c>
      <c r="U18" s="1">
        <f t="shared" si="7"/>
        <v>2.07000000000005</v>
      </c>
      <c r="V18" s="1">
        <f t="shared" si="4"/>
        <v>9.1</v>
      </c>
      <c r="W18" s="1" t="str">
        <f t="shared" si="5"/>
        <v/>
      </c>
      <c r="Y18" s="1">
        <v>13</v>
      </c>
      <c r="AA18" s="22">
        <v>16.5</v>
      </c>
      <c r="AC18" s="41">
        <v>16</v>
      </c>
      <c r="AD18" s="6">
        <v>24</v>
      </c>
      <c r="AE18" s="7">
        <v>0.96977329974811088</v>
      </c>
    </row>
    <row r="19" spans="2:31" x14ac:dyDescent="0.25">
      <c r="B19" s="1">
        <v>1</v>
      </c>
      <c r="C19" s="1">
        <v>398.29</v>
      </c>
      <c r="D19" s="1">
        <v>298</v>
      </c>
      <c r="E19" s="1">
        <v>14.3</v>
      </c>
      <c r="F19" s="1">
        <v>0</v>
      </c>
      <c r="G19" s="1" t="str">
        <f t="shared" si="0"/>
        <v>NQ</v>
      </c>
      <c r="H19" s="1">
        <f t="shared" si="6"/>
        <v>1.9800000000000182</v>
      </c>
      <c r="I19" s="1" t="str">
        <f t="shared" si="1"/>
        <v/>
      </c>
      <c r="J19" s="1">
        <f t="shared" si="2"/>
        <v>14.3</v>
      </c>
      <c r="O19" s="1">
        <v>2</v>
      </c>
      <c r="P19" s="1">
        <v>542.66</v>
      </c>
      <c r="Q19" s="1">
        <v>357</v>
      </c>
      <c r="R19" s="1">
        <v>11.3</v>
      </c>
      <c r="S19" s="1">
        <v>73.7</v>
      </c>
      <c r="T19" s="1" t="str">
        <f t="shared" si="3"/>
        <v>Q</v>
      </c>
      <c r="U19" s="1">
        <f t="shared" si="7"/>
        <v>1.6699999999999591</v>
      </c>
      <c r="V19" s="1">
        <f t="shared" si="4"/>
        <v>11.3</v>
      </c>
      <c r="W19" s="1" t="str">
        <f t="shared" si="5"/>
        <v/>
      </c>
      <c r="Y19" s="1">
        <v>13</v>
      </c>
      <c r="AA19" s="22">
        <v>17</v>
      </c>
      <c r="AC19" s="41">
        <v>16.5</v>
      </c>
      <c r="AD19" s="6">
        <v>11</v>
      </c>
      <c r="AE19" s="7">
        <v>0.9974811083123426</v>
      </c>
    </row>
    <row r="20" spans="2:31" x14ac:dyDescent="0.25">
      <c r="B20" s="1">
        <v>1</v>
      </c>
      <c r="C20" s="1">
        <v>400.22</v>
      </c>
      <c r="D20" s="1">
        <v>303</v>
      </c>
      <c r="E20" s="1">
        <v>15</v>
      </c>
      <c r="F20" s="1">
        <v>0</v>
      </c>
      <c r="G20" s="1" t="str">
        <f t="shared" si="0"/>
        <v>NQ</v>
      </c>
      <c r="H20" s="1">
        <f t="shared" si="6"/>
        <v>1.9300000000000068</v>
      </c>
      <c r="I20" s="1" t="str">
        <f t="shared" si="1"/>
        <v/>
      </c>
      <c r="J20" s="1">
        <f t="shared" si="2"/>
        <v>15</v>
      </c>
      <c r="O20" s="1">
        <v>2</v>
      </c>
      <c r="P20" s="1">
        <v>544.57000000000005</v>
      </c>
      <c r="Q20" s="1">
        <v>363</v>
      </c>
      <c r="R20" s="1">
        <v>12</v>
      </c>
      <c r="S20" s="1">
        <v>71.099999999999994</v>
      </c>
      <c r="T20" s="1" t="str">
        <f t="shared" si="3"/>
        <v>Q</v>
      </c>
      <c r="U20" s="1">
        <f t="shared" si="7"/>
        <v>1.9100000000000819</v>
      </c>
      <c r="V20" s="1">
        <f t="shared" si="4"/>
        <v>12</v>
      </c>
      <c r="W20" s="1" t="str">
        <f t="shared" si="5"/>
        <v/>
      </c>
      <c r="Y20" s="1">
        <v>13.1</v>
      </c>
      <c r="AC20" s="41">
        <v>17</v>
      </c>
      <c r="AD20" s="6">
        <v>1</v>
      </c>
      <c r="AE20" s="7">
        <v>1</v>
      </c>
    </row>
    <row r="21" spans="2:31" ht="15.75" thickBot="1" x14ac:dyDescent="0.3">
      <c r="B21" s="1">
        <v>1</v>
      </c>
      <c r="C21" s="1">
        <v>403.97</v>
      </c>
      <c r="D21" s="1">
        <v>304</v>
      </c>
      <c r="E21" s="1">
        <v>14.5</v>
      </c>
      <c r="F21" s="1">
        <v>0</v>
      </c>
      <c r="G21" s="1" t="str">
        <f t="shared" si="0"/>
        <v>NQ</v>
      </c>
      <c r="H21" s="1">
        <f t="shared" si="6"/>
        <v>3.75</v>
      </c>
      <c r="I21" s="1" t="str">
        <f t="shared" si="1"/>
        <v/>
      </c>
      <c r="J21" s="1">
        <f t="shared" si="2"/>
        <v>14.5</v>
      </c>
      <c r="O21" s="1">
        <v>2</v>
      </c>
      <c r="P21" s="1">
        <v>546.07000000000005</v>
      </c>
      <c r="Q21" s="1">
        <v>368</v>
      </c>
      <c r="R21" s="1">
        <v>13.2</v>
      </c>
      <c r="S21" s="1">
        <v>66.3</v>
      </c>
      <c r="T21" s="1" t="str">
        <f t="shared" si="3"/>
        <v>Q</v>
      </c>
      <c r="U21" s="1">
        <f t="shared" si="7"/>
        <v>1.5</v>
      </c>
      <c r="V21" s="1">
        <f t="shared" si="4"/>
        <v>13.2</v>
      </c>
      <c r="W21" s="1" t="str">
        <f t="shared" si="5"/>
        <v/>
      </c>
      <c r="Y21" s="1">
        <v>13.1</v>
      </c>
      <c r="AC21" s="8" t="s">
        <v>24</v>
      </c>
      <c r="AD21" s="8">
        <v>0</v>
      </c>
      <c r="AE21" s="9">
        <v>1</v>
      </c>
    </row>
    <row r="22" spans="2:31" x14ac:dyDescent="0.25">
      <c r="B22" s="1">
        <v>1</v>
      </c>
      <c r="C22" s="1">
        <v>408.03</v>
      </c>
      <c r="D22" s="1">
        <v>311</v>
      </c>
      <c r="E22" s="1">
        <v>13.4</v>
      </c>
      <c r="F22" s="1">
        <v>0</v>
      </c>
      <c r="G22" s="1" t="str">
        <f t="shared" si="0"/>
        <v>NQ</v>
      </c>
      <c r="H22" s="1">
        <f t="shared" si="6"/>
        <v>4.0599999999999454</v>
      </c>
      <c r="I22" s="1" t="str">
        <f t="shared" si="1"/>
        <v/>
      </c>
      <c r="J22" s="1">
        <f t="shared" si="2"/>
        <v>13.4</v>
      </c>
      <c r="O22" s="1">
        <v>2</v>
      </c>
      <c r="P22" s="1">
        <v>547.89</v>
      </c>
      <c r="Q22" s="1">
        <v>374</v>
      </c>
      <c r="R22" s="1">
        <v>13.5</v>
      </c>
      <c r="S22" s="1">
        <v>62.7</v>
      </c>
      <c r="T22" s="1" t="str">
        <f t="shared" si="3"/>
        <v>Q</v>
      </c>
      <c r="U22" s="1">
        <f t="shared" si="7"/>
        <v>1.8199999999999363</v>
      </c>
      <c r="V22" s="1">
        <f t="shared" si="4"/>
        <v>13.5</v>
      </c>
      <c r="W22" s="1" t="str">
        <f t="shared" si="5"/>
        <v/>
      </c>
      <c r="Y22" s="1">
        <v>13.1</v>
      </c>
    </row>
    <row r="23" spans="2:31" x14ac:dyDescent="0.25">
      <c r="B23" s="1">
        <v>1</v>
      </c>
      <c r="C23" s="1">
        <v>414.43</v>
      </c>
      <c r="D23" s="1">
        <v>319</v>
      </c>
      <c r="E23" s="1">
        <v>13.2</v>
      </c>
      <c r="F23" s="1">
        <v>0</v>
      </c>
      <c r="G23" s="1" t="str">
        <f t="shared" si="0"/>
        <v>NQ</v>
      </c>
      <c r="H23" s="1">
        <f t="shared" si="6"/>
        <v>6.4000000000000341</v>
      </c>
      <c r="I23" s="1" t="str">
        <f t="shared" si="1"/>
        <v/>
      </c>
      <c r="J23" s="1">
        <f t="shared" si="2"/>
        <v>13.2</v>
      </c>
      <c r="O23" s="1">
        <v>2</v>
      </c>
      <c r="P23" s="1">
        <v>549.19000000000005</v>
      </c>
      <c r="Q23" s="1">
        <v>381</v>
      </c>
      <c r="R23" s="1">
        <v>15</v>
      </c>
      <c r="S23" s="1">
        <v>58</v>
      </c>
      <c r="T23" s="1" t="str">
        <f t="shared" si="3"/>
        <v>Q</v>
      </c>
      <c r="U23" s="1">
        <f t="shared" si="7"/>
        <v>1.3000000000000682</v>
      </c>
      <c r="V23" s="1">
        <f t="shared" si="4"/>
        <v>15</v>
      </c>
      <c r="W23" s="1" t="str">
        <f t="shared" si="5"/>
        <v/>
      </c>
      <c r="Y23" s="1">
        <v>13.2</v>
      </c>
    </row>
    <row r="24" spans="2:31" x14ac:dyDescent="0.25">
      <c r="B24" s="1">
        <v>1</v>
      </c>
      <c r="C24" s="1">
        <v>416.81</v>
      </c>
      <c r="D24" s="1">
        <v>320</v>
      </c>
      <c r="E24" s="1">
        <v>14.6</v>
      </c>
      <c r="F24" s="1">
        <v>0</v>
      </c>
      <c r="G24" s="1" t="str">
        <f t="shared" si="0"/>
        <v>NQ</v>
      </c>
      <c r="H24" s="1">
        <f t="shared" si="6"/>
        <v>2.3799999999999955</v>
      </c>
      <c r="I24" s="1" t="str">
        <f t="shared" si="1"/>
        <v/>
      </c>
      <c r="J24" s="1">
        <f t="shared" si="2"/>
        <v>14.6</v>
      </c>
      <c r="O24" s="1">
        <v>2</v>
      </c>
      <c r="P24" s="1">
        <v>550.79999999999995</v>
      </c>
      <c r="Q24" s="1">
        <v>394</v>
      </c>
      <c r="R24" s="1">
        <v>15</v>
      </c>
      <c r="S24" s="1">
        <v>48.2</v>
      </c>
      <c r="T24" s="1" t="str">
        <f t="shared" si="3"/>
        <v>Q</v>
      </c>
      <c r="U24" s="1">
        <f t="shared" si="7"/>
        <v>1.6099999999999</v>
      </c>
      <c r="V24" s="1">
        <f t="shared" si="4"/>
        <v>15</v>
      </c>
      <c r="W24" s="1" t="str">
        <f t="shared" si="5"/>
        <v/>
      </c>
      <c r="Y24" s="1">
        <v>13.2</v>
      </c>
      <c r="AC24" s="44" t="s">
        <v>93</v>
      </c>
    </row>
    <row r="25" spans="2:31" x14ac:dyDescent="0.25">
      <c r="B25" s="1">
        <v>1</v>
      </c>
      <c r="C25" s="1">
        <v>419.5</v>
      </c>
      <c r="D25" s="1">
        <v>324</v>
      </c>
      <c r="E25" s="1">
        <v>15.2</v>
      </c>
      <c r="F25" s="1">
        <v>0</v>
      </c>
      <c r="G25" s="1" t="str">
        <f t="shared" si="0"/>
        <v>NQ</v>
      </c>
      <c r="H25" s="1">
        <f t="shared" si="6"/>
        <v>2.6899999999999977</v>
      </c>
      <c r="I25" s="1" t="str">
        <f t="shared" si="1"/>
        <v/>
      </c>
      <c r="J25" s="1">
        <f t="shared" si="2"/>
        <v>15.2</v>
      </c>
      <c r="O25" s="1">
        <v>2</v>
      </c>
      <c r="P25" s="1">
        <v>552.85</v>
      </c>
      <c r="Q25" s="1">
        <v>395</v>
      </c>
      <c r="R25" s="1">
        <v>14.6</v>
      </c>
      <c r="S25" s="1">
        <v>47.9</v>
      </c>
      <c r="T25" s="1" t="str">
        <f t="shared" si="3"/>
        <v>Q</v>
      </c>
      <c r="U25" s="1">
        <f t="shared" si="7"/>
        <v>2.0500000000000682</v>
      </c>
      <c r="V25" s="1">
        <f t="shared" si="4"/>
        <v>14.6</v>
      </c>
      <c r="W25" s="1" t="str">
        <f t="shared" si="5"/>
        <v/>
      </c>
      <c r="Y25" s="1">
        <v>13.2</v>
      </c>
      <c r="AC25" s="1">
        <f>AC6*2.24</f>
        <v>22.400000000000002</v>
      </c>
    </row>
    <row r="26" spans="2:31" x14ac:dyDescent="0.25">
      <c r="B26" s="1">
        <v>1</v>
      </c>
      <c r="C26" s="1">
        <v>420.3</v>
      </c>
      <c r="D26" s="1">
        <v>323</v>
      </c>
      <c r="E26" s="1">
        <v>14.3</v>
      </c>
      <c r="F26" s="1">
        <v>0</v>
      </c>
      <c r="G26" s="1" t="str">
        <f t="shared" si="0"/>
        <v>NQ</v>
      </c>
      <c r="H26" s="1">
        <f t="shared" si="6"/>
        <v>0.80000000000001137</v>
      </c>
      <c r="I26" s="1" t="str">
        <f t="shared" si="1"/>
        <v/>
      </c>
      <c r="J26" s="1">
        <f t="shared" si="2"/>
        <v>14.3</v>
      </c>
      <c r="O26" s="1">
        <v>2</v>
      </c>
      <c r="P26" s="1">
        <v>553.9</v>
      </c>
      <c r="Q26" s="1">
        <v>399</v>
      </c>
      <c r="R26" s="1">
        <v>14.8</v>
      </c>
      <c r="S26" s="1">
        <v>39.5</v>
      </c>
      <c r="T26" s="1" t="str">
        <f t="shared" si="3"/>
        <v>Q</v>
      </c>
      <c r="U26" s="1">
        <f t="shared" si="7"/>
        <v>1.0499999999999545</v>
      </c>
      <c r="V26" s="1">
        <f t="shared" si="4"/>
        <v>14.8</v>
      </c>
      <c r="W26" s="1" t="str">
        <f t="shared" si="5"/>
        <v/>
      </c>
      <c r="Y26" s="1">
        <v>13.2</v>
      </c>
      <c r="AC26" s="1">
        <f t="shared" ref="AC26:AC41" si="8">AC7*2.24</f>
        <v>23.520000000000003</v>
      </c>
    </row>
    <row r="27" spans="2:31" x14ac:dyDescent="0.25">
      <c r="B27" s="1">
        <v>1</v>
      </c>
      <c r="C27" s="1">
        <v>421.32</v>
      </c>
      <c r="D27" s="1">
        <v>325</v>
      </c>
      <c r="E27" s="1">
        <v>14.7</v>
      </c>
      <c r="F27" s="1">
        <v>0</v>
      </c>
      <c r="G27" s="1" t="str">
        <f t="shared" si="0"/>
        <v>NQ</v>
      </c>
      <c r="H27" s="1">
        <f t="shared" si="6"/>
        <v>1.0199999999999818</v>
      </c>
      <c r="I27" s="1" t="str">
        <f t="shared" si="1"/>
        <v/>
      </c>
      <c r="J27" s="1">
        <f t="shared" si="2"/>
        <v>14.7</v>
      </c>
      <c r="O27" s="1">
        <v>2</v>
      </c>
      <c r="P27" s="1">
        <v>555.67999999999995</v>
      </c>
      <c r="Q27" s="1">
        <v>403</v>
      </c>
      <c r="R27" s="1">
        <v>15.2</v>
      </c>
      <c r="S27" s="1">
        <v>38.700000000000003</v>
      </c>
      <c r="T27" s="1" t="str">
        <f t="shared" si="3"/>
        <v>Q</v>
      </c>
      <c r="U27" s="1">
        <f t="shared" si="7"/>
        <v>1.7799999999999727</v>
      </c>
      <c r="V27" s="1">
        <f t="shared" si="4"/>
        <v>15.2</v>
      </c>
      <c r="W27" s="1" t="str">
        <f t="shared" si="5"/>
        <v/>
      </c>
      <c r="Y27" s="1">
        <v>13.2</v>
      </c>
      <c r="AC27" s="1">
        <f t="shared" si="8"/>
        <v>24.64</v>
      </c>
    </row>
    <row r="28" spans="2:31" x14ac:dyDescent="0.25">
      <c r="B28" s="1">
        <v>1</v>
      </c>
      <c r="C28" s="1">
        <v>423.63</v>
      </c>
      <c r="D28" s="1">
        <v>326</v>
      </c>
      <c r="E28" s="1">
        <v>14.5</v>
      </c>
      <c r="F28" s="1">
        <v>0</v>
      </c>
      <c r="G28" s="1" t="str">
        <f t="shared" si="0"/>
        <v>NQ</v>
      </c>
      <c r="H28" s="1">
        <f t="shared" si="6"/>
        <v>2.3100000000000023</v>
      </c>
      <c r="I28" s="1" t="str">
        <f t="shared" si="1"/>
        <v/>
      </c>
      <c r="J28" s="1">
        <f t="shared" si="2"/>
        <v>14.5</v>
      </c>
      <c r="O28" s="1">
        <v>2</v>
      </c>
      <c r="P28" s="1">
        <v>558.51</v>
      </c>
      <c r="Q28" s="1">
        <v>409</v>
      </c>
      <c r="R28" s="1">
        <v>15.1</v>
      </c>
      <c r="S28" s="1">
        <v>27.7</v>
      </c>
      <c r="T28" s="1" t="str">
        <f t="shared" si="3"/>
        <v>Q</v>
      </c>
      <c r="U28" s="1">
        <f t="shared" si="7"/>
        <v>2.8300000000000409</v>
      </c>
      <c r="V28" s="1">
        <f t="shared" si="4"/>
        <v>15.1</v>
      </c>
      <c r="W28" s="1" t="str">
        <f t="shared" si="5"/>
        <v/>
      </c>
      <c r="Y28" s="1">
        <v>13.2</v>
      </c>
      <c r="AC28" s="1">
        <f t="shared" si="8"/>
        <v>25.76</v>
      </c>
    </row>
    <row r="29" spans="2:31" x14ac:dyDescent="0.25">
      <c r="B29" s="1">
        <v>1</v>
      </c>
      <c r="C29" s="1">
        <v>431.69</v>
      </c>
      <c r="D29" s="1">
        <v>331</v>
      </c>
      <c r="E29" s="1">
        <v>15.2</v>
      </c>
      <c r="F29" s="1">
        <v>0</v>
      </c>
      <c r="G29" s="1" t="str">
        <f t="shared" si="0"/>
        <v>NQ</v>
      </c>
      <c r="H29" s="1">
        <f t="shared" si="6"/>
        <v>8.0600000000000023</v>
      </c>
      <c r="I29" s="1" t="str">
        <f t="shared" si="1"/>
        <v/>
      </c>
      <c r="J29" s="1">
        <f t="shared" si="2"/>
        <v>15.2</v>
      </c>
      <c r="O29" s="1">
        <v>2</v>
      </c>
      <c r="P29" s="1">
        <v>559.62</v>
      </c>
      <c r="Q29" s="1">
        <v>415</v>
      </c>
      <c r="R29" s="1">
        <v>14.9</v>
      </c>
      <c r="S29" s="1">
        <v>23.1</v>
      </c>
      <c r="T29" s="1" t="str">
        <f t="shared" si="3"/>
        <v>Q</v>
      </c>
      <c r="U29" s="1">
        <f t="shared" si="7"/>
        <v>1.1100000000000136</v>
      </c>
      <c r="V29" s="1">
        <f t="shared" si="4"/>
        <v>14.9</v>
      </c>
      <c r="W29" s="1" t="str">
        <f t="shared" si="5"/>
        <v/>
      </c>
      <c r="Y29" s="1">
        <v>13.2</v>
      </c>
      <c r="AC29" s="1">
        <f t="shared" si="8"/>
        <v>26.880000000000003</v>
      </c>
    </row>
    <row r="30" spans="2:31" x14ac:dyDescent="0.25">
      <c r="B30" s="1">
        <v>1</v>
      </c>
      <c r="C30" s="1">
        <v>444.9</v>
      </c>
      <c r="D30" s="1">
        <v>343</v>
      </c>
      <c r="E30" s="1">
        <v>14.1</v>
      </c>
      <c r="F30" s="1">
        <v>0</v>
      </c>
      <c r="G30" s="1" t="str">
        <f t="shared" si="0"/>
        <v>NQ</v>
      </c>
      <c r="H30" s="1">
        <f t="shared" si="6"/>
        <v>13.20999999999998</v>
      </c>
      <c r="I30" s="1" t="str">
        <f t="shared" si="1"/>
        <v/>
      </c>
      <c r="J30" s="1">
        <f t="shared" si="2"/>
        <v>14.1</v>
      </c>
      <c r="O30" s="1">
        <v>2</v>
      </c>
      <c r="P30" s="1">
        <v>560.75</v>
      </c>
      <c r="Q30" s="1">
        <v>424</v>
      </c>
      <c r="R30" s="1">
        <v>15.1</v>
      </c>
      <c r="S30" s="1">
        <v>13.3</v>
      </c>
      <c r="T30" s="1" t="str">
        <f t="shared" si="3"/>
        <v>Q</v>
      </c>
      <c r="U30" s="1">
        <f t="shared" si="7"/>
        <v>1.1299999999999955</v>
      </c>
      <c r="V30" s="1">
        <f t="shared" si="4"/>
        <v>15.1</v>
      </c>
      <c r="W30" s="1" t="str">
        <f t="shared" si="5"/>
        <v/>
      </c>
      <c r="Y30" s="1">
        <v>13.2</v>
      </c>
      <c r="AC30" s="1">
        <f t="shared" si="8"/>
        <v>28.000000000000004</v>
      </c>
    </row>
    <row r="31" spans="2:31" x14ac:dyDescent="0.25">
      <c r="B31" s="1">
        <v>1</v>
      </c>
      <c r="C31" s="1">
        <v>537.17999999999995</v>
      </c>
      <c r="D31" s="1">
        <v>342</v>
      </c>
      <c r="E31" s="1">
        <v>5.8</v>
      </c>
      <c r="F31" s="1">
        <v>87.2</v>
      </c>
      <c r="G31" s="1" t="str">
        <f t="shared" si="0"/>
        <v>Q</v>
      </c>
      <c r="H31" s="1" t="str">
        <f t="shared" si="6"/>
        <v/>
      </c>
      <c r="I31" s="1">
        <f t="shared" si="1"/>
        <v>5.8</v>
      </c>
      <c r="J31" s="1" t="str">
        <f t="shared" si="2"/>
        <v/>
      </c>
      <c r="O31" s="1">
        <v>2</v>
      </c>
      <c r="P31" s="1">
        <v>564.25</v>
      </c>
      <c r="Q31" s="1">
        <v>432</v>
      </c>
      <c r="R31" s="1">
        <v>15.4</v>
      </c>
      <c r="S31" s="1">
        <v>0</v>
      </c>
      <c r="T31" s="1" t="str">
        <f t="shared" si="3"/>
        <v>NQ</v>
      </c>
      <c r="U31" s="1">
        <f t="shared" si="7"/>
        <v>3.5</v>
      </c>
      <c r="V31" s="1" t="str">
        <f t="shared" si="4"/>
        <v/>
      </c>
      <c r="W31" s="1">
        <f t="shared" si="5"/>
        <v>15.4</v>
      </c>
      <c r="Y31" s="1">
        <v>13.3</v>
      </c>
      <c r="AC31" s="1">
        <f t="shared" si="8"/>
        <v>29.120000000000005</v>
      </c>
    </row>
    <row r="32" spans="2:31" x14ac:dyDescent="0.25">
      <c r="B32" s="1">
        <v>1</v>
      </c>
      <c r="C32" s="1">
        <v>539.29</v>
      </c>
      <c r="D32" s="1">
        <v>347</v>
      </c>
      <c r="E32" s="1">
        <v>7.6</v>
      </c>
      <c r="F32" s="1">
        <v>87</v>
      </c>
      <c r="G32" s="1" t="str">
        <f t="shared" si="0"/>
        <v>Q</v>
      </c>
      <c r="H32" s="1">
        <f t="shared" si="6"/>
        <v>2.1100000000000136</v>
      </c>
      <c r="I32" s="1">
        <f t="shared" si="1"/>
        <v>7.6</v>
      </c>
      <c r="J32" s="1" t="str">
        <f t="shared" si="2"/>
        <v/>
      </c>
      <c r="O32" s="1">
        <v>2</v>
      </c>
      <c r="P32" s="1">
        <v>567.05999999999995</v>
      </c>
      <c r="Q32" s="1">
        <v>428</v>
      </c>
      <c r="R32" s="1">
        <v>15.1</v>
      </c>
      <c r="S32" s="1">
        <v>18</v>
      </c>
      <c r="T32" s="1" t="str">
        <f t="shared" si="3"/>
        <v>Q</v>
      </c>
      <c r="U32" s="1" t="str">
        <f t="shared" si="7"/>
        <v/>
      </c>
      <c r="V32" s="1">
        <f t="shared" si="4"/>
        <v>15.1</v>
      </c>
      <c r="W32" s="1" t="str">
        <f t="shared" si="5"/>
        <v/>
      </c>
      <c r="Y32" s="1">
        <v>13.3</v>
      </c>
      <c r="AC32" s="1">
        <f t="shared" si="8"/>
        <v>30.240000000000002</v>
      </c>
    </row>
    <row r="33" spans="2:29" x14ac:dyDescent="0.25">
      <c r="B33" s="1">
        <v>1</v>
      </c>
      <c r="C33" s="1">
        <v>540.67999999999995</v>
      </c>
      <c r="D33" s="1">
        <v>351</v>
      </c>
      <c r="E33" s="1">
        <v>10</v>
      </c>
      <c r="F33" s="1">
        <v>83.8</v>
      </c>
      <c r="G33" s="1" t="str">
        <f t="shared" si="0"/>
        <v>Q</v>
      </c>
      <c r="H33" s="1">
        <f t="shared" si="6"/>
        <v>1.3899999999999864</v>
      </c>
      <c r="I33" s="1">
        <f t="shared" si="1"/>
        <v>10</v>
      </c>
      <c r="J33" s="1" t="str">
        <f t="shared" si="2"/>
        <v/>
      </c>
      <c r="O33" s="1">
        <v>2</v>
      </c>
      <c r="P33" s="1">
        <v>570.73</v>
      </c>
      <c r="Q33" s="1">
        <v>447</v>
      </c>
      <c r="R33" s="1">
        <v>14.9</v>
      </c>
      <c r="S33" s="1">
        <v>0</v>
      </c>
      <c r="T33" s="1" t="str">
        <f t="shared" si="3"/>
        <v>NQ</v>
      </c>
      <c r="U33" s="1">
        <f t="shared" si="7"/>
        <v>3.6700000000000728</v>
      </c>
      <c r="V33" s="1" t="str">
        <f t="shared" si="4"/>
        <v/>
      </c>
      <c r="W33" s="1">
        <f t="shared" si="5"/>
        <v>14.9</v>
      </c>
      <c r="Y33" s="1">
        <v>13.3</v>
      </c>
      <c r="AC33" s="1">
        <f t="shared" si="8"/>
        <v>31.360000000000003</v>
      </c>
    </row>
    <row r="34" spans="2:29" x14ac:dyDescent="0.25">
      <c r="B34" s="1">
        <v>1</v>
      </c>
      <c r="C34" s="1">
        <v>542.58000000000004</v>
      </c>
      <c r="D34" s="1">
        <v>354</v>
      </c>
      <c r="E34" s="1">
        <v>10.7</v>
      </c>
      <c r="F34" s="1">
        <v>77.3</v>
      </c>
      <c r="G34" s="1" t="str">
        <f t="shared" si="0"/>
        <v>Q</v>
      </c>
      <c r="H34" s="1">
        <f t="shared" si="6"/>
        <v>1.9000000000000909</v>
      </c>
      <c r="I34" s="1">
        <f t="shared" si="1"/>
        <v>10.7</v>
      </c>
      <c r="J34" s="1" t="str">
        <f t="shared" si="2"/>
        <v/>
      </c>
      <c r="O34" s="1">
        <v>2</v>
      </c>
      <c r="P34" s="1">
        <v>572.52</v>
      </c>
      <c r="Q34" s="1">
        <v>449</v>
      </c>
      <c r="R34" s="1">
        <v>14.8</v>
      </c>
      <c r="S34" s="1">
        <v>0</v>
      </c>
      <c r="T34" s="1" t="str">
        <f t="shared" si="3"/>
        <v>NQ</v>
      </c>
      <c r="U34" s="1">
        <f t="shared" si="7"/>
        <v>1.7899999999999636</v>
      </c>
      <c r="V34" s="1" t="str">
        <f t="shared" si="4"/>
        <v/>
      </c>
      <c r="W34" s="1">
        <f t="shared" si="5"/>
        <v>14.8</v>
      </c>
      <c r="Y34" s="1">
        <v>13.3</v>
      </c>
      <c r="AC34" s="1">
        <f t="shared" si="8"/>
        <v>32.480000000000004</v>
      </c>
    </row>
    <row r="35" spans="2:29" x14ac:dyDescent="0.25">
      <c r="B35" s="1">
        <v>1</v>
      </c>
      <c r="C35" s="1">
        <v>545.09</v>
      </c>
      <c r="D35" s="1">
        <v>355</v>
      </c>
      <c r="E35" s="1">
        <v>9.9</v>
      </c>
      <c r="F35" s="1">
        <v>78.5</v>
      </c>
      <c r="G35" s="1" t="str">
        <f t="shared" si="0"/>
        <v>Q</v>
      </c>
      <c r="H35" s="1">
        <f t="shared" si="6"/>
        <v>2.5099999999999909</v>
      </c>
      <c r="I35" s="1">
        <f t="shared" si="1"/>
        <v>9.9</v>
      </c>
      <c r="J35" s="1" t="str">
        <f t="shared" si="2"/>
        <v/>
      </c>
      <c r="O35" s="1">
        <v>2</v>
      </c>
      <c r="P35" s="1">
        <v>581.97</v>
      </c>
      <c r="Q35" s="1">
        <v>459</v>
      </c>
      <c r="R35" s="1">
        <v>14</v>
      </c>
      <c r="S35" s="1">
        <v>0</v>
      </c>
      <c r="T35" s="1" t="str">
        <f t="shared" si="3"/>
        <v>NQ</v>
      </c>
      <c r="U35" s="1">
        <f t="shared" si="7"/>
        <v>9.4500000000000455</v>
      </c>
      <c r="V35" s="1" t="str">
        <f t="shared" si="4"/>
        <v/>
      </c>
      <c r="W35" s="1">
        <f t="shared" si="5"/>
        <v>14</v>
      </c>
      <c r="Y35" s="1">
        <v>13.3</v>
      </c>
      <c r="AC35" s="1">
        <f t="shared" si="8"/>
        <v>33.6</v>
      </c>
    </row>
    <row r="36" spans="2:29" x14ac:dyDescent="0.25">
      <c r="B36" s="1">
        <v>1</v>
      </c>
      <c r="C36" s="1">
        <v>546.21</v>
      </c>
      <c r="D36" s="1">
        <v>369</v>
      </c>
      <c r="E36" s="1">
        <v>12</v>
      </c>
      <c r="F36" s="1">
        <v>68</v>
      </c>
      <c r="G36" s="1" t="str">
        <f t="shared" si="0"/>
        <v>Q</v>
      </c>
      <c r="H36" s="1">
        <f t="shared" si="6"/>
        <v>1.1200000000000045</v>
      </c>
      <c r="I36" s="1">
        <f t="shared" si="1"/>
        <v>12</v>
      </c>
      <c r="J36" s="1" t="str">
        <f t="shared" si="2"/>
        <v/>
      </c>
      <c r="O36" s="1">
        <v>2</v>
      </c>
      <c r="P36" s="1">
        <v>591.16999999999996</v>
      </c>
      <c r="Q36" s="1">
        <v>469</v>
      </c>
      <c r="R36" s="1">
        <v>13.8</v>
      </c>
      <c r="S36" s="1">
        <v>0</v>
      </c>
      <c r="T36" s="1" t="str">
        <f t="shared" si="3"/>
        <v>NQ</v>
      </c>
      <c r="U36" s="1">
        <f t="shared" si="7"/>
        <v>9.1999999999999318</v>
      </c>
      <c r="V36" s="1" t="str">
        <f t="shared" si="4"/>
        <v/>
      </c>
      <c r="W36" s="1">
        <f t="shared" si="5"/>
        <v>13.8</v>
      </c>
      <c r="Y36" s="1">
        <v>13.3</v>
      </c>
      <c r="AC36" s="1">
        <f t="shared" si="8"/>
        <v>34.720000000000006</v>
      </c>
    </row>
    <row r="37" spans="2:29" x14ac:dyDescent="0.25">
      <c r="B37" s="1">
        <v>1</v>
      </c>
      <c r="C37" s="1">
        <v>547.44000000000005</v>
      </c>
      <c r="D37" s="1">
        <v>372</v>
      </c>
      <c r="E37" s="1">
        <v>13.8</v>
      </c>
      <c r="F37" s="1">
        <v>64.5</v>
      </c>
      <c r="G37" s="1" t="str">
        <f t="shared" si="0"/>
        <v>Q</v>
      </c>
      <c r="H37" s="1">
        <f t="shared" si="6"/>
        <v>1.2300000000000182</v>
      </c>
      <c r="I37" s="1">
        <f t="shared" si="1"/>
        <v>13.8</v>
      </c>
      <c r="J37" s="1" t="str">
        <f t="shared" si="2"/>
        <v/>
      </c>
      <c r="O37" s="1">
        <v>2</v>
      </c>
      <c r="P37" s="1">
        <v>592.94000000000005</v>
      </c>
      <c r="Q37" s="1">
        <v>471</v>
      </c>
      <c r="R37" s="1">
        <v>13.7</v>
      </c>
      <c r="S37" s="1">
        <v>0</v>
      </c>
      <c r="T37" s="1" t="str">
        <f t="shared" si="3"/>
        <v>NQ</v>
      </c>
      <c r="U37" s="1">
        <f t="shared" si="7"/>
        <v>1.7700000000000955</v>
      </c>
      <c r="V37" s="1" t="str">
        <f t="shared" si="4"/>
        <v/>
      </c>
      <c r="W37" s="1">
        <f t="shared" si="5"/>
        <v>13.7</v>
      </c>
      <c r="Y37" s="1">
        <v>13.3</v>
      </c>
      <c r="AC37" s="1">
        <f t="shared" si="8"/>
        <v>35.840000000000003</v>
      </c>
    </row>
    <row r="38" spans="2:29" x14ac:dyDescent="0.25">
      <c r="B38" s="1">
        <v>1</v>
      </c>
      <c r="C38" s="1">
        <v>548.67999999999995</v>
      </c>
      <c r="D38" s="1">
        <v>375</v>
      </c>
      <c r="E38" s="1">
        <v>14.7</v>
      </c>
      <c r="F38" s="1">
        <v>63.7</v>
      </c>
      <c r="G38" s="1" t="str">
        <f t="shared" si="0"/>
        <v>Q</v>
      </c>
      <c r="H38" s="1">
        <f t="shared" si="6"/>
        <v>1.2399999999998954</v>
      </c>
      <c r="I38" s="1">
        <f t="shared" si="1"/>
        <v>14.7</v>
      </c>
      <c r="J38" s="1" t="str">
        <f t="shared" si="2"/>
        <v/>
      </c>
      <c r="O38" s="1">
        <v>2</v>
      </c>
      <c r="P38" s="1">
        <v>610.70000000000005</v>
      </c>
      <c r="Q38" s="1">
        <v>486</v>
      </c>
      <c r="R38" s="1">
        <v>15</v>
      </c>
      <c r="S38" s="1">
        <v>0</v>
      </c>
      <c r="T38" s="1" t="str">
        <f t="shared" si="3"/>
        <v>NQ</v>
      </c>
      <c r="U38" s="1">
        <f t="shared" si="7"/>
        <v>17.759999999999991</v>
      </c>
      <c r="V38" s="1" t="str">
        <f t="shared" si="4"/>
        <v/>
      </c>
      <c r="W38" s="1">
        <f t="shared" si="5"/>
        <v>15</v>
      </c>
      <c r="Y38" s="1">
        <v>13.3</v>
      </c>
      <c r="AC38" s="1">
        <f t="shared" si="8"/>
        <v>36.96</v>
      </c>
    </row>
    <row r="39" spans="2:29" x14ac:dyDescent="0.25">
      <c r="B39" s="1">
        <v>1</v>
      </c>
      <c r="C39" s="1">
        <v>550.66999999999996</v>
      </c>
      <c r="D39" s="1">
        <v>391</v>
      </c>
      <c r="E39" s="1">
        <v>13.3</v>
      </c>
      <c r="F39" s="1">
        <v>49</v>
      </c>
      <c r="G39" s="1" t="str">
        <f t="shared" si="0"/>
        <v>Q</v>
      </c>
      <c r="H39" s="1">
        <f t="shared" si="6"/>
        <v>1.9900000000000091</v>
      </c>
      <c r="I39" s="1">
        <f t="shared" si="1"/>
        <v>13.3</v>
      </c>
      <c r="J39" s="1" t="str">
        <f t="shared" si="2"/>
        <v/>
      </c>
      <c r="O39" s="1">
        <v>2</v>
      </c>
      <c r="P39" s="1">
        <v>705.1</v>
      </c>
      <c r="Q39" s="1">
        <v>511</v>
      </c>
      <c r="R39" s="1">
        <v>6.3</v>
      </c>
      <c r="S39" s="1">
        <v>61.7</v>
      </c>
      <c r="T39" s="1" t="str">
        <f t="shared" si="3"/>
        <v>Q</v>
      </c>
      <c r="U39" s="1" t="str">
        <f t="shared" si="7"/>
        <v/>
      </c>
      <c r="V39" s="1">
        <f t="shared" si="4"/>
        <v>6.3</v>
      </c>
      <c r="W39" s="1" t="str">
        <f t="shared" si="5"/>
        <v/>
      </c>
      <c r="Y39" s="1">
        <v>13.3</v>
      </c>
      <c r="AC39" s="1">
        <f t="shared" si="8"/>
        <v>38.080000000000005</v>
      </c>
    </row>
    <row r="40" spans="2:29" x14ac:dyDescent="0.25">
      <c r="B40" s="1">
        <v>1</v>
      </c>
      <c r="C40" s="1">
        <v>551.77</v>
      </c>
      <c r="D40" s="1">
        <v>392</v>
      </c>
      <c r="E40" s="1">
        <v>14.9</v>
      </c>
      <c r="F40" s="1">
        <v>48</v>
      </c>
      <c r="G40" s="1" t="str">
        <f t="shared" si="0"/>
        <v>Q</v>
      </c>
      <c r="H40" s="1">
        <f t="shared" si="6"/>
        <v>1.1000000000000227</v>
      </c>
      <c r="I40" s="1">
        <f t="shared" si="1"/>
        <v>14.9</v>
      </c>
      <c r="J40" s="1" t="str">
        <f t="shared" si="2"/>
        <v/>
      </c>
      <c r="O40" s="1">
        <v>2</v>
      </c>
      <c r="P40" s="1">
        <v>707.26</v>
      </c>
      <c r="Q40" s="1">
        <v>516</v>
      </c>
      <c r="R40" s="1">
        <v>7.9</v>
      </c>
      <c r="S40" s="1">
        <v>50.3</v>
      </c>
      <c r="T40" s="1" t="str">
        <f t="shared" si="3"/>
        <v>Q</v>
      </c>
      <c r="U40" s="1">
        <f t="shared" si="7"/>
        <v>2.1599999999999682</v>
      </c>
      <c r="V40" s="1">
        <f t="shared" si="4"/>
        <v>7.9</v>
      </c>
      <c r="W40" s="1" t="str">
        <f t="shared" si="5"/>
        <v/>
      </c>
      <c r="Y40" s="1">
        <v>13.4</v>
      </c>
    </row>
    <row r="41" spans="2:29" x14ac:dyDescent="0.25">
      <c r="B41" s="1">
        <v>1</v>
      </c>
      <c r="C41" s="1">
        <v>553.70000000000005</v>
      </c>
      <c r="D41" s="1">
        <v>398</v>
      </c>
      <c r="E41" s="1">
        <v>15.2</v>
      </c>
      <c r="F41" s="1">
        <v>39.299999999999997</v>
      </c>
      <c r="G41" s="1" t="str">
        <f t="shared" si="0"/>
        <v>Q</v>
      </c>
      <c r="H41" s="1">
        <f t="shared" si="6"/>
        <v>1.9300000000000637</v>
      </c>
      <c r="I41" s="1">
        <f t="shared" si="1"/>
        <v>15.2</v>
      </c>
      <c r="J41" s="1" t="str">
        <f t="shared" si="2"/>
        <v/>
      </c>
      <c r="O41" s="1">
        <v>2</v>
      </c>
      <c r="P41" s="1">
        <v>709.66</v>
      </c>
      <c r="Q41" s="1">
        <v>524</v>
      </c>
      <c r="R41" s="1">
        <v>9.1</v>
      </c>
      <c r="S41" s="1">
        <v>41.9</v>
      </c>
      <c r="T41" s="1" t="str">
        <f t="shared" si="3"/>
        <v>Q</v>
      </c>
      <c r="U41" s="1">
        <f t="shared" si="7"/>
        <v>2.3999999999999773</v>
      </c>
      <c r="V41" s="1">
        <f t="shared" si="4"/>
        <v>9.1</v>
      </c>
      <c r="W41" s="1" t="str">
        <f t="shared" si="5"/>
        <v/>
      </c>
      <c r="Y41" s="1">
        <v>13.4</v>
      </c>
    </row>
    <row r="42" spans="2:29" x14ac:dyDescent="0.25">
      <c r="B42" s="1">
        <v>1</v>
      </c>
      <c r="C42" s="1">
        <v>555.17999999999995</v>
      </c>
      <c r="D42" s="1">
        <v>400</v>
      </c>
      <c r="E42" s="1">
        <v>13.8</v>
      </c>
      <c r="F42" s="1">
        <v>38.799999999999997</v>
      </c>
      <c r="G42" s="1" t="str">
        <f t="shared" si="0"/>
        <v>Q</v>
      </c>
      <c r="H42" s="1">
        <f t="shared" si="6"/>
        <v>1.4799999999999045</v>
      </c>
      <c r="I42" s="1">
        <f t="shared" si="1"/>
        <v>13.8</v>
      </c>
      <c r="J42" s="1" t="str">
        <f t="shared" si="2"/>
        <v/>
      </c>
      <c r="O42" s="1">
        <v>2</v>
      </c>
      <c r="P42" s="1">
        <v>711.12</v>
      </c>
      <c r="Q42" s="1">
        <v>527</v>
      </c>
      <c r="R42" s="1">
        <v>11.3</v>
      </c>
      <c r="S42" s="1">
        <v>37.4</v>
      </c>
      <c r="T42" s="1" t="str">
        <f t="shared" si="3"/>
        <v>Q</v>
      </c>
      <c r="U42" s="1">
        <f t="shared" si="7"/>
        <v>1.4600000000000364</v>
      </c>
      <c r="V42" s="1">
        <f t="shared" si="4"/>
        <v>11.3</v>
      </c>
      <c r="W42" s="1" t="str">
        <f t="shared" si="5"/>
        <v/>
      </c>
      <c r="Y42" s="1">
        <v>13.4</v>
      </c>
    </row>
    <row r="43" spans="2:29" x14ac:dyDescent="0.25">
      <c r="B43" s="1">
        <v>1</v>
      </c>
      <c r="C43" s="1">
        <v>556.87</v>
      </c>
      <c r="D43" s="1">
        <v>404</v>
      </c>
      <c r="E43" s="1">
        <v>15.3</v>
      </c>
      <c r="F43" s="1">
        <v>36.4</v>
      </c>
      <c r="G43" s="1" t="str">
        <f t="shared" si="0"/>
        <v>Q</v>
      </c>
      <c r="H43" s="1">
        <f t="shared" si="6"/>
        <v>1.6900000000000546</v>
      </c>
      <c r="I43" s="1">
        <f t="shared" si="1"/>
        <v>15.3</v>
      </c>
      <c r="J43" s="1" t="str">
        <f t="shared" si="2"/>
        <v/>
      </c>
      <c r="O43" s="1">
        <v>2</v>
      </c>
      <c r="P43" s="1">
        <v>712.87</v>
      </c>
      <c r="Q43" s="1">
        <v>530</v>
      </c>
      <c r="R43" s="1">
        <v>12.1</v>
      </c>
      <c r="S43" s="1">
        <v>33.4</v>
      </c>
      <c r="T43" s="1" t="str">
        <f t="shared" si="3"/>
        <v>Q</v>
      </c>
      <c r="U43" s="1">
        <f t="shared" si="7"/>
        <v>1.75</v>
      </c>
      <c r="V43" s="1">
        <f t="shared" si="4"/>
        <v>12.1</v>
      </c>
      <c r="W43" s="1" t="str">
        <f t="shared" si="5"/>
        <v/>
      </c>
      <c r="Y43" s="1">
        <v>13.4</v>
      </c>
    </row>
    <row r="44" spans="2:29" x14ac:dyDescent="0.25">
      <c r="B44" s="1">
        <v>1</v>
      </c>
      <c r="C44" s="1">
        <v>558.4</v>
      </c>
      <c r="D44" s="1">
        <v>410</v>
      </c>
      <c r="E44" s="1">
        <v>13.8</v>
      </c>
      <c r="F44" s="1">
        <v>28.5</v>
      </c>
      <c r="G44" s="1" t="str">
        <f t="shared" si="0"/>
        <v>Q</v>
      </c>
      <c r="H44" s="1">
        <f t="shared" si="6"/>
        <v>1.5299999999999727</v>
      </c>
      <c r="I44" s="1">
        <f t="shared" si="1"/>
        <v>13.8</v>
      </c>
      <c r="J44" s="1" t="str">
        <f t="shared" si="2"/>
        <v/>
      </c>
      <c r="O44" s="1">
        <v>2</v>
      </c>
      <c r="P44" s="1">
        <v>714.46</v>
      </c>
      <c r="Q44" s="1">
        <v>535</v>
      </c>
      <c r="R44" s="1">
        <v>13</v>
      </c>
      <c r="S44" s="1">
        <v>26.3</v>
      </c>
      <c r="T44" s="1" t="str">
        <f t="shared" si="3"/>
        <v>Q</v>
      </c>
      <c r="U44" s="1">
        <f t="shared" si="7"/>
        <v>1.5900000000000318</v>
      </c>
      <c r="V44" s="1">
        <f t="shared" si="4"/>
        <v>13</v>
      </c>
      <c r="W44" s="1" t="str">
        <f t="shared" si="5"/>
        <v/>
      </c>
      <c r="Y44" s="1">
        <v>13.4</v>
      </c>
    </row>
    <row r="45" spans="2:29" x14ac:dyDescent="0.25">
      <c r="B45" s="1">
        <v>1</v>
      </c>
      <c r="C45" s="1">
        <v>560.14</v>
      </c>
      <c r="D45" s="1">
        <v>416</v>
      </c>
      <c r="E45" s="1">
        <v>14.4</v>
      </c>
      <c r="F45" s="1">
        <v>21.3</v>
      </c>
      <c r="G45" s="1" t="str">
        <f t="shared" si="0"/>
        <v>Q</v>
      </c>
      <c r="H45" s="1">
        <f t="shared" si="6"/>
        <v>1.7400000000000091</v>
      </c>
      <c r="I45" s="1">
        <f t="shared" si="1"/>
        <v>14.4</v>
      </c>
      <c r="J45" s="1" t="str">
        <f t="shared" si="2"/>
        <v/>
      </c>
      <c r="O45" s="1">
        <v>2</v>
      </c>
      <c r="P45" s="1">
        <v>716</v>
      </c>
      <c r="Q45" s="1">
        <v>543</v>
      </c>
      <c r="R45" s="1">
        <v>13</v>
      </c>
      <c r="S45" s="1">
        <v>19.5</v>
      </c>
      <c r="T45" s="1" t="str">
        <f t="shared" si="3"/>
        <v>Q</v>
      </c>
      <c r="U45" s="1">
        <f t="shared" si="7"/>
        <v>1.5399999999999636</v>
      </c>
      <c r="V45" s="1">
        <f t="shared" si="4"/>
        <v>13</v>
      </c>
      <c r="W45" s="1" t="str">
        <f t="shared" si="5"/>
        <v/>
      </c>
      <c r="Y45" s="1">
        <v>13.4</v>
      </c>
    </row>
    <row r="46" spans="2:29" x14ac:dyDescent="0.25">
      <c r="B46" s="1">
        <v>1</v>
      </c>
      <c r="C46" s="1">
        <v>562.04</v>
      </c>
      <c r="D46" s="1">
        <v>426</v>
      </c>
      <c r="E46" s="1">
        <v>13.6</v>
      </c>
      <c r="F46" s="1">
        <v>14.7</v>
      </c>
      <c r="G46" s="1" t="str">
        <f t="shared" si="0"/>
        <v>Q</v>
      </c>
      <c r="H46" s="1">
        <f t="shared" si="6"/>
        <v>1.8999999999999773</v>
      </c>
      <c r="I46" s="1">
        <f t="shared" si="1"/>
        <v>13.6</v>
      </c>
      <c r="J46" s="1" t="str">
        <f t="shared" si="2"/>
        <v/>
      </c>
      <c r="O46" s="1">
        <v>2</v>
      </c>
      <c r="P46" s="1">
        <v>717.55</v>
      </c>
      <c r="Q46" s="1">
        <v>545</v>
      </c>
      <c r="R46" s="1">
        <v>13.8</v>
      </c>
      <c r="S46" s="1">
        <v>16.5</v>
      </c>
      <c r="T46" s="1" t="str">
        <f t="shared" si="3"/>
        <v>Q</v>
      </c>
      <c r="U46" s="1">
        <f t="shared" si="7"/>
        <v>1.5499999999999545</v>
      </c>
      <c r="V46" s="1">
        <f t="shared" si="4"/>
        <v>13.8</v>
      </c>
      <c r="W46" s="1" t="str">
        <f t="shared" si="5"/>
        <v/>
      </c>
      <c r="Y46" s="1">
        <v>13.4</v>
      </c>
    </row>
    <row r="47" spans="2:29" x14ac:dyDescent="0.25">
      <c r="B47" s="1">
        <v>1</v>
      </c>
      <c r="C47" s="1">
        <v>563.12</v>
      </c>
      <c r="D47" s="1">
        <v>427</v>
      </c>
      <c r="E47" s="1">
        <v>13.8</v>
      </c>
      <c r="F47" s="1">
        <v>13</v>
      </c>
      <c r="G47" s="1" t="str">
        <f t="shared" si="0"/>
        <v>Q</v>
      </c>
      <c r="H47" s="1">
        <f t="shared" si="6"/>
        <v>1.0800000000000409</v>
      </c>
      <c r="I47" s="1">
        <f t="shared" si="1"/>
        <v>13.8</v>
      </c>
      <c r="J47" s="1" t="str">
        <f t="shared" si="2"/>
        <v/>
      </c>
      <c r="O47" s="1">
        <v>2</v>
      </c>
      <c r="P47" s="1">
        <v>719.69</v>
      </c>
      <c r="Q47" s="1">
        <v>553</v>
      </c>
      <c r="R47" s="1">
        <v>13.6</v>
      </c>
      <c r="S47" s="1">
        <v>11.6</v>
      </c>
      <c r="T47" s="1" t="str">
        <f t="shared" si="3"/>
        <v>Q</v>
      </c>
      <c r="U47" s="1">
        <f t="shared" si="7"/>
        <v>2.1400000000001</v>
      </c>
      <c r="V47" s="1">
        <f t="shared" si="4"/>
        <v>13.6</v>
      </c>
      <c r="W47" s="1" t="str">
        <f t="shared" si="5"/>
        <v/>
      </c>
      <c r="Y47" s="1">
        <v>13.4</v>
      </c>
    </row>
    <row r="48" spans="2:29" x14ac:dyDescent="0.25">
      <c r="B48" s="1">
        <v>1</v>
      </c>
      <c r="C48" s="1">
        <v>564.86</v>
      </c>
      <c r="D48" s="1">
        <v>438</v>
      </c>
      <c r="E48" s="1">
        <v>14.6</v>
      </c>
      <c r="F48" s="1">
        <v>0</v>
      </c>
      <c r="G48" s="1" t="str">
        <f t="shared" si="0"/>
        <v>NQ</v>
      </c>
      <c r="H48" s="1">
        <f t="shared" si="6"/>
        <v>1.7400000000000091</v>
      </c>
      <c r="I48" s="1" t="str">
        <f t="shared" si="1"/>
        <v/>
      </c>
      <c r="J48" s="1">
        <f t="shared" si="2"/>
        <v>14.6</v>
      </c>
      <c r="O48" s="1">
        <v>2</v>
      </c>
      <c r="P48" s="1">
        <v>720.74</v>
      </c>
      <c r="Q48" s="1">
        <v>556</v>
      </c>
      <c r="R48" s="1">
        <v>14</v>
      </c>
      <c r="S48" s="1">
        <v>8.9</v>
      </c>
      <c r="T48" s="1" t="str">
        <f t="shared" si="3"/>
        <v>Q</v>
      </c>
      <c r="U48" s="1">
        <f t="shared" si="7"/>
        <v>1.0499999999999545</v>
      </c>
      <c r="V48" s="1">
        <f t="shared" si="4"/>
        <v>14</v>
      </c>
      <c r="W48" s="1" t="str">
        <f t="shared" si="5"/>
        <v/>
      </c>
      <c r="Y48" s="1">
        <v>13.4</v>
      </c>
    </row>
    <row r="49" spans="2:25" x14ac:dyDescent="0.25">
      <c r="B49" s="1">
        <v>1</v>
      </c>
      <c r="C49" s="1">
        <v>566.07000000000005</v>
      </c>
      <c r="D49" s="1">
        <v>439</v>
      </c>
      <c r="E49" s="1">
        <v>14.9</v>
      </c>
      <c r="F49" s="1">
        <v>0</v>
      </c>
      <c r="G49" s="1" t="str">
        <f t="shared" si="0"/>
        <v>NQ</v>
      </c>
      <c r="H49" s="1">
        <f t="shared" si="6"/>
        <v>1.2100000000000364</v>
      </c>
      <c r="I49" s="1" t="str">
        <f t="shared" si="1"/>
        <v/>
      </c>
      <c r="J49" s="1">
        <f t="shared" si="2"/>
        <v>14.9</v>
      </c>
      <c r="O49" s="1">
        <v>2</v>
      </c>
      <c r="P49" s="1">
        <v>722.17</v>
      </c>
      <c r="Q49" s="1">
        <v>561</v>
      </c>
      <c r="R49" s="1">
        <v>14.5</v>
      </c>
      <c r="S49" s="1">
        <v>3.5</v>
      </c>
      <c r="T49" s="1" t="str">
        <f t="shared" si="3"/>
        <v>Q</v>
      </c>
      <c r="U49" s="1">
        <f t="shared" si="7"/>
        <v>1.42999999999995</v>
      </c>
      <c r="V49" s="1">
        <f t="shared" si="4"/>
        <v>14.5</v>
      </c>
      <c r="W49" s="1" t="str">
        <f t="shared" si="5"/>
        <v/>
      </c>
      <c r="Y49" s="1">
        <v>13.4</v>
      </c>
    </row>
    <row r="50" spans="2:25" x14ac:dyDescent="0.25">
      <c r="B50" s="1">
        <v>1</v>
      </c>
      <c r="C50" s="1">
        <v>567.75</v>
      </c>
      <c r="D50" s="1">
        <v>441</v>
      </c>
      <c r="E50" s="1">
        <v>13.6</v>
      </c>
      <c r="F50" s="1">
        <v>0</v>
      </c>
      <c r="G50" s="1" t="str">
        <f t="shared" si="0"/>
        <v>NQ</v>
      </c>
      <c r="H50" s="1">
        <f t="shared" si="6"/>
        <v>1.67999999999995</v>
      </c>
      <c r="I50" s="1" t="str">
        <f t="shared" si="1"/>
        <v/>
      </c>
      <c r="J50" s="1">
        <f t="shared" si="2"/>
        <v>13.6</v>
      </c>
      <c r="O50" s="1">
        <v>2</v>
      </c>
      <c r="P50" s="1">
        <v>724.77</v>
      </c>
      <c r="Q50" s="1">
        <v>565</v>
      </c>
      <c r="R50" s="1">
        <v>13.8</v>
      </c>
      <c r="S50" s="1">
        <v>0</v>
      </c>
      <c r="T50" s="1" t="str">
        <f t="shared" si="3"/>
        <v>NQ</v>
      </c>
      <c r="U50" s="1">
        <f t="shared" si="7"/>
        <v>2.6000000000000227</v>
      </c>
      <c r="V50" s="1" t="str">
        <f t="shared" si="4"/>
        <v/>
      </c>
      <c r="W50" s="1">
        <f t="shared" si="5"/>
        <v>13.8</v>
      </c>
      <c r="Y50" s="1">
        <v>13.4</v>
      </c>
    </row>
    <row r="51" spans="2:25" x14ac:dyDescent="0.25">
      <c r="B51" s="1">
        <v>1</v>
      </c>
      <c r="C51" s="1">
        <v>569.1</v>
      </c>
      <c r="D51" s="1">
        <v>444</v>
      </c>
      <c r="E51" s="1">
        <v>14.2</v>
      </c>
      <c r="F51" s="1">
        <v>0</v>
      </c>
      <c r="G51" s="1" t="str">
        <f t="shared" si="0"/>
        <v>NQ</v>
      </c>
      <c r="H51" s="1">
        <f t="shared" si="6"/>
        <v>1.3500000000000227</v>
      </c>
      <c r="I51" s="1" t="str">
        <f t="shared" si="1"/>
        <v/>
      </c>
      <c r="J51" s="1">
        <f t="shared" si="2"/>
        <v>14.2</v>
      </c>
      <c r="O51" s="1">
        <v>2</v>
      </c>
      <c r="P51" s="1">
        <v>795.66</v>
      </c>
      <c r="Q51" s="1">
        <v>578</v>
      </c>
      <c r="R51" s="1">
        <v>6.3</v>
      </c>
      <c r="S51" s="1">
        <v>52.8</v>
      </c>
      <c r="T51" s="1" t="str">
        <f t="shared" si="3"/>
        <v>Q</v>
      </c>
      <c r="U51" s="1" t="str">
        <f t="shared" si="7"/>
        <v/>
      </c>
      <c r="V51" s="1">
        <f t="shared" si="4"/>
        <v>6.3</v>
      </c>
      <c r="W51" s="1" t="str">
        <f t="shared" si="5"/>
        <v/>
      </c>
      <c r="Y51" s="1">
        <v>13.5</v>
      </c>
    </row>
    <row r="52" spans="2:25" x14ac:dyDescent="0.25">
      <c r="B52" s="1">
        <v>1</v>
      </c>
      <c r="C52" s="1">
        <v>570.23</v>
      </c>
      <c r="D52" s="1">
        <v>443</v>
      </c>
      <c r="E52" s="1">
        <v>14</v>
      </c>
      <c r="F52" s="1">
        <v>0</v>
      </c>
      <c r="G52" s="1" t="str">
        <f t="shared" si="0"/>
        <v>NQ</v>
      </c>
      <c r="H52" s="1">
        <f t="shared" si="6"/>
        <v>1.1299999999999955</v>
      </c>
      <c r="I52" s="1" t="str">
        <f t="shared" si="1"/>
        <v/>
      </c>
      <c r="J52" s="1">
        <f t="shared" si="2"/>
        <v>14</v>
      </c>
      <c r="O52" s="1">
        <v>2</v>
      </c>
      <c r="P52" s="1">
        <v>798</v>
      </c>
      <c r="Q52" s="1">
        <v>584</v>
      </c>
      <c r="R52" s="1">
        <v>7.7</v>
      </c>
      <c r="S52" s="1">
        <v>41.4</v>
      </c>
      <c r="T52" s="1" t="str">
        <f t="shared" si="3"/>
        <v>Q</v>
      </c>
      <c r="U52" s="1">
        <f t="shared" si="7"/>
        <v>2.3400000000000318</v>
      </c>
      <c r="V52" s="1">
        <f t="shared" si="4"/>
        <v>7.7</v>
      </c>
      <c r="W52" s="1" t="str">
        <f t="shared" si="5"/>
        <v/>
      </c>
      <c r="Y52" s="1">
        <v>13.5</v>
      </c>
    </row>
    <row r="53" spans="2:25" x14ac:dyDescent="0.25">
      <c r="B53" s="1">
        <v>1</v>
      </c>
      <c r="C53" s="1">
        <v>572.5</v>
      </c>
      <c r="D53" s="1">
        <v>450</v>
      </c>
      <c r="E53" s="1">
        <v>14.5</v>
      </c>
      <c r="F53" s="1">
        <v>0</v>
      </c>
      <c r="G53" s="1" t="str">
        <f t="shared" si="0"/>
        <v>NQ</v>
      </c>
      <c r="H53" s="1">
        <f t="shared" si="6"/>
        <v>2.2699999999999818</v>
      </c>
      <c r="I53" s="1" t="str">
        <f t="shared" si="1"/>
        <v/>
      </c>
      <c r="J53" s="1">
        <f t="shared" si="2"/>
        <v>14.5</v>
      </c>
      <c r="O53" s="1">
        <v>2</v>
      </c>
      <c r="P53" s="1">
        <v>799.55</v>
      </c>
      <c r="Q53" s="1">
        <v>591</v>
      </c>
      <c r="R53" s="1">
        <v>10.5</v>
      </c>
      <c r="S53" s="1">
        <v>39.5</v>
      </c>
      <c r="T53" s="1" t="str">
        <f t="shared" si="3"/>
        <v>Q</v>
      </c>
      <c r="U53" s="1">
        <f t="shared" si="7"/>
        <v>1.5499999999999545</v>
      </c>
      <c r="V53" s="1">
        <f t="shared" si="4"/>
        <v>10.5</v>
      </c>
      <c r="W53" s="1" t="str">
        <f t="shared" si="5"/>
        <v/>
      </c>
      <c r="Y53" s="1">
        <v>13.5</v>
      </c>
    </row>
    <row r="54" spans="2:25" x14ac:dyDescent="0.25">
      <c r="B54" s="1">
        <v>1</v>
      </c>
      <c r="C54" s="1">
        <v>574.03</v>
      </c>
      <c r="D54" s="1">
        <v>452</v>
      </c>
      <c r="E54" s="1">
        <v>14.6</v>
      </c>
      <c r="F54" s="1">
        <v>0</v>
      </c>
      <c r="G54" s="1" t="str">
        <f t="shared" si="0"/>
        <v>NQ</v>
      </c>
      <c r="H54" s="1">
        <f t="shared" si="6"/>
        <v>1.5299999999999727</v>
      </c>
      <c r="I54" s="1" t="str">
        <f t="shared" si="1"/>
        <v/>
      </c>
      <c r="J54" s="1">
        <f t="shared" si="2"/>
        <v>14.6</v>
      </c>
      <c r="O54" s="1">
        <v>2</v>
      </c>
      <c r="P54" s="1">
        <v>801.28</v>
      </c>
      <c r="Q54" s="1">
        <v>593</v>
      </c>
      <c r="R54" s="1">
        <v>11.3</v>
      </c>
      <c r="S54" s="1">
        <v>34.6</v>
      </c>
      <c r="T54" s="1" t="str">
        <f t="shared" si="3"/>
        <v>Q</v>
      </c>
      <c r="U54" s="1">
        <f t="shared" si="7"/>
        <v>1.7300000000000182</v>
      </c>
      <c r="V54" s="1">
        <f t="shared" si="4"/>
        <v>11.3</v>
      </c>
      <c r="W54" s="1" t="str">
        <f t="shared" si="5"/>
        <v/>
      </c>
      <c r="Y54" s="1">
        <v>13.5</v>
      </c>
    </row>
    <row r="55" spans="2:25" x14ac:dyDescent="0.25">
      <c r="B55" s="1">
        <v>1</v>
      </c>
      <c r="C55" s="1">
        <v>580.79999999999995</v>
      </c>
      <c r="D55" s="1">
        <v>462</v>
      </c>
      <c r="E55" s="1">
        <v>15</v>
      </c>
      <c r="F55" s="1">
        <v>0</v>
      </c>
      <c r="G55" s="1" t="str">
        <f t="shared" si="0"/>
        <v>NQ</v>
      </c>
      <c r="H55" s="1">
        <f t="shared" si="6"/>
        <v>6.7699999999999818</v>
      </c>
      <c r="I55" s="1" t="str">
        <f t="shared" si="1"/>
        <v/>
      </c>
      <c r="J55" s="1">
        <f t="shared" si="2"/>
        <v>15</v>
      </c>
      <c r="O55" s="1">
        <v>2</v>
      </c>
      <c r="P55" s="1">
        <v>802.79</v>
      </c>
      <c r="Q55" s="1">
        <v>609</v>
      </c>
      <c r="R55" s="1">
        <v>12.6</v>
      </c>
      <c r="S55" s="1">
        <v>25.3</v>
      </c>
      <c r="T55" s="1" t="str">
        <f t="shared" si="3"/>
        <v>Q</v>
      </c>
      <c r="U55" s="1">
        <f t="shared" si="7"/>
        <v>1.5099999999999909</v>
      </c>
      <c r="V55" s="1">
        <f t="shared" si="4"/>
        <v>12.6</v>
      </c>
      <c r="W55" s="1" t="str">
        <f t="shared" si="5"/>
        <v/>
      </c>
      <c r="Y55" s="1">
        <v>13.5</v>
      </c>
    </row>
    <row r="56" spans="2:25" x14ac:dyDescent="0.25">
      <c r="B56" s="1">
        <v>1</v>
      </c>
      <c r="C56" s="1">
        <v>584.87</v>
      </c>
      <c r="D56" s="1">
        <v>464</v>
      </c>
      <c r="E56" s="1">
        <v>15.3</v>
      </c>
      <c r="F56" s="1">
        <v>0</v>
      </c>
      <c r="G56" s="1" t="str">
        <f t="shared" si="0"/>
        <v>NQ</v>
      </c>
      <c r="H56" s="1">
        <f t="shared" si="6"/>
        <v>4.07000000000005</v>
      </c>
      <c r="I56" s="1" t="str">
        <f t="shared" si="1"/>
        <v/>
      </c>
      <c r="J56" s="1">
        <f t="shared" si="2"/>
        <v>15.3</v>
      </c>
      <c r="O56" s="1">
        <v>2</v>
      </c>
      <c r="P56" s="1">
        <v>804.41</v>
      </c>
      <c r="Q56" s="1">
        <v>620</v>
      </c>
      <c r="R56" s="1">
        <v>14.1</v>
      </c>
      <c r="S56" s="1">
        <v>17.5</v>
      </c>
      <c r="T56" s="1" t="str">
        <f t="shared" si="3"/>
        <v>Q</v>
      </c>
      <c r="U56" s="1">
        <f t="shared" si="7"/>
        <v>1.6200000000000045</v>
      </c>
      <c r="V56" s="1">
        <f t="shared" si="4"/>
        <v>14.1</v>
      </c>
      <c r="W56" s="1" t="str">
        <f t="shared" si="5"/>
        <v/>
      </c>
      <c r="Y56" s="1">
        <v>13.5</v>
      </c>
    </row>
    <row r="57" spans="2:25" x14ac:dyDescent="0.25">
      <c r="B57" s="1">
        <v>1</v>
      </c>
      <c r="C57" s="1">
        <v>587.83000000000004</v>
      </c>
      <c r="D57" s="1">
        <v>465</v>
      </c>
      <c r="E57" s="1">
        <v>15</v>
      </c>
      <c r="F57" s="1">
        <v>0</v>
      </c>
      <c r="G57" s="1" t="str">
        <f t="shared" si="0"/>
        <v>NQ</v>
      </c>
      <c r="H57" s="1">
        <f t="shared" si="6"/>
        <v>2.9600000000000364</v>
      </c>
      <c r="I57" s="1" t="str">
        <f t="shared" si="1"/>
        <v/>
      </c>
      <c r="J57" s="1">
        <f t="shared" si="2"/>
        <v>15</v>
      </c>
      <c r="O57" s="1">
        <v>2</v>
      </c>
      <c r="P57" s="1">
        <v>806.02</v>
      </c>
      <c r="Q57" s="1">
        <v>622</v>
      </c>
      <c r="R57" s="1">
        <v>14.5</v>
      </c>
      <c r="S57" s="1">
        <v>14.9</v>
      </c>
      <c r="T57" s="1" t="str">
        <f t="shared" si="3"/>
        <v>Q</v>
      </c>
      <c r="U57" s="1">
        <f t="shared" si="7"/>
        <v>1.6100000000000136</v>
      </c>
      <c r="V57" s="1">
        <f t="shared" si="4"/>
        <v>14.5</v>
      </c>
      <c r="W57" s="1" t="str">
        <f t="shared" si="5"/>
        <v/>
      </c>
      <c r="Y57" s="1">
        <v>13.5</v>
      </c>
    </row>
    <row r="58" spans="2:25" x14ac:dyDescent="0.25">
      <c r="B58" s="1">
        <v>1</v>
      </c>
      <c r="C58" s="1">
        <v>591.02</v>
      </c>
      <c r="D58" s="1">
        <v>466</v>
      </c>
      <c r="E58" s="1">
        <v>13.7</v>
      </c>
      <c r="F58" s="1">
        <v>0</v>
      </c>
      <c r="G58" s="1" t="str">
        <f t="shared" si="0"/>
        <v>NQ</v>
      </c>
      <c r="H58" s="1">
        <f t="shared" si="6"/>
        <v>3.1899999999999409</v>
      </c>
      <c r="I58" s="1" t="str">
        <f t="shared" si="1"/>
        <v/>
      </c>
      <c r="J58" s="1">
        <f t="shared" si="2"/>
        <v>13.7</v>
      </c>
      <c r="O58" s="1">
        <v>2</v>
      </c>
      <c r="P58" s="1">
        <v>807.76</v>
      </c>
      <c r="Q58" s="1">
        <v>629</v>
      </c>
      <c r="R58" s="1">
        <v>13.2</v>
      </c>
      <c r="S58" s="1">
        <v>9.1999999999999993</v>
      </c>
      <c r="T58" s="1" t="str">
        <f t="shared" si="3"/>
        <v>Q</v>
      </c>
      <c r="U58" s="1">
        <f t="shared" si="7"/>
        <v>1.7400000000000091</v>
      </c>
      <c r="V58" s="1">
        <f t="shared" si="4"/>
        <v>13.2</v>
      </c>
      <c r="W58" s="1" t="str">
        <f t="shared" si="5"/>
        <v/>
      </c>
      <c r="Y58" s="1">
        <v>13.5</v>
      </c>
    </row>
    <row r="59" spans="2:25" x14ac:dyDescent="0.25">
      <c r="B59" s="1">
        <v>1</v>
      </c>
      <c r="C59" s="1">
        <v>594.57000000000005</v>
      </c>
      <c r="D59" s="1">
        <v>472</v>
      </c>
      <c r="E59" s="1">
        <v>13.7</v>
      </c>
      <c r="F59" s="1">
        <v>0</v>
      </c>
      <c r="G59" s="1" t="str">
        <f t="shared" si="0"/>
        <v>NQ</v>
      </c>
      <c r="H59" s="1">
        <f t="shared" si="6"/>
        <v>3.5500000000000682</v>
      </c>
      <c r="I59" s="1" t="str">
        <f t="shared" si="1"/>
        <v/>
      </c>
      <c r="J59" s="1">
        <f t="shared" si="2"/>
        <v>13.7</v>
      </c>
      <c r="O59" s="1">
        <v>2</v>
      </c>
      <c r="P59" s="1">
        <v>809.34</v>
      </c>
      <c r="Q59" s="1">
        <v>634</v>
      </c>
      <c r="R59" s="1">
        <v>13.9</v>
      </c>
      <c r="S59" s="1">
        <v>4.9000000000000004</v>
      </c>
      <c r="T59" s="1" t="str">
        <f t="shared" si="3"/>
        <v>Q</v>
      </c>
      <c r="U59" s="1">
        <f t="shared" si="7"/>
        <v>1.5800000000000409</v>
      </c>
      <c r="V59" s="1">
        <f t="shared" si="4"/>
        <v>13.9</v>
      </c>
      <c r="W59" s="1" t="str">
        <f t="shared" si="5"/>
        <v/>
      </c>
      <c r="Y59" s="1">
        <v>13.5</v>
      </c>
    </row>
    <row r="60" spans="2:25" x14ac:dyDescent="0.25">
      <c r="B60" s="1">
        <v>1</v>
      </c>
      <c r="C60" s="1">
        <v>597.62</v>
      </c>
      <c r="D60" s="1">
        <v>474</v>
      </c>
      <c r="E60" s="1">
        <v>13.5</v>
      </c>
      <c r="F60" s="1">
        <v>0</v>
      </c>
      <c r="G60" s="1" t="str">
        <f t="shared" si="0"/>
        <v>NQ</v>
      </c>
      <c r="H60" s="1">
        <f t="shared" si="6"/>
        <v>3.0499999999999545</v>
      </c>
      <c r="I60" s="1" t="str">
        <f t="shared" si="1"/>
        <v/>
      </c>
      <c r="J60" s="1">
        <f t="shared" si="2"/>
        <v>13.5</v>
      </c>
      <c r="O60" s="1">
        <v>2</v>
      </c>
      <c r="P60" s="1">
        <v>811.33</v>
      </c>
      <c r="Q60" s="1">
        <v>635</v>
      </c>
      <c r="R60" s="1">
        <v>14.4</v>
      </c>
      <c r="S60" s="1">
        <v>5.3</v>
      </c>
      <c r="T60" s="1" t="str">
        <f t="shared" si="3"/>
        <v>Q</v>
      </c>
      <c r="U60" s="1">
        <f t="shared" si="7"/>
        <v>1.9900000000000091</v>
      </c>
      <c r="V60" s="1">
        <f t="shared" si="4"/>
        <v>14.4</v>
      </c>
      <c r="W60" s="1" t="str">
        <f t="shared" si="5"/>
        <v/>
      </c>
      <c r="Y60" s="1">
        <v>13.5</v>
      </c>
    </row>
    <row r="61" spans="2:25" x14ac:dyDescent="0.25">
      <c r="B61" s="1">
        <v>1</v>
      </c>
      <c r="C61" s="1">
        <v>599.26</v>
      </c>
      <c r="D61" s="1">
        <v>477</v>
      </c>
      <c r="E61" s="1">
        <v>13.9</v>
      </c>
      <c r="F61" s="1">
        <v>0</v>
      </c>
      <c r="G61" s="1" t="str">
        <f t="shared" si="0"/>
        <v>NQ</v>
      </c>
      <c r="H61" s="1">
        <f t="shared" si="6"/>
        <v>1.6399999999999864</v>
      </c>
      <c r="I61" s="1" t="str">
        <f t="shared" si="1"/>
        <v/>
      </c>
      <c r="J61" s="1">
        <f t="shared" si="2"/>
        <v>13.9</v>
      </c>
      <c r="O61" s="1">
        <v>2</v>
      </c>
      <c r="P61" s="1">
        <v>817.11</v>
      </c>
      <c r="Q61" s="1">
        <v>644</v>
      </c>
      <c r="R61" s="1">
        <v>15</v>
      </c>
      <c r="S61" s="1">
        <v>1.7</v>
      </c>
      <c r="T61" s="1" t="str">
        <f t="shared" si="3"/>
        <v>Q</v>
      </c>
      <c r="U61" s="1">
        <f t="shared" si="7"/>
        <v>5.7799999999999727</v>
      </c>
      <c r="V61" s="1">
        <f t="shared" si="4"/>
        <v>15</v>
      </c>
      <c r="W61" s="1" t="str">
        <f t="shared" si="5"/>
        <v/>
      </c>
      <c r="Y61" s="1">
        <v>13.6</v>
      </c>
    </row>
    <row r="62" spans="2:25" x14ac:dyDescent="0.25">
      <c r="B62" s="1">
        <v>1</v>
      </c>
      <c r="C62" s="1">
        <v>604.70000000000005</v>
      </c>
      <c r="D62" s="1">
        <v>480</v>
      </c>
      <c r="E62" s="1">
        <v>15.1</v>
      </c>
      <c r="F62" s="1">
        <v>0</v>
      </c>
      <c r="G62" s="1" t="str">
        <f t="shared" si="0"/>
        <v>NQ</v>
      </c>
      <c r="H62" s="1">
        <f t="shared" si="6"/>
        <v>5.4400000000000546</v>
      </c>
      <c r="I62" s="1" t="str">
        <f t="shared" si="1"/>
        <v/>
      </c>
      <c r="J62" s="1">
        <f t="shared" si="2"/>
        <v>15.1</v>
      </c>
      <c r="O62" s="1">
        <v>2</v>
      </c>
      <c r="P62" s="1">
        <v>818.86</v>
      </c>
      <c r="Q62" s="1">
        <v>650</v>
      </c>
      <c r="R62" s="1">
        <v>15.3</v>
      </c>
      <c r="S62" s="1">
        <v>0</v>
      </c>
      <c r="T62" s="1" t="str">
        <f t="shared" si="3"/>
        <v>NQ</v>
      </c>
      <c r="U62" s="1">
        <f t="shared" si="7"/>
        <v>1.75</v>
      </c>
      <c r="V62" s="1" t="str">
        <f t="shared" si="4"/>
        <v/>
      </c>
      <c r="W62" s="1">
        <f t="shared" si="5"/>
        <v>15.3</v>
      </c>
      <c r="Y62" s="1">
        <v>13.6</v>
      </c>
    </row>
    <row r="63" spans="2:25" x14ac:dyDescent="0.25">
      <c r="B63" s="1">
        <v>1</v>
      </c>
      <c r="C63" s="1">
        <v>609.16</v>
      </c>
      <c r="D63" s="1">
        <v>484</v>
      </c>
      <c r="E63" s="1">
        <v>14.5</v>
      </c>
      <c r="F63" s="1">
        <v>0</v>
      </c>
      <c r="G63" s="1" t="str">
        <f t="shared" si="0"/>
        <v>NQ</v>
      </c>
      <c r="H63" s="1">
        <f t="shared" si="6"/>
        <v>4.4599999999999227</v>
      </c>
      <c r="I63" s="1" t="str">
        <f t="shared" si="1"/>
        <v/>
      </c>
      <c r="J63" s="1">
        <f t="shared" si="2"/>
        <v>14.5</v>
      </c>
      <c r="O63" s="1">
        <v>2</v>
      </c>
      <c r="P63" s="1">
        <v>821.89</v>
      </c>
      <c r="Q63" s="1">
        <v>653</v>
      </c>
      <c r="R63" s="1">
        <v>14.6</v>
      </c>
      <c r="S63" s="1">
        <v>0</v>
      </c>
      <c r="T63" s="1" t="str">
        <f t="shared" si="3"/>
        <v>NQ</v>
      </c>
      <c r="U63" s="1">
        <f t="shared" si="7"/>
        <v>3.0299999999999727</v>
      </c>
      <c r="V63" s="1" t="str">
        <f t="shared" si="4"/>
        <v/>
      </c>
      <c r="W63" s="1">
        <f t="shared" si="5"/>
        <v>14.6</v>
      </c>
      <c r="Y63" s="1">
        <v>13.6</v>
      </c>
    </row>
    <row r="64" spans="2:25" x14ac:dyDescent="0.25">
      <c r="B64" s="1">
        <v>1</v>
      </c>
      <c r="C64" s="1">
        <v>610.51</v>
      </c>
      <c r="D64" s="1">
        <v>487</v>
      </c>
      <c r="E64" s="1">
        <v>14.9</v>
      </c>
      <c r="F64" s="1">
        <v>0</v>
      </c>
      <c r="G64" s="1" t="str">
        <f t="shared" si="0"/>
        <v>NQ</v>
      </c>
      <c r="H64" s="1">
        <f t="shared" si="6"/>
        <v>1.3500000000000227</v>
      </c>
      <c r="I64" s="1" t="str">
        <f t="shared" si="1"/>
        <v/>
      </c>
      <c r="J64" s="1">
        <f t="shared" si="2"/>
        <v>14.9</v>
      </c>
      <c r="O64" s="1">
        <v>2</v>
      </c>
      <c r="P64" s="1">
        <v>835.13</v>
      </c>
      <c r="Q64" s="1">
        <v>670</v>
      </c>
      <c r="R64" s="1">
        <v>15.5</v>
      </c>
      <c r="S64" s="1">
        <v>0</v>
      </c>
      <c r="T64" s="1" t="str">
        <f t="shared" si="3"/>
        <v>NQ</v>
      </c>
      <c r="U64" s="1">
        <f t="shared" si="7"/>
        <v>13.240000000000009</v>
      </c>
      <c r="V64" s="1" t="str">
        <f t="shared" si="4"/>
        <v/>
      </c>
      <c r="W64" s="1">
        <f t="shared" si="5"/>
        <v>15.5</v>
      </c>
      <c r="Y64" s="1">
        <v>13.6</v>
      </c>
    </row>
    <row r="65" spans="2:25" x14ac:dyDescent="0.25">
      <c r="B65" s="1">
        <v>1</v>
      </c>
      <c r="C65" s="1">
        <v>622.13</v>
      </c>
      <c r="D65" s="1">
        <v>494</v>
      </c>
      <c r="E65" s="1">
        <v>13.4</v>
      </c>
      <c r="F65" s="1">
        <v>0</v>
      </c>
      <c r="G65" s="1" t="str">
        <f t="shared" si="0"/>
        <v>NQ</v>
      </c>
      <c r="H65" s="1">
        <f t="shared" si="6"/>
        <v>11.620000000000005</v>
      </c>
      <c r="I65" s="1" t="str">
        <f t="shared" si="1"/>
        <v/>
      </c>
      <c r="J65" s="1">
        <f t="shared" si="2"/>
        <v>13.4</v>
      </c>
      <c r="O65" s="1">
        <v>2</v>
      </c>
      <c r="P65" s="1">
        <v>839.16</v>
      </c>
      <c r="Q65" s="1">
        <v>675</v>
      </c>
      <c r="R65" s="1">
        <v>16.3</v>
      </c>
      <c r="S65" s="1">
        <v>0</v>
      </c>
      <c r="T65" s="1" t="str">
        <f t="shared" si="3"/>
        <v>NQ</v>
      </c>
      <c r="U65" s="1">
        <f t="shared" si="7"/>
        <v>4.0299999999999727</v>
      </c>
      <c r="V65" s="1" t="str">
        <f t="shared" si="4"/>
        <v/>
      </c>
      <c r="W65" s="1">
        <f t="shared" si="5"/>
        <v>16.3</v>
      </c>
      <c r="Y65" s="1">
        <v>13.6</v>
      </c>
    </row>
    <row r="66" spans="2:25" x14ac:dyDescent="0.25">
      <c r="B66" s="1">
        <v>1</v>
      </c>
      <c r="C66" s="1">
        <v>705.64</v>
      </c>
      <c r="D66" s="1">
        <v>503</v>
      </c>
      <c r="E66" s="1">
        <v>4.9000000000000004</v>
      </c>
      <c r="F66" s="1">
        <v>70.8</v>
      </c>
      <c r="G66" s="1" t="str">
        <f t="shared" si="0"/>
        <v>Q</v>
      </c>
      <c r="H66" s="1" t="str">
        <f t="shared" si="6"/>
        <v/>
      </c>
      <c r="I66" s="1">
        <f t="shared" si="1"/>
        <v>4.9000000000000004</v>
      </c>
      <c r="J66" s="1" t="str">
        <f t="shared" si="2"/>
        <v/>
      </c>
      <c r="O66" s="1">
        <v>2</v>
      </c>
      <c r="P66" s="1">
        <v>843.75</v>
      </c>
      <c r="Q66" s="1">
        <v>679</v>
      </c>
      <c r="R66" s="1">
        <v>14.6</v>
      </c>
      <c r="S66" s="1">
        <v>0</v>
      </c>
      <c r="T66" s="1" t="str">
        <f t="shared" si="3"/>
        <v>NQ</v>
      </c>
      <c r="U66" s="1">
        <f t="shared" si="7"/>
        <v>4.5900000000000318</v>
      </c>
      <c r="V66" s="1" t="str">
        <f t="shared" si="4"/>
        <v/>
      </c>
      <c r="W66" s="1">
        <f t="shared" si="5"/>
        <v>14.6</v>
      </c>
      <c r="Y66" s="1">
        <v>13.6</v>
      </c>
    </row>
    <row r="67" spans="2:25" x14ac:dyDescent="0.25">
      <c r="B67" s="1">
        <v>1</v>
      </c>
      <c r="C67" s="1">
        <v>707.77</v>
      </c>
      <c r="D67" s="1">
        <v>504</v>
      </c>
      <c r="E67" s="1">
        <v>7.7</v>
      </c>
      <c r="F67" s="1">
        <v>67.900000000000006</v>
      </c>
      <c r="G67" s="1" t="str">
        <f t="shared" si="0"/>
        <v>Q</v>
      </c>
      <c r="H67" s="1">
        <f t="shared" si="6"/>
        <v>2.1299999999999955</v>
      </c>
      <c r="I67" s="1">
        <f t="shared" si="1"/>
        <v>7.7</v>
      </c>
      <c r="J67" s="1" t="str">
        <f t="shared" si="2"/>
        <v/>
      </c>
      <c r="O67" s="1">
        <v>2</v>
      </c>
      <c r="P67" s="1">
        <v>861.75</v>
      </c>
      <c r="Q67" s="1">
        <v>694</v>
      </c>
      <c r="R67" s="1">
        <v>14.8</v>
      </c>
      <c r="S67" s="1">
        <v>0</v>
      </c>
      <c r="T67" s="1" t="str">
        <f t="shared" si="3"/>
        <v>NQ</v>
      </c>
      <c r="U67" s="1">
        <f t="shared" si="7"/>
        <v>18</v>
      </c>
      <c r="V67" s="1" t="str">
        <f t="shared" si="4"/>
        <v/>
      </c>
      <c r="W67" s="1">
        <f t="shared" si="5"/>
        <v>14.8</v>
      </c>
      <c r="Y67" s="1">
        <v>13.6</v>
      </c>
    </row>
    <row r="68" spans="2:25" x14ac:dyDescent="0.25">
      <c r="B68" s="1">
        <v>1</v>
      </c>
      <c r="C68" s="1">
        <v>709.33</v>
      </c>
      <c r="D68" s="1">
        <v>509</v>
      </c>
      <c r="E68" s="1">
        <v>10.1</v>
      </c>
      <c r="F68" s="1">
        <v>63.6</v>
      </c>
      <c r="G68" s="1" t="str">
        <f t="shared" si="0"/>
        <v>Q</v>
      </c>
      <c r="H68" s="1">
        <f t="shared" si="6"/>
        <v>1.5600000000000591</v>
      </c>
      <c r="I68" s="1">
        <f t="shared" si="1"/>
        <v>10.1</v>
      </c>
      <c r="J68" s="1" t="str">
        <f t="shared" si="2"/>
        <v/>
      </c>
      <c r="O68" s="1">
        <v>2</v>
      </c>
      <c r="P68" s="1">
        <v>871.47</v>
      </c>
      <c r="Q68" s="1">
        <v>709</v>
      </c>
      <c r="R68" s="1">
        <v>16.2</v>
      </c>
      <c r="S68" s="1">
        <v>0</v>
      </c>
      <c r="T68" s="1" t="str">
        <f t="shared" si="3"/>
        <v>NQ</v>
      </c>
      <c r="U68" s="1">
        <f t="shared" si="7"/>
        <v>9.7200000000000273</v>
      </c>
      <c r="V68" s="1" t="str">
        <f t="shared" si="4"/>
        <v/>
      </c>
      <c r="W68" s="1">
        <f t="shared" si="5"/>
        <v>16.2</v>
      </c>
      <c r="Y68" s="1">
        <v>13.6</v>
      </c>
    </row>
    <row r="69" spans="2:25" x14ac:dyDescent="0.25">
      <c r="B69" s="1">
        <v>1</v>
      </c>
      <c r="C69" s="1">
        <v>711.04</v>
      </c>
      <c r="D69" s="1">
        <v>507</v>
      </c>
      <c r="E69" s="1">
        <v>11.6</v>
      </c>
      <c r="F69" s="1">
        <v>64</v>
      </c>
      <c r="G69" s="1" t="str">
        <f t="shared" ref="G69:G132" si="9">IF(F69&gt;0,"Q","NQ")</f>
        <v>Q</v>
      </c>
      <c r="H69" s="1">
        <f t="shared" si="6"/>
        <v>1.7099999999999227</v>
      </c>
      <c r="I69" s="1">
        <f t="shared" ref="I69:I132" si="10">IF(G69="Q",E69,"")</f>
        <v>11.6</v>
      </c>
      <c r="J69" s="1" t="str">
        <f t="shared" ref="J69:J132" si="11">IF(G69="NQ",E69,"")</f>
        <v/>
      </c>
      <c r="O69" s="1">
        <v>2</v>
      </c>
      <c r="P69" s="1">
        <v>986.9</v>
      </c>
      <c r="Q69" s="1">
        <v>726</v>
      </c>
      <c r="R69" s="1">
        <v>6.3</v>
      </c>
      <c r="S69" s="1">
        <v>80.099999999999994</v>
      </c>
      <c r="T69" s="1" t="str">
        <f t="shared" ref="T69:T132" si="12">IF(S69&gt;0,"Q","NQ")</f>
        <v>Q</v>
      </c>
      <c r="U69" s="1" t="str">
        <f t="shared" si="7"/>
        <v/>
      </c>
      <c r="V69" s="1">
        <f t="shared" ref="V69:V132" si="13">IF(T69="Q",R69,"")</f>
        <v>6.3</v>
      </c>
      <c r="W69" s="1" t="str">
        <f t="shared" ref="W69:W132" si="14">IF(T69="NQ",R69,"")</f>
        <v/>
      </c>
      <c r="Y69" s="1">
        <v>13.6</v>
      </c>
    </row>
    <row r="70" spans="2:25" x14ac:dyDescent="0.25">
      <c r="B70" s="1">
        <v>1</v>
      </c>
      <c r="C70" s="1">
        <v>712.85</v>
      </c>
      <c r="D70" s="1">
        <v>526</v>
      </c>
      <c r="E70" s="1">
        <v>12.3</v>
      </c>
      <c r="F70" s="1">
        <v>44.5</v>
      </c>
      <c r="G70" s="1" t="str">
        <f t="shared" si="9"/>
        <v>Q</v>
      </c>
      <c r="H70" s="1">
        <f t="shared" ref="H70:H133" si="15">IF(AND(G70="Q",G69="NQ"),"",C70-C69)</f>
        <v>1.8100000000000591</v>
      </c>
      <c r="I70" s="1">
        <f t="shared" si="10"/>
        <v>12.3</v>
      </c>
      <c r="J70" s="1" t="str">
        <f t="shared" si="11"/>
        <v/>
      </c>
      <c r="O70" s="1">
        <v>2</v>
      </c>
      <c r="P70" s="1">
        <v>989.42</v>
      </c>
      <c r="Q70" s="1">
        <v>744</v>
      </c>
      <c r="R70" s="1">
        <v>7.3</v>
      </c>
      <c r="S70" s="1">
        <v>56.9</v>
      </c>
      <c r="T70" s="1" t="str">
        <f t="shared" si="12"/>
        <v>Q</v>
      </c>
      <c r="U70" s="1">
        <f t="shared" ref="U70:U133" si="16">IF(AND(T70="Q",T69="NQ"),"",P70-P69)</f>
        <v>2.5199999999999818</v>
      </c>
      <c r="V70" s="1">
        <f t="shared" si="13"/>
        <v>7.3</v>
      </c>
      <c r="W70" s="1" t="str">
        <f t="shared" si="14"/>
        <v/>
      </c>
      <c r="Y70" s="1">
        <v>13.6</v>
      </c>
    </row>
    <row r="71" spans="2:25" x14ac:dyDescent="0.25">
      <c r="B71" s="1">
        <v>1</v>
      </c>
      <c r="C71" s="1">
        <v>714.13</v>
      </c>
      <c r="D71" s="1">
        <v>529</v>
      </c>
      <c r="E71" s="1">
        <v>13.5</v>
      </c>
      <c r="F71" s="1">
        <v>37.4</v>
      </c>
      <c r="G71" s="1" t="str">
        <f t="shared" si="9"/>
        <v>Q</v>
      </c>
      <c r="H71" s="1">
        <f t="shared" si="15"/>
        <v>1.2799999999999727</v>
      </c>
      <c r="I71" s="1">
        <f t="shared" si="10"/>
        <v>13.5</v>
      </c>
      <c r="J71" s="1" t="str">
        <f t="shared" si="11"/>
        <v/>
      </c>
      <c r="O71" s="1">
        <v>2</v>
      </c>
      <c r="P71" s="1">
        <v>990.9</v>
      </c>
      <c r="Q71" s="1">
        <v>751</v>
      </c>
      <c r="R71" s="1">
        <v>9.4</v>
      </c>
      <c r="S71" s="1">
        <v>53.7</v>
      </c>
      <c r="T71" s="1" t="str">
        <f t="shared" si="12"/>
        <v>Q</v>
      </c>
      <c r="U71" s="1">
        <f t="shared" si="16"/>
        <v>1.4800000000000182</v>
      </c>
      <c r="V71" s="1">
        <f t="shared" si="13"/>
        <v>9.4</v>
      </c>
      <c r="W71" s="1" t="str">
        <f t="shared" si="14"/>
        <v/>
      </c>
      <c r="Y71" s="1">
        <v>13.6</v>
      </c>
    </row>
    <row r="72" spans="2:25" x14ac:dyDescent="0.25">
      <c r="B72" s="1">
        <v>1</v>
      </c>
      <c r="C72" s="1">
        <v>715.8</v>
      </c>
      <c r="D72" s="1">
        <v>532</v>
      </c>
      <c r="E72" s="1">
        <v>13.1</v>
      </c>
      <c r="F72" s="1">
        <v>35.299999999999997</v>
      </c>
      <c r="G72" s="1" t="str">
        <f t="shared" si="9"/>
        <v>Q</v>
      </c>
      <c r="H72" s="1">
        <f t="shared" si="15"/>
        <v>1.6699999999999591</v>
      </c>
      <c r="I72" s="1">
        <f t="shared" si="10"/>
        <v>13.1</v>
      </c>
      <c r="J72" s="1" t="str">
        <f t="shared" si="11"/>
        <v/>
      </c>
      <c r="O72" s="1">
        <v>2</v>
      </c>
      <c r="P72" s="1">
        <v>992.84</v>
      </c>
      <c r="Q72" s="1">
        <v>761</v>
      </c>
      <c r="R72" s="1">
        <v>10.8</v>
      </c>
      <c r="S72" s="1">
        <v>45.6</v>
      </c>
      <c r="T72" s="1" t="str">
        <f t="shared" si="12"/>
        <v>Q</v>
      </c>
      <c r="U72" s="1">
        <f t="shared" si="16"/>
        <v>1.9400000000000546</v>
      </c>
      <c r="V72" s="1">
        <f t="shared" si="13"/>
        <v>10.8</v>
      </c>
      <c r="W72" s="1" t="str">
        <f t="shared" si="14"/>
        <v/>
      </c>
      <c r="Y72" s="1">
        <v>13.6</v>
      </c>
    </row>
    <row r="73" spans="2:25" x14ac:dyDescent="0.25">
      <c r="B73" s="1">
        <v>1</v>
      </c>
      <c r="C73" s="1">
        <v>718.36</v>
      </c>
      <c r="D73" s="1">
        <v>549</v>
      </c>
      <c r="E73" s="1">
        <v>13.6</v>
      </c>
      <c r="F73" s="1">
        <v>17.3</v>
      </c>
      <c r="G73" s="1" t="str">
        <f t="shared" si="9"/>
        <v>Q</v>
      </c>
      <c r="H73" s="1">
        <f t="shared" si="15"/>
        <v>2.5600000000000591</v>
      </c>
      <c r="I73" s="1">
        <f t="shared" si="10"/>
        <v>13.6</v>
      </c>
      <c r="J73" s="1" t="str">
        <f t="shared" si="11"/>
        <v/>
      </c>
      <c r="O73" s="1">
        <v>2</v>
      </c>
      <c r="P73" s="1">
        <v>997.7</v>
      </c>
      <c r="Q73" s="1">
        <v>766</v>
      </c>
      <c r="R73" s="1">
        <v>10.1</v>
      </c>
      <c r="S73" s="1">
        <v>37.5</v>
      </c>
      <c r="T73" s="1" t="str">
        <f t="shared" si="12"/>
        <v>Q</v>
      </c>
      <c r="U73" s="1">
        <f t="shared" si="16"/>
        <v>4.8600000000000136</v>
      </c>
      <c r="V73" s="1">
        <f t="shared" si="13"/>
        <v>10.1</v>
      </c>
      <c r="W73" s="1" t="str">
        <f t="shared" si="14"/>
        <v/>
      </c>
      <c r="Y73" s="1">
        <v>13.6</v>
      </c>
    </row>
    <row r="74" spans="2:25" x14ac:dyDescent="0.25">
      <c r="B74" s="1">
        <v>1</v>
      </c>
      <c r="C74" s="1">
        <v>719.51</v>
      </c>
      <c r="D74" s="1">
        <v>550</v>
      </c>
      <c r="E74" s="1">
        <v>14.2</v>
      </c>
      <c r="F74" s="1">
        <v>16.100000000000001</v>
      </c>
      <c r="G74" s="1" t="str">
        <f t="shared" si="9"/>
        <v>Q</v>
      </c>
      <c r="H74" s="1">
        <f t="shared" si="15"/>
        <v>1.1499999999999773</v>
      </c>
      <c r="I74" s="1">
        <f t="shared" si="10"/>
        <v>14.2</v>
      </c>
      <c r="J74" s="1" t="str">
        <f t="shared" si="11"/>
        <v/>
      </c>
      <c r="O74" s="1">
        <v>2</v>
      </c>
      <c r="P74" s="1">
        <v>998.93</v>
      </c>
      <c r="Q74" s="1">
        <v>775</v>
      </c>
      <c r="R74" s="1">
        <v>11.9</v>
      </c>
      <c r="S74" s="1">
        <v>32.299999999999997</v>
      </c>
      <c r="T74" s="1" t="str">
        <f t="shared" si="12"/>
        <v>Q</v>
      </c>
      <c r="U74" s="1">
        <f t="shared" si="16"/>
        <v>1.2299999999999045</v>
      </c>
      <c r="V74" s="1">
        <f t="shared" si="13"/>
        <v>11.9</v>
      </c>
      <c r="W74" s="1" t="str">
        <f t="shared" si="14"/>
        <v/>
      </c>
      <c r="Y74" s="1">
        <v>13.6</v>
      </c>
    </row>
    <row r="75" spans="2:25" x14ac:dyDescent="0.25">
      <c r="B75" s="1">
        <v>1</v>
      </c>
      <c r="C75" s="1">
        <v>720.85</v>
      </c>
      <c r="D75" s="1">
        <v>555</v>
      </c>
      <c r="E75" s="1">
        <v>14.5</v>
      </c>
      <c r="F75" s="1">
        <v>13</v>
      </c>
      <c r="G75" s="1" t="str">
        <f t="shared" si="9"/>
        <v>Q</v>
      </c>
      <c r="H75" s="1">
        <f t="shared" si="15"/>
        <v>1.3400000000000318</v>
      </c>
      <c r="I75" s="1">
        <f t="shared" si="10"/>
        <v>14.5</v>
      </c>
      <c r="J75" s="1" t="str">
        <f t="shared" si="11"/>
        <v/>
      </c>
      <c r="O75" s="1">
        <v>2</v>
      </c>
      <c r="P75" s="1">
        <v>1000.4</v>
      </c>
      <c r="Q75" s="1">
        <v>777</v>
      </c>
      <c r="R75" s="1">
        <v>12.6</v>
      </c>
      <c r="S75" s="1">
        <v>32.5</v>
      </c>
      <c r="T75" s="1" t="str">
        <f t="shared" si="12"/>
        <v>Q</v>
      </c>
      <c r="U75" s="1">
        <f t="shared" si="16"/>
        <v>1.4700000000000273</v>
      </c>
      <c r="V75" s="1">
        <f t="shared" si="13"/>
        <v>12.6</v>
      </c>
      <c r="W75" s="1" t="str">
        <f t="shared" si="14"/>
        <v/>
      </c>
      <c r="Y75" s="1">
        <v>13.6</v>
      </c>
    </row>
    <row r="76" spans="2:25" x14ac:dyDescent="0.25">
      <c r="B76" s="1">
        <v>1</v>
      </c>
      <c r="C76" s="1">
        <v>722.22</v>
      </c>
      <c r="D76" s="1">
        <v>560</v>
      </c>
      <c r="E76" s="1">
        <v>15.5</v>
      </c>
      <c r="F76" s="1">
        <v>4.8</v>
      </c>
      <c r="G76" s="1" t="str">
        <f t="shared" si="9"/>
        <v>Q</v>
      </c>
      <c r="H76" s="1">
        <f t="shared" si="15"/>
        <v>1.3700000000000045</v>
      </c>
      <c r="I76" s="1">
        <f t="shared" si="10"/>
        <v>15.5</v>
      </c>
      <c r="J76" s="1" t="str">
        <f t="shared" si="11"/>
        <v/>
      </c>
      <c r="O76" s="1">
        <v>2</v>
      </c>
      <c r="P76" s="1">
        <v>1001.57</v>
      </c>
      <c r="Q76" s="1">
        <v>782</v>
      </c>
      <c r="R76" s="1">
        <v>13</v>
      </c>
      <c r="S76" s="1">
        <v>28.3</v>
      </c>
      <c r="T76" s="1" t="str">
        <f t="shared" si="12"/>
        <v>Q</v>
      </c>
      <c r="U76" s="1">
        <f t="shared" si="16"/>
        <v>1.1700000000000728</v>
      </c>
      <c r="V76" s="1">
        <f t="shared" si="13"/>
        <v>13</v>
      </c>
      <c r="W76" s="1" t="str">
        <f t="shared" si="14"/>
        <v/>
      </c>
      <c r="Y76" s="1">
        <v>13.7</v>
      </c>
    </row>
    <row r="77" spans="2:25" x14ac:dyDescent="0.25">
      <c r="B77" s="1">
        <v>1</v>
      </c>
      <c r="C77" s="1">
        <v>724.85</v>
      </c>
      <c r="D77" s="1">
        <v>567</v>
      </c>
      <c r="E77" s="1">
        <v>15.1</v>
      </c>
      <c r="F77" s="1">
        <v>0</v>
      </c>
      <c r="G77" s="1" t="str">
        <f t="shared" si="9"/>
        <v>NQ</v>
      </c>
      <c r="H77" s="1">
        <f t="shared" si="15"/>
        <v>2.6299999999999955</v>
      </c>
      <c r="I77" s="1" t="str">
        <f t="shared" si="10"/>
        <v/>
      </c>
      <c r="J77" s="1">
        <f t="shared" si="11"/>
        <v>15.1</v>
      </c>
      <c r="O77" s="1">
        <v>2</v>
      </c>
      <c r="P77" s="1">
        <v>1002.6</v>
      </c>
      <c r="Q77" s="1">
        <v>788</v>
      </c>
      <c r="R77" s="1">
        <v>13.7</v>
      </c>
      <c r="S77" s="1">
        <v>23.9</v>
      </c>
      <c r="T77" s="1" t="str">
        <f t="shared" si="12"/>
        <v>Q</v>
      </c>
      <c r="U77" s="1">
        <f t="shared" si="16"/>
        <v>1.0299999999999727</v>
      </c>
      <c r="V77" s="1">
        <f t="shared" si="13"/>
        <v>13.7</v>
      </c>
      <c r="W77" s="1" t="str">
        <f t="shared" si="14"/>
        <v/>
      </c>
      <c r="Y77" s="1">
        <v>13.7</v>
      </c>
    </row>
    <row r="78" spans="2:25" x14ac:dyDescent="0.25">
      <c r="B78" s="1">
        <v>1</v>
      </c>
      <c r="C78" s="1">
        <v>795.63</v>
      </c>
      <c r="D78" s="1">
        <v>576</v>
      </c>
      <c r="E78" s="1">
        <v>6.2</v>
      </c>
      <c r="F78" s="1">
        <v>55.7</v>
      </c>
      <c r="G78" s="1" t="str">
        <f t="shared" si="9"/>
        <v>Q</v>
      </c>
      <c r="H78" s="1" t="str">
        <f t="shared" si="15"/>
        <v/>
      </c>
      <c r="I78" s="1">
        <f t="shared" si="10"/>
        <v>6.2</v>
      </c>
      <c r="J78" s="1" t="str">
        <f t="shared" si="11"/>
        <v/>
      </c>
      <c r="O78" s="1">
        <v>2</v>
      </c>
      <c r="P78" s="1">
        <v>1003.9</v>
      </c>
      <c r="Q78" s="1">
        <v>792</v>
      </c>
      <c r="R78" s="1">
        <v>13.8</v>
      </c>
      <c r="S78" s="1">
        <v>22.3</v>
      </c>
      <c r="T78" s="1" t="str">
        <f t="shared" si="12"/>
        <v>Q</v>
      </c>
      <c r="U78" s="1">
        <f t="shared" si="16"/>
        <v>1.2999999999999545</v>
      </c>
      <c r="V78" s="1">
        <f t="shared" si="13"/>
        <v>13.8</v>
      </c>
      <c r="W78" s="1" t="str">
        <f t="shared" si="14"/>
        <v/>
      </c>
      <c r="Y78" s="1">
        <v>13.7</v>
      </c>
    </row>
    <row r="79" spans="2:25" x14ac:dyDescent="0.25">
      <c r="B79" s="1">
        <v>1</v>
      </c>
      <c r="C79" s="1">
        <v>797.63</v>
      </c>
      <c r="D79" s="1">
        <v>577</v>
      </c>
      <c r="E79" s="1">
        <v>7.9</v>
      </c>
      <c r="F79" s="1">
        <v>55</v>
      </c>
      <c r="G79" s="1" t="str">
        <f t="shared" si="9"/>
        <v>Q</v>
      </c>
      <c r="H79" s="1">
        <f t="shared" si="15"/>
        <v>2</v>
      </c>
      <c r="I79" s="1">
        <f t="shared" si="10"/>
        <v>7.9</v>
      </c>
      <c r="J79" s="1" t="str">
        <f t="shared" si="11"/>
        <v/>
      </c>
      <c r="O79" s="1">
        <v>2</v>
      </c>
      <c r="P79" s="1">
        <v>1005.11</v>
      </c>
      <c r="Q79" s="1">
        <v>795</v>
      </c>
      <c r="R79" s="1">
        <v>13.8</v>
      </c>
      <c r="S79" s="1">
        <v>19</v>
      </c>
      <c r="T79" s="1" t="str">
        <f t="shared" si="12"/>
        <v>Q</v>
      </c>
      <c r="U79" s="1">
        <f t="shared" si="16"/>
        <v>1.2100000000000364</v>
      </c>
      <c r="V79" s="1">
        <f t="shared" si="13"/>
        <v>13.8</v>
      </c>
      <c r="W79" s="1" t="str">
        <f t="shared" si="14"/>
        <v/>
      </c>
      <c r="Y79" s="1">
        <v>13.7</v>
      </c>
    </row>
    <row r="80" spans="2:25" x14ac:dyDescent="0.25">
      <c r="B80" s="1">
        <v>1</v>
      </c>
      <c r="C80" s="1">
        <v>799.34</v>
      </c>
      <c r="D80" s="1">
        <v>581</v>
      </c>
      <c r="E80" s="1">
        <v>9.9</v>
      </c>
      <c r="F80" s="1">
        <v>47.2</v>
      </c>
      <c r="G80" s="1" t="str">
        <f t="shared" si="9"/>
        <v>Q</v>
      </c>
      <c r="H80" s="1">
        <f t="shared" si="15"/>
        <v>1.7100000000000364</v>
      </c>
      <c r="I80" s="1">
        <f t="shared" si="10"/>
        <v>9.9</v>
      </c>
      <c r="J80" s="1" t="str">
        <f t="shared" si="11"/>
        <v/>
      </c>
      <c r="O80" s="1">
        <v>2</v>
      </c>
      <c r="P80" s="1">
        <v>1006.49</v>
      </c>
      <c r="Q80" s="1">
        <v>801</v>
      </c>
      <c r="R80" s="1">
        <v>14.3</v>
      </c>
      <c r="S80" s="1">
        <v>16.600000000000001</v>
      </c>
      <c r="T80" s="1" t="str">
        <f t="shared" si="12"/>
        <v>Q</v>
      </c>
      <c r="U80" s="1">
        <f t="shared" si="16"/>
        <v>1.3799999999999955</v>
      </c>
      <c r="V80" s="1">
        <f t="shared" si="13"/>
        <v>14.3</v>
      </c>
      <c r="W80" s="1" t="str">
        <f t="shared" si="14"/>
        <v/>
      </c>
      <c r="Y80" s="1">
        <v>13.7</v>
      </c>
    </row>
    <row r="81" spans="2:25" x14ac:dyDescent="0.25">
      <c r="B81" s="1">
        <v>1</v>
      </c>
      <c r="C81" s="1">
        <v>800.9</v>
      </c>
      <c r="D81" s="1">
        <v>590</v>
      </c>
      <c r="E81" s="1">
        <v>11.1</v>
      </c>
      <c r="F81" s="1">
        <v>39.799999999999997</v>
      </c>
      <c r="G81" s="1" t="str">
        <f t="shared" si="9"/>
        <v>Q</v>
      </c>
      <c r="H81" s="1">
        <f t="shared" si="15"/>
        <v>1.5599999999999454</v>
      </c>
      <c r="I81" s="1">
        <f t="shared" si="10"/>
        <v>11.1</v>
      </c>
      <c r="J81" s="1" t="str">
        <f t="shared" si="11"/>
        <v/>
      </c>
      <c r="O81" s="1">
        <v>2</v>
      </c>
      <c r="P81" s="1">
        <v>1008.16</v>
      </c>
      <c r="Q81" s="1">
        <v>803</v>
      </c>
      <c r="R81" s="1">
        <v>14.7</v>
      </c>
      <c r="S81" s="1">
        <v>15.3</v>
      </c>
      <c r="T81" s="1" t="str">
        <f t="shared" si="12"/>
        <v>Q</v>
      </c>
      <c r="U81" s="1">
        <f t="shared" si="16"/>
        <v>1.6699999999999591</v>
      </c>
      <c r="V81" s="1">
        <f t="shared" si="13"/>
        <v>14.7</v>
      </c>
      <c r="W81" s="1" t="str">
        <f t="shared" si="14"/>
        <v/>
      </c>
      <c r="Y81" s="1">
        <v>13.7</v>
      </c>
    </row>
    <row r="82" spans="2:25" x14ac:dyDescent="0.25">
      <c r="B82" s="1">
        <v>1</v>
      </c>
      <c r="C82" s="1">
        <v>802.47</v>
      </c>
      <c r="D82" s="1">
        <v>599</v>
      </c>
      <c r="E82" s="1">
        <v>12.7</v>
      </c>
      <c r="F82" s="1">
        <v>31.3</v>
      </c>
      <c r="G82" s="1" t="str">
        <f t="shared" si="9"/>
        <v>Q</v>
      </c>
      <c r="H82" s="1">
        <f t="shared" si="15"/>
        <v>1.57000000000005</v>
      </c>
      <c r="I82" s="1">
        <f t="shared" si="10"/>
        <v>12.7</v>
      </c>
      <c r="J82" s="1" t="str">
        <f t="shared" si="11"/>
        <v/>
      </c>
      <c r="O82" s="1">
        <v>2</v>
      </c>
      <c r="P82" s="1">
        <v>1011.73</v>
      </c>
      <c r="Q82" s="1">
        <v>815</v>
      </c>
      <c r="R82" s="1">
        <v>14.2</v>
      </c>
      <c r="S82" s="1">
        <v>3.8</v>
      </c>
      <c r="T82" s="1" t="str">
        <f t="shared" si="12"/>
        <v>Q</v>
      </c>
      <c r="U82" s="1">
        <f t="shared" si="16"/>
        <v>3.57000000000005</v>
      </c>
      <c r="V82" s="1">
        <f t="shared" si="13"/>
        <v>14.2</v>
      </c>
      <c r="W82" s="1" t="str">
        <f t="shared" si="14"/>
        <v/>
      </c>
      <c r="Y82" s="1">
        <v>13.7</v>
      </c>
    </row>
    <row r="83" spans="2:25" x14ac:dyDescent="0.25">
      <c r="B83" s="1">
        <v>1</v>
      </c>
      <c r="C83" s="1">
        <v>804.04</v>
      </c>
      <c r="D83" s="1">
        <v>604</v>
      </c>
      <c r="E83" s="1">
        <v>14.3</v>
      </c>
      <c r="F83" s="1">
        <v>27</v>
      </c>
      <c r="G83" s="1" t="str">
        <f t="shared" si="9"/>
        <v>Q</v>
      </c>
      <c r="H83" s="1">
        <f t="shared" si="15"/>
        <v>1.5699999999999363</v>
      </c>
      <c r="I83" s="1">
        <f t="shared" si="10"/>
        <v>14.3</v>
      </c>
      <c r="J83" s="1" t="str">
        <f t="shared" si="11"/>
        <v/>
      </c>
      <c r="O83" s="1">
        <v>2</v>
      </c>
      <c r="P83" s="1">
        <v>1013.53</v>
      </c>
      <c r="Q83" s="1">
        <v>818</v>
      </c>
      <c r="R83" s="1">
        <v>14.7</v>
      </c>
      <c r="S83" s="1">
        <v>0</v>
      </c>
      <c r="T83" s="1" t="str">
        <f t="shared" si="12"/>
        <v>NQ</v>
      </c>
      <c r="U83" s="1">
        <f t="shared" si="16"/>
        <v>1.7999999999999545</v>
      </c>
      <c r="V83" s="1" t="str">
        <f t="shared" si="13"/>
        <v/>
      </c>
      <c r="W83" s="1">
        <f t="shared" si="14"/>
        <v>14.7</v>
      </c>
      <c r="Y83" s="1">
        <v>13.7</v>
      </c>
    </row>
    <row r="84" spans="2:25" x14ac:dyDescent="0.25">
      <c r="B84" s="1">
        <v>1</v>
      </c>
      <c r="C84" s="1">
        <v>805.89</v>
      </c>
      <c r="D84" s="1">
        <v>613</v>
      </c>
      <c r="E84" s="1">
        <v>13.6</v>
      </c>
      <c r="F84" s="1">
        <v>24.7</v>
      </c>
      <c r="G84" s="1" t="str">
        <f t="shared" si="9"/>
        <v>Q</v>
      </c>
      <c r="H84" s="1">
        <f t="shared" si="15"/>
        <v>1.8500000000000227</v>
      </c>
      <c r="I84" s="1">
        <f t="shared" si="10"/>
        <v>13.6</v>
      </c>
      <c r="J84" s="1" t="str">
        <f t="shared" si="11"/>
        <v/>
      </c>
      <c r="O84" s="1">
        <v>2</v>
      </c>
      <c r="P84" s="1">
        <v>1015.17</v>
      </c>
      <c r="Q84" s="1">
        <v>823</v>
      </c>
      <c r="R84" s="1">
        <v>13.9</v>
      </c>
      <c r="S84" s="1">
        <v>0</v>
      </c>
      <c r="T84" s="1" t="str">
        <f t="shared" si="12"/>
        <v>NQ</v>
      </c>
      <c r="U84" s="1">
        <f t="shared" si="16"/>
        <v>1.6399999999999864</v>
      </c>
      <c r="V84" s="1" t="str">
        <f t="shared" si="13"/>
        <v/>
      </c>
      <c r="W84" s="1">
        <f t="shared" si="14"/>
        <v>13.9</v>
      </c>
      <c r="Y84" s="1">
        <v>13.7</v>
      </c>
    </row>
    <row r="85" spans="2:25" x14ac:dyDescent="0.25">
      <c r="B85" s="1">
        <v>1</v>
      </c>
      <c r="C85" s="1">
        <v>807.97</v>
      </c>
      <c r="D85" s="1">
        <v>628</v>
      </c>
      <c r="E85" s="1">
        <v>13.7</v>
      </c>
      <c r="F85" s="1">
        <v>10.6</v>
      </c>
      <c r="G85" s="1" t="str">
        <f t="shared" si="9"/>
        <v>Q</v>
      </c>
      <c r="H85" s="1">
        <f t="shared" si="15"/>
        <v>2.0800000000000409</v>
      </c>
      <c r="I85" s="1">
        <f t="shared" si="10"/>
        <v>13.7</v>
      </c>
      <c r="J85" s="1" t="str">
        <f t="shared" si="11"/>
        <v/>
      </c>
      <c r="O85" s="1">
        <v>2</v>
      </c>
      <c r="P85" s="1">
        <v>1017.17</v>
      </c>
      <c r="Q85" s="1">
        <v>826</v>
      </c>
      <c r="R85" s="1">
        <v>14.2</v>
      </c>
      <c r="S85" s="1">
        <v>0</v>
      </c>
      <c r="T85" s="1" t="str">
        <f t="shared" si="12"/>
        <v>NQ</v>
      </c>
      <c r="U85" s="1">
        <f t="shared" si="16"/>
        <v>2</v>
      </c>
      <c r="V85" s="1" t="str">
        <f t="shared" si="13"/>
        <v/>
      </c>
      <c r="W85" s="1">
        <f t="shared" si="14"/>
        <v>14.2</v>
      </c>
      <c r="Y85" s="1">
        <v>13.7</v>
      </c>
    </row>
    <row r="86" spans="2:25" x14ac:dyDescent="0.25">
      <c r="B86" s="1">
        <v>1</v>
      </c>
      <c r="C86" s="1">
        <v>809.18</v>
      </c>
      <c r="D86" s="1">
        <v>630</v>
      </c>
      <c r="E86" s="1">
        <v>13</v>
      </c>
      <c r="F86" s="1">
        <v>10.8</v>
      </c>
      <c r="G86" s="1" t="str">
        <f t="shared" si="9"/>
        <v>Q</v>
      </c>
      <c r="H86" s="1">
        <f t="shared" si="15"/>
        <v>1.2099999999999227</v>
      </c>
      <c r="I86" s="1">
        <f t="shared" si="10"/>
        <v>13</v>
      </c>
      <c r="J86" s="1" t="str">
        <f t="shared" si="11"/>
        <v/>
      </c>
      <c r="O86" s="1">
        <v>2</v>
      </c>
      <c r="P86" s="1">
        <v>1026.22</v>
      </c>
      <c r="Q86" s="1">
        <v>832</v>
      </c>
      <c r="R86" s="1">
        <v>13.9</v>
      </c>
      <c r="S86" s="1">
        <v>0</v>
      </c>
      <c r="T86" s="1" t="str">
        <f t="shared" si="12"/>
        <v>NQ</v>
      </c>
      <c r="U86" s="1">
        <f t="shared" si="16"/>
        <v>9.0500000000000682</v>
      </c>
      <c r="V86" s="1" t="str">
        <f t="shared" si="13"/>
        <v/>
      </c>
      <c r="W86" s="1">
        <f t="shared" si="14"/>
        <v>13.9</v>
      </c>
      <c r="Y86" s="1">
        <v>13.8</v>
      </c>
    </row>
    <row r="87" spans="2:25" x14ac:dyDescent="0.25">
      <c r="B87" s="1">
        <v>1</v>
      </c>
      <c r="C87" s="1">
        <v>812.74</v>
      </c>
      <c r="D87" s="1">
        <v>638</v>
      </c>
      <c r="E87" s="1">
        <v>15.1</v>
      </c>
      <c r="F87" s="1">
        <v>0</v>
      </c>
      <c r="G87" s="1" t="str">
        <f t="shared" si="9"/>
        <v>NQ</v>
      </c>
      <c r="H87" s="1">
        <f t="shared" si="15"/>
        <v>3.5600000000000591</v>
      </c>
      <c r="I87" s="1" t="str">
        <f t="shared" si="10"/>
        <v/>
      </c>
      <c r="J87" s="1">
        <f t="shared" si="11"/>
        <v>15.1</v>
      </c>
      <c r="O87" s="1">
        <v>2</v>
      </c>
      <c r="P87" s="1">
        <v>1048.1500000000001</v>
      </c>
      <c r="Q87" s="1">
        <v>852</v>
      </c>
      <c r="R87" s="1">
        <v>15.6</v>
      </c>
      <c r="S87" s="1">
        <v>0</v>
      </c>
      <c r="T87" s="1" t="str">
        <f t="shared" si="12"/>
        <v>NQ</v>
      </c>
      <c r="U87" s="1">
        <f t="shared" si="16"/>
        <v>21.930000000000064</v>
      </c>
      <c r="V87" s="1" t="str">
        <f t="shared" si="13"/>
        <v/>
      </c>
      <c r="W87" s="1">
        <f t="shared" si="14"/>
        <v>15.6</v>
      </c>
      <c r="Y87" s="1">
        <v>13.8</v>
      </c>
    </row>
    <row r="88" spans="2:25" x14ac:dyDescent="0.25">
      <c r="B88" s="1">
        <v>1</v>
      </c>
      <c r="C88" s="1">
        <v>817.21</v>
      </c>
      <c r="D88" s="1">
        <v>649</v>
      </c>
      <c r="E88" s="1">
        <v>16.399999999999999</v>
      </c>
      <c r="F88" s="1">
        <v>0</v>
      </c>
      <c r="G88" s="1" t="str">
        <f t="shared" si="9"/>
        <v>NQ</v>
      </c>
      <c r="H88" s="1">
        <f t="shared" si="15"/>
        <v>4.4700000000000273</v>
      </c>
      <c r="I88" s="1" t="str">
        <f t="shared" si="10"/>
        <v/>
      </c>
      <c r="J88" s="1">
        <f t="shared" si="11"/>
        <v>16.399999999999999</v>
      </c>
      <c r="O88" s="1">
        <v>2</v>
      </c>
      <c r="P88" s="1">
        <v>1074.8699999999999</v>
      </c>
      <c r="Q88" s="1">
        <v>872</v>
      </c>
      <c r="R88" s="1">
        <v>15</v>
      </c>
      <c r="S88" s="1">
        <v>0</v>
      </c>
      <c r="T88" s="1" t="str">
        <f t="shared" si="12"/>
        <v>NQ</v>
      </c>
      <c r="U88" s="1">
        <f t="shared" si="16"/>
        <v>26.7199999999998</v>
      </c>
      <c r="V88" s="1" t="str">
        <f t="shared" si="13"/>
        <v/>
      </c>
      <c r="W88" s="1">
        <f t="shared" si="14"/>
        <v>15</v>
      </c>
      <c r="Y88" s="1">
        <v>13.8</v>
      </c>
    </row>
    <row r="89" spans="2:25" x14ac:dyDescent="0.25">
      <c r="B89" s="1">
        <v>1</v>
      </c>
      <c r="C89" s="1">
        <v>819.36</v>
      </c>
      <c r="D89" s="1">
        <v>651</v>
      </c>
      <c r="E89" s="1">
        <v>13.7</v>
      </c>
      <c r="F89" s="1">
        <v>0</v>
      </c>
      <c r="G89" s="1" t="str">
        <f t="shared" si="9"/>
        <v>NQ</v>
      </c>
      <c r="H89" s="1">
        <f t="shared" si="15"/>
        <v>2.1499999999999773</v>
      </c>
      <c r="I89" s="1" t="str">
        <f t="shared" si="10"/>
        <v/>
      </c>
      <c r="J89" s="1">
        <f t="shared" si="11"/>
        <v>13.7</v>
      </c>
      <c r="O89" s="1">
        <v>2</v>
      </c>
      <c r="P89" s="1">
        <v>1159.28</v>
      </c>
      <c r="Q89" s="1">
        <v>882</v>
      </c>
      <c r="R89" s="1">
        <v>6.2</v>
      </c>
      <c r="S89" s="1">
        <v>65.599999999999994</v>
      </c>
      <c r="T89" s="1" t="str">
        <f t="shared" si="12"/>
        <v>Q</v>
      </c>
      <c r="U89" s="1" t="str">
        <f t="shared" si="16"/>
        <v/>
      </c>
      <c r="V89" s="1">
        <f t="shared" si="13"/>
        <v>6.2</v>
      </c>
      <c r="W89" s="1" t="str">
        <f t="shared" si="14"/>
        <v/>
      </c>
      <c r="Y89" s="1">
        <v>13.8</v>
      </c>
    </row>
    <row r="90" spans="2:25" x14ac:dyDescent="0.25">
      <c r="B90" s="1">
        <v>1</v>
      </c>
      <c r="C90" s="1">
        <v>823.02</v>
      </c>
      <c r="D90" s="1">
        <v>654</v>
      </c>
      <c r="E90" s="1">
        <v>13.7</v>
      </c>
      <c r="F90" s="1">
        <v>0</v>
      </c>
      <c r="G90" s="1" t="str">
        <f t="shared" si="9"/>
        <v>NQ</v>
      </c>
      <c r="H90" s="1">
        <f t="shared" si="15"/>
        <v>3.6599999999999682</v>
      </c>
      <c r="I90" s="1" t="str">
        <f t="shared" si="10"/>
        <v/>
      </c>
      <c r="J90" s="1">
        <f t="shared" si="11"/>
        <v>13.7</v>
      </c>
      <c r="O90" s="1">
        <v>2</v>
      </c>
      <c r="P90" s="1">
        <v>1161.24</v>
      </c>
      <c r="Q90" s="1">
        <v>885</v>
      </c>
      <c r="R90" s="1">
        <v>8.9</v>
      </c>
      <c r="S90" s="1">
        <v>65.5</v>
      </c>
      <c r="T90" s="1" t="str">
        <f t="shared" si="12"/>
        <v>Q</v>
      </c>
      <c r="U90" s="1">
        <f t="shared" si="16"/>
        <v>1.9600000000000364</v>
      </c>
      <c r="V90" s="1">
        <f t="shared" si="13"/>
        <v>8.9</v>
      </c>
      <c r="W90" s="1" t="str">
        <f t="shared" si="14"/>
        <v/>
      </c>
      <c r="Y90" s="1">
        <v>13.8</v>
      </c>
    </row>
    <row r="91" spans="2:25" x14ac:dyDescent="0.25">
      <c r="B91" s="1">
        <v>1</v>
      </c>
      <c r="C91" s="1">
        <v>825.89</v>
      </c>
      <c r="D91" s="1">
        <v>660</v>
      </c>
      <c r="E91" s="1">
        <v>14.3</v>
      </c>
      <c r="F91" s="1">
        <v>0</v>
      </c>
      <c r="G91" s="1" t="str">
        <f t="shared" si="9"/>
        <v>NQ</v>
      </c>
      <c r="H91" s="1">
        <f t="shared" si="15"/>
        <v>2.8700000000000045</v>
      </c>
      <c r="I91" s="1" t="str">
        <f t="shared" si="10"/>
        <v/>
      </c>
      <c r="J91" s="1">
        <f t="shared" si="11"/>
        <v>14.3</v>
      </c>
      <c r="O91" s="1">
        <v>2</v>
      </c>
      <c r="P91" s="1">
        <v>1163.57</v>
      </c>
      <c r="Q91" s="1">
        <v>887</v>
      </c>
      <c r="R91" s="1">
        <v>9</v>
      </c>
      <c r="S91" s="1">
        <v>60.3</v>
      </c>
      <c r="T91" s="1" t="str">
        <f t="shared" si="12"/>
        <v>Q</v>
      </c>
      <c r="U91" s="1">
        <f t="shared" si="16"/>
        <v>2.3299999999999272</v>
      </c>
      <c r="V91" s="1">
        <f t="shared" si="13"/>
        <v>9</v>
      </c>
      <c r="W91" s="1" t="str">
        <f t="shared" si="14"/>
        <v/>
      </c>
      <c r="Y91" s="1">
        <v>13.8</v>
      </c>
    </row>
    <row r="92" spans="2:25" x14ac:dyDescent="0.25">
      <c r="B92" s="1">
        <v>1</v>
      </c>
      <c r="C92" s="1">
        <v>826.97</v>
      </c>
      <c r="D92" s="1">
        <v>658</v>
      </c>
      <c r="E92" s="1">
        <v>12.9</v>
      </c>
      <c r="F92" s="1">
        <v>0</v>
      </c>
      <c r="G92" s="1" t="str">
        <f t="shared" si="9"/>
        <v>NQ</v>
      </c>
      <c r="H92" s="1">
        <f t="shared" si="15"/>
        <v>1.0800000000000409</v>
      </c>
      <c r="I92" s="1" t="str">
        <f t="shared" si="10"/>
        <v/>
      </c>
      <c r="J92" s="1">
        <f t="shared" si="11"/>
        <v>12.9</v>
      </c>
      <c r="O92" s="1">
        <v>2</v>
      </c>
      <c r="P92" s="1">
        <v>1165.02</v>
      </c>
      <c r="Q92" s="1">
        <v>892</v>
      </c>
      <c r="R92" s="1">
        <v>11.3</v>
      </c>
      <c r="S92" s="1">
        <v>54.6</v>
      </c>
      <c r="T92" s="1" t="str">
        <f t="shared" si="12"/>
        <v>Q</v>
      </c>
      <c r="U92" s="1">
        <f t="shared" si="16"/>
        <v>1.4500000000000455</v>
      </c>
      <c r="V92" s="1">
        <f t="shared" si="13"/>
        <v>11.3</v>
      </c>
      <c r="W92" s="1" t="str">
        <f t="shared" si="14"/>
        <v/>
      </c>
      <c r="Y92" s="1">
        <v>13.8</v>
      </c>
    </row>
    <row r="93" spans="2:25" x14ac:dyDescent="0.25">
      <c r="B93" s="1">
        <v>1</v>
      </c>
      <c r="C93" s="1">
        <v>828.62</v>
      </c>
      <c r="D93" s="1">
        <v>663</v>
      </c>
      <c r="E93" s="1">
        <v>14.2</v>
      </c>
      <c r="F93" s="1">
        <v>0</v>
      </c>
      <c r="G93" s="1" t="str">
        <f t="shared" si="9"/>
        <v>NQ</v>
      </c>
      <c r="H93" s="1">
        <f t="shared" si="15"/>
        <v>1.6499999999999773</v>
      </c>
      <c r="I93" s="1" t="str">
        <f t="shared" si="10"/>
        <v/>
      </c>
      <c r="J93" s="1">
        <f t="shared" si="11"/>
        <v>14.2</v>
      </c>
      <c r="O93" s="1">
        <v>2</v>
      </c>
      <c r="P93" s="1">
        <v>1180.4000000000001</v>
      </c>
      <c r="Q93" s="1">
        <v>909</v>
      </c>
      <c r="R93" s="1">
        <v>8.9</v>
      </c>
      <c r="S93" s="1">
        <v>47.6</v>
      </c>
      <c r="T93" s="1" t="str">
        <f t="shared" si="12"/>
        <v>Q</v>
      </c>
      <c r="U93" s="1">
        <f t="shared" si="16"/>
        <v>15.380000000000109</v>
      </c>
      <c r="V93" s="1">
        <f t="shared" si="13"/>
        <v>8.9</v>
      </c>
      <c r="W93" s="1" t="str">
        <f t="shared" si="14"/>
        <v/>
      </c>
      <c r="Y93" s="1">
        <v>13.8</v>
      </c>
    </row>
    <row r="94" spans="2:25" x14ac:dyDescent="0.25">
      <c r="B94" s="1">
        <v>1</v>
      </c>
      <c r="C94" s="1">
        <v>829.77</v>
      </c>
      <c r="D94" s="1">
        <v>664</v>
      </c>
      <c r="E94" s="1">
        <v>13.6</v>
      </c>
      <c r="F94" s="1">
        <v>0</v>
      </c>
      <c r="G94" s="1" t="str">
        <f t="shared" si="9"/>
        <v>NQ</v>
      </c>
      <c r="H94" s="1">
        <f t="shared" si="15"/>
        <v>1.1499999999999773</v>
      </c>
      <c r="I94" s="1" t="str">
        <f t="shared" si="10"/>
        <v/>
      </c>
      <c r="J94" s="1">
        <f t="shared" si="11"/>
        <v>13.6</v>
      </c>
      <c r="O94" s="1">
        <v>2</v>
      </c>
      <c r="P94" s="1">
        <v>1181.8399999999999</v>
      </c>
      <c r="Q94" s="1">
        <v>917</v>
      </c>
      <c r="R94" s="1">
        <v>10.9</v>
      </c>
      <c r="S94" s="1">
        <v>35.700000000000003</v>
      </c>
      <c r="T94" s="1" t="str">
        <f t="shared" si="12"/>
        <v>Q</v>
      </c>
      <c r="U94" s="1">
        <f t="shared" si="16"/>
        <v>1.4399999999998272</v>
      </c>
      <c r="V94" s="1">
        <f t="shared" si="13"/>
        <v>10.9</v>
      </c>
      <c r="W94" s="1" t="str">
        <f t="shared" si="14"/>
        <v/>
      </c>
      <c r="Y94" s="1">
        <v>13.8</v>
      </c>
    </row>
    <row r="95" spans="2:25" x14ac:dyDescent="0.25">
      <c r="B95" s="1">
        <v>1</v>
      </c>
      <c r="C95" s="1">
        <v>837.99</v>
      </c>
      <c r="D95" s="1">
        <v>669</v>
      </c>
      <c r="E95" s="1">
        <v>14.3</v>
      </c>
      <c r="F95" s="1">
        <v>0</v>
      </c>
      <c r="G95" s="1" t="str">
        <f t="shared" si="9"/>
        <v>NQ</v>
      </c>
      <c r="H95" s="1">
        <f t="shared" si="15"/>
        <v>8.2200000000000273</v>
      </c>
      <c r="I95" s="1" t="str">
        <f t="shared" si="10"/>
        <v/>
      </c>
      <c r="J95" s="1">
        <f t="shared" si="11"/>
        <v>14.3</v>
      </c>
      <c r="O95" s="1">
        <v>2</v>
      </c>
      <c r="P95" s="1">
        <v>1183.6400000000001</v>
      </c>
      <c r="Q95" s="1">
        <v>927</v>
      </c>
      <c r="R95" s="1">
        <v>12.1</v>
      </c>
      <c r="S95" s="1">
        <v>24.1</v>
      </c>
      <c r="T95" s="1" t="str">
        <f t="shared" si="12"/>
        <v>Q</v>
      </c>
      <c r="U95" s="1">
        <f t="shared" si="16"/>
        <v>1.8000000000001819</v>
      </c>
      <c r="V95" s="1">
        <f t="shared" si="13"/>
        <v>12.1</v>
      </c>
      <c r="W95" s="1" t="str">
        <f t="shared" si="14"/>
        <v/>
      </c>
      <c r="Y95" s="1">
        <v>13.8</v>
      </c>
    </row>
    <row r="96" spans="2:25" x14ac:dyDescent="0.25">
      <c r="B96" s="1">
        <v>1</v>
      </c>
      <c r="C96" s="1">
        <v>839.36</v>
      </c>
      <c r="D96" s="1">
        <v>673</v>
      </c>
      <c r="E96" s="1">
        <v>14.2</v>
      </c>
      <c r="F96" s="1">
        <v>0</v>
      </c>
      <c r="G96" s="1" t="str">
        <f t="shared" si="9"/>
        <v>NQ</v>
      </c>
      <c r="H96" s="1">
        <f t="shared" si="15"/>
        <v>1.3700000000000045</v>
      </c>
      <c r="I96" s="1" t="str">
        <f t="shared" si="10"/>
        <v/>
      </c>
      <c r="J96" s="1">
        <f t="shared" si="11"/>
        <v>14.2</v>
      </c>
      <c r="O96" s="1">
        <v>2</v>
      </c>
      <c r="P96" s="1">
        <v>1188.3499999999999</v>
      </c>
      <c r="Q96" s="1">
        <v>952</v>
      </c>
      <c r="R96" s="1">
        <v>13.4</v>
      </c>
      <c r="S96" s="1">
        <v>0</v>
      </c>
      <c r="T96" s="1" t="str">
        <f t="shared" si="12"/>
        <v>NQ</v>
      </c>
      <c r="U96" s="1">
        <f t="shared" si="16"/>
        <v>4.709999999999809</v>
      </c>
      <c r="V96" s="1" t="str">
        <f t="shared" si="13"/>
        <v/>
      </c>
      <c r="W96" s="1">
        <f t="shared" si="14"/>
        <v>13.4</v>
      </c>
      <c r="Y96" s="1">
        <v>13.8</v>
      </c>
    </row>
    <row r="97" spans="2:25" x14ac:dyDescent="0.25">
      <c r="B97" s="1">
        <v>1</v>
      </c>
      <c r="C97" s="1">
        <v>840.53</v>
      </c>
      <c r="D97" s="1">
        <v>676</v>
      </c>
      <c r="E97" s="1">
        <v>15.2</v>
      </c>
      <c r="F97" s="1">
        <v>0</v>
      </c>
      <c r="G97" s="1" t="str">
        <f t="shared" si="9"/>
        <v>NQ</v>
      </c>
      <c r="H97" s="1">
        <f t="shared" si="15"/>
        <v>1.1699999999999591</v>
      </c>
      <c r="I97" s="1" t="str">
        <f t="shared" si="10"/>
        <v/>
      </c>
      <c r="J97" s="1">
        <f t="shared" si="11"/>
        <v>15.2</v>
      </c>
      <c r="O97" s="1">
        <v>2</v>
      </c>
      <c r="P97" s="1">
        <v>1198.17</v>
      </c>
      <c r="Q97" s="1">
        <v>966</v>
      </c>
      <c r="R97" s="1">
        <v>15.7</v>
      </c>
      <c r="S97" s="1">
        <v>0</v>
      </c>
      <c r="T97" s="1" t="str">
        <f t="shared" si="12"/>
        <v>NQ</v>
      </c>
      <c r="U97" s="1">
        <f t="shared" si="16"/>
        <v>9.8200000000001637</v>
      </c>
      <c r="V97" s="1" t="str">
        <f t="shared" si="13"/>
        <v/>
      </c>
      <c r="W97" s="1">
        <f t="shared" si="14"/>
        <v>15.7</v>
      </c>
      <c r="Y97" s="1">
        <v>13.9</v>
      </c>
    </row>
    <row r="98" spans="2:25" x14ac:dyDescent="0.25">
      <c r="B98" s="1">
        <v>1</v>
      </c>
      <c r="C98" s="1">
        <v>844.13</v>
      </c>
      <c r="D98" s="1">
        <v>680</v>
      </c>
      <c r="E98" s="1">
        <v>15.6</v>
      </c>
      <c r="F98" s="1">
        <v>0</v>
      </c>
      <c r="G98" s="1" t="str">
        <f t="shared" si="9"/>
        <v>NQ</v>
      </c>
      <c r="H98" s="1">
        <f t="shared" si="15"/>
        <v>3.6000000000000227</v>
      </c>
      <c r="I98" s="1" t="str">
        <f t="shared" si="10"/>
        <v/>
      </c>
      <c r="J98" s="1">
        <f t="shared" si="11"/>
        <v>15.6</v>
      </c>
      <c r="O98" s="1">
        <v>2</v>
      </c>
      <c r="P98" s="1">
        <v>1201.5</v>
      </c>
      <c r="Q98" s="1">
        <v>970</v>
      </c>
      <c r="R98" s="1">
        <v>14.3</v>
      </c>
      <c r="S98" s="1">
        <v>0</v>
      </c>
      <c r="T98" s="1" t="str">
        <f t="shared" si="12"/>
        <v>NQ</v>
      </c>
      <c r="U98" s="1">
        <f t="shared" si="16"/>
        <v>3.3299999999999272</v>
      </c>
      <c r="V98" s="1" t="str">
        <f t="shared" si="13"/>
        <v/>
      </c>
      <c r="W98" s="1">
        <f t="shared" si="14"/>
        <v>14.3</v>
      </c>
      <c r="Y98" s="1">
        <v>13.9</v>
      </c>
    </row>
    <row r="99" spans="2:25" x14ac:dyDescent="0.25">
      <c r="B99" s="1">
        <v>1</v>
      </c>
      <c r="C99" s="1">
        <v>846.39</v>
      </c>
      <c r="D99" s="1">
        <v>683</v>
      </c>
      <c r="E99" s="1">
        <v>15.4</v>
      </c>
      <c r="F99" s="1">
        <v>0</v>
      </c>
      <c r="G99" s="1" t="str">
        <f t="shared" si="9"/>
        <v>NQ</v>
      </c>
      <c r="H99" s="1">
        <f t="shared" si="15"/>
        <v>2.2599999999999909</v>
      </c>
      <c r="I99" s="1" t="str">
        <f t="shared" si="10"/>
        <v/>
      </c>
      <c r="J99" s="1">
        <f t="shared" si="11"/>
        <v>15.4</v>
      </c>
      <c r="O99" s="1">
        <v>2</v>
      </c>
      <c r="P99" s="1">
        <v>1360.24</v>
      </c>
      <c r="Q99" s="1">
        <v>1021</v>
      </c>
      <c r="R99" s="1">
        <v>6.3</v>
      </c>
      <c r="S99" s="1">
        <v>88.4</v>
      </c>
      <c r="T99" s="1" t="str">
        <f t="shared" si="12"/>
        <v>Q</v>
      </c>
      <c r="U99" s="1" t="str">
        <f t="shared" si="16"/>
        <v/>
      </c>
      <c r="V99" s="1">
        <f t="shared" si="13"/>
        <v>6.3</v>
      </c>
      <c r="W99" s="1" t="str">
        <f t="shared" si="14"/>
        <v/>
      </c>
      <c r="Y99" s="1">
        <v>13.9</v>
      </c>
    </row>
    <row r="100" spans="2:25" x14ac:dyDescent="0.25">
      <c r="B100" s="1">
        <v>1</v>
      </c>
      <c r="C100" s="1">
        <v>848.36</v>
      </c>
      <c r="D100" s="1">
        <v>684</v>
      </c>
      <c r="E100" s="1">
        <v>14.1</v>
      </c>
      <c r="F100" s="1">
        <v>0</v>
      </c>
      <c r="G100" s="1" t="str">
        <f t="shared" si="9"/>
        <v>NQ</v>
      </c>
      <c r="H100" s="1">
        <f t="shared" si="15"/>
        <v>1.9700000000000273</v>
      </c>
      <c r="I100" s="1" t="str">
        <f t="shared" si="10"/>
        <v/>
      </c>
      <c r="J100" s="1">
        <f t="shared" si="11"/>
        <v>14.1</v>
      </c>
      <c r="O100" s="1">
        <v>2</v>
      </c>
      <c r="P100" s="1">
        <v>1365.88</v>
      </c>
      <c r="Q100" s="1">
        <v>1029</v>
      </c>
      <c r="R100" s="1">
        <v>10.199999999999999</v>
      </c>
      <c r="S100" s="1">
        <v>85.6</v>
      </c>
      <c r="T100" s="1" t="str">
        <f t="shared" si="12"/>
        <v>Q</v>
      </c>
      <c r="U100" s="1">
        <f t="shared" si="16"/>
        <v>5.6400000000001</v>
      </c>
      <c r="V100" s="1">
        <f t="shared" si="13"/>
        <v>10.199999999999999</v>
      </c>
      <c r="W100" s="1" t="str">
        <f t="shared" si="14"/>
        <v/>
      </c>
      <c r="Y100" s="1">
        <v>13.9</v>
      </c>
    </row>
    <row r="101" spans="2:25" x14ac:dyDescent="0.25">
      <c r="B101" s="1">
        <v>1</v>
      </c>
      <c r="C101" s="1">
        <v>850.86</v>
      </c>
      <c r="D101" s="1">
        <v>685</v>
      </c>
      <c r="E101" s="1">
        <v>14.4</v>
      </c>
      <c r="F101" s="1">
        <v>0</v>
      </c>
      <c r="G101" s="1" t="str">
        <f t="shared" si="9"/>
        <v>NQ</v>
      </c>
      <c r="H101" s="1">
        <f t="shared" si="15"/>
        <v>2.5</v>
      </c>
      <c r="I101" s="1" t="str">
        <f t="shared" si="10"/>
        <v/>
      </c>
      <c r="J101" s="1">
        <f t="shared" si="11"/>
        <v>14.4</v>
      </c>
      <c r="O101" s="1">
        <v>2</v>
      </c>
      <c r="P101" s="1">
        <v>1367.57</v>
      </c>
      <c r="Q101" s="1">
        <v>1034</v>
      </c>
      <c r="R101" s="1">
        <v>11.3</v>
      </c>
      <c r="S101" s="1">
        <v>77.599999999999994</v>
      </c>
      <c r="T101" s="1" t="str">
        <f t="shared" si="12"/>
        <v>Q</v>
      </c>
      <c r="U101" s="1">
        <f t="shared" si="16"/>
        <v>1.6899999999998272</v>
      </c>
      <c r="V101" s="1">
        <f t="shared" si="13"/>
        <v>11.3</v>
      </c>
      <c r="W101" s="1" t="str">
        <f t="shared" si="14"/>
        <v/>
      </c>
      <c r="Y101" s="1">
        <v>13.9</v>
      </c>
    </row>
    <row r="102" spans="2:25" x14ac:dyDescent="0.25">
      <c r="B102" s="1">
        <v>1</v>
      </c>
      <c r="C102" s="1">
        <v>854.13</v>
      </c>
      <c r="D102" s="1">
        <v>688</v>
      </c>
      <c r="E102" s="1">
        <v>15.2</v>
      </c>
      <c r="F102" s="1">
        <v>0</v>
      </c>
      <c r="G102" s="1" t="str">
        <f t="shared" si="9"/>
        <v>NQ</v>
      </c>
      <c r="H102" s="1">
        <f t="shared" si="15"/>
        <v>3.2699999999999818</v>
      </c>
      <c r="I102" s="1" t="str">
        <f t="shared" si="10"/>
        <v/>
      </c>
      <c r="J102" s="1">
        <f t="shared" si="11"/>
        <v>15.2</v>
      </c>
      <c r="O102" s="1">
        <v>2</v>
      </c>
      <c r="P102" s="1">
        <v>1372.11</v>
      </c>
      <c r="Q102" s="1">
        <v>1040</v>
      </c>
      <c r="R102" s="1">
        <v>12.2</v>
      </c>
      <c r="S102" s="1">
        <v>74.7</v>
      </c>
      <c r="T102" s="1" t="str">
        <f t="shared" si="12"/>
        <v>Q</v>
      </c>
      <c r="U102" s="1">
        <f t="shared" si="16"/>
        <v>4.5399999999999636</v>
      </c>
      <c r="V102" s="1">
        <f t="shared" si="13"/>
        <v>12.2</v>
      </c>
      <c r="W102" s="1" t="str">
        <f t="shared" si="14"/>
        <v/>
      </c>
      <c r="Y102" s="1">
        <v>13.9</v>
      </c>
    </row>
    <row r="103" spans="2:25" x14ac:dyDescent="0.25">
      <c r="B103" s="1">
        <v>1</v>
      </c>
      <c r="C103" s="1">
        <v>857.78</v>
      </c>
      <c r="D103" s="1">
        <v>690</v>
      </c>
      <c r="E103" s="1">
        <v>14.5</v>
      </c>
      <c r="F103" s="1">
        <v>0</v>
      </c>
      <c r="G103" s="1" t="str">
        <f t="shared" si="9"/>
        <v>NQ</v>
      </c>
      <c r="H103" s="1">
        <f t="shared" si="15"/>
        <v>3.6499999999999773</v>
      </c>
      <c r="I103" s="1" t="str">
        <f t="shared" si="10"/>
        <v/>
      </c>
      <c r="J103" s="1">
        <f t="shared" si="11"/>
        <v>14.5</v>
      </c>
      <c r="O103" s="1">
        <v>2</v>
      </c>
      <c r="P103" s="1">
        <v>1373.51</v>
      </c>
      <c r="Q103" s="1">
        <v>1045</v>
      </c>
      <c r="R103" s="1">
        <v>13.9</v>
      </c>
      <c r="S103" s="1">
        <v>68.5</v>
      </c>
      <c r="T103" s="1" t="str">
        <f t="shared" si="12"/>
        <v>Q</v>
      </c>
      <c r="U103" s="1">
        <f t="shared" si="16"/>
        <v>1.4000000000000909</v>
      </c>
      <c r="V103" s="1">
        <f t="shared" si="13"/>
        <v>13.9</v>
      </c>
      <c r="W103" s="1" t="str">
        <f t="shared" si="14"/>
        <v/>
      </c>
      <c r="Y103" s="1">
        <v>13.9</v>
      </c>
    </row>
    <row r="104" spans="2:25" x14ac:dyDescent="0.25">
      <c r="B104" s="1">
        <v>1</v>
      </c>
      <c r="C104" s="1">
        <v>860.08</v>
      </c>
      <c r="D104" s="1">
        <v>693</v>
      </c>
      <c r="E104" s="1">
        <v>15.2</v>
      </c>
      <c r="F104" s="1">
        <v>0</v>
      </c>
      <c r="G104" s="1" t="str">
        <f t="shared" si="9"/>
        <v>NQ</v>
      </c>
      <c r="H104" s="1">
        <f t="shared" si="15"/>
        <v>2.3000000000000682</v>
      </c>
      <c r="I104" s="1" t="str">
        <f t="shared" si="10"/>
        <v/>
      </c>
      <c r="J104" s="1">
        <f t="shared" si="11"/>
        <v>15.2</v>
      </c>
      <c r="O104" s="1">
        <v>2</v>
      </c>
      <c r="P104" s="1">
        <v>1374.59</v>
      </c>
      <c r="Q104" s="1">
        <v>1060</v>
      </c>
      <c r="R104" s="1">
        <v>14</v>
      </c>
      <c r="S104" s="1">
        <v>52.8</v>
      </c>
      <c r="T104" s="1" t="str">
        <f t="shared" si="12"/>
        <v>Q</v>
      </c>
      <c r="U104" s="1">
        <f t="shared" si="16"/>
        <v>1.0799999999999272</v>
      </c>
      <c r="V104" s="1">
        <f t="shared" si="13"/>
        <v>14</v>
      </c>
      <c r="W104" s="1" t="str">
        <f t="shared" si="14"/>
        <v/>
      </c>
      <c r="Y104" s="1">
        <v>13.9</v>
      </c>
    </row>
    <row r="105" spans="2:25" x14ac:dyDescent="0.25">
      <c r="B105" s="1">
        <v>1</v>
      </c>
      <c r="C105" s="1">
        <v>863.33</v>
      </c>
      <c r="D105" s="1">
        <v>698</v>
      </c>
      <c r="E105" s="1">
        <v>14.2</v>
      </c>
      <c r="F105" s="1">
        <v>0</v>
      </c>
      <c r="G105" s="1" t="str">
        <f t="shared" si="9"/>
        <v>NQ</v>
      </c>
      <c r="H105" s="1">
        <f t="shared" si="15"/>
        <v>3.25</v>
      </c>
      <c r="I105" s="1" t="str">
        <f t="shared" si="10"/>
        <v/>
      </c>
      <c r="J105" s="1">
        <f t="shared" si="11"/>
        <v>14.2</v>
      </c>
      <c r="O105" s="1">
        <v>2</v>
      </c>
      <c r="P105" s="1">
        <v>1376.39</v>
      </c>
      <c r="Q105" s="1">
        <v>1063</v>
      </c>
      <c r="R105" s="1">
        <v>13.7</v>
      </c>
      <c r="S105" s="1">
        <v>48.6</v>
      </c>
      <c r="T105" s="1" t="str">
        <f t="shared" si="12"/>
        <v>Q</v>
      </c>
      <c r="U105" s="1">
        <f t="shared" si="16"/>
        <v>1.8000000000001819</v>
      </c>
      <c r="V105" s="1">
        <f t="shared" si="13"/>
        <v>13.7</v>
      </c>
      <c r="W105" s="1" t="str">
        <f t="shared" si="14"/>
        <v/>
      </c>
      <c r="Y105" s="1">
        <v>13.9</v>
      </c>
    </row>
    <row r="106" spans="2:25" x14ac:dyDescent="0.25">
      <c r="B106" s="1">
        <v>1</v>
      </c>
      <c r="C106" s="1">
        <v>869.3</v>
      </c>
      <c r="D106" s="1">
        <v>703</v>
      </c>
      <c r="E106" s="1">
        <v>14</v>
      </c>
      <c r="F106" s="1">
        <v>0</v>
      </c>
      <c r="G106" s="1" t="str">
        <f t="shared" si="9"/>
        <v>NQ</v>
      </c>
      <c r="H106" s="1">
        <f t="shared" si="15"/>
        <v>5.9699999999999136</v>
      </c>
      <c r="I106" s="1" t="str">
        <f t="shared" si="10"/>
        <v/>
      </c>
      <c r="J106" s="1">
        <f t="shared" si="11"/>
        <v>14</v>
      </c>
      <c r="O106" s="1">
        <v>2</v>
      </c>
      <c r="P106" s="1">
        <v>1377.54</v>
      </c>
      <c r="Q106" s="1">
        <v>1068</v>
      </c>
      <c r="R106" s="1">
        <v>13.4</v>
      </c>
      <c r="S106" s="1">
        <v>43.3</v>
      </c>
      <c r="T106" s="1" t="str">
        <f t="shared" si="12"/>
        <v>Q</v>
      </c>
      <c r="U106" s="1">
        <f t="shared" si="16"/>
        <v>1.1499999999998636</v>
      </c>
      <c r="V106" s="1">
        <f t="shared" si="13"/>
        <v>13.4</v>
      </c>
      <c r="W106" s="1" t="str">
        <f t="shared" si="14"/>
        <v/>
      </c>
      <c r="Y106" s="1">
        <v>13.9</v>
      </c>
    </row>
    <row r="107" spans="2:25" x14ac:dyDescent="0.25">
      <c r="B107" s="1">
        <v>1</v>
      </c>
      <c r="C107" s="1">
        <v>871.39</v>
      </c>
      <c r="D107" s="1">
        <v>708</v>
      </c>
      <c r="E107" s="1">
        <v>14.1</v>
      </c>
      <c r="F107" s="1">
        <v>0</v>
      </c>
      <c r="G107" s="1" t="str">
        <f t="shared" si="9"/>
        <v>NQ</v>
      </c>
      <c r="H107" s="1">
        <f t="shared" si="15"/>
        <v>2.0900000000000318</v>
      </c>
      <c r="I107" s="1" t="str">
        <f t="shared" si="10"/>
        <v/>
      </c>
      <c r="J107" s="1">
        <f t="shared" si="11"/>
        <v>14.1</v>
      </c>
      <c r="O107" s="1">
        <v>2</v>
      </c>
      <c r="P107" s="1">
        <v>1380.61</v>
      </c>
      <c r="Q107" s="1">
        <v>1079</v>
      </c>
      <c r="R107" s="1">
        <v>15.1</v>
      </c>
      <c r="S107" s="1">
        <v>37.200000000000003</v>
      </c>
      <c r="T107" s="1" t="str">
        <f t="shared" si="12"/>
        <v>Q</v>
      </c>
      <c r="U107" s="1">
        <f t="shared" si="16"/>
        <v>3.0699999999999363</v>
      </c>
      <c r="V107" s="1">
        <f t="shared" si="13"/>
        <v>15.1</v>
      </c>
      <c r="W107" s="1" t="str">
        <f t="shared" si="14"/>
        <v/>
      </c>
      <c r="Y107" s="1">
        <v>13.9</v>
      </c>
    </row>
    <row r="108" spans="2:25" x14ac:dyDescent="0.25">
      <c r="B108" s="1">
        <v>1</v>
      </c>
      <c r="C108" s="1">
        <v>878.33</v>
      </c>
      <c r="D108" s="1">
        <v>713</v>
      </c>
      <c r="E108" s="1">
        <v>14</v>
      </c>
      <c r="F108" s="1">
        <v>0</v>
      </c>
      <c r="G108" s="1" t="str">
        <f t="shared" si="9"/>
        <v>NQ</v>
      </c>
      <c r="H108" s="1">
        <f t="shared" si="15"/>
        <v>6.9400000000000546</v>
      </c>
      <c r="I108" s="1" t="str">
        <f t="shared" si="10"/>
        <v/>
      </c>
      <c r="J108" s="1">
        <f t="shared" si="11"/>
        <v>14</v>
      </c>
      <c r="O108" s="1">
        <v>2</v>
      </c>
      <c r="P108" s="1">
        <v>1384.51</v>
      </c>
      <c r="Q108" s="1">
        <v>1084</v>
      </c>
      <c r="R108" s="1">
        <v>13.9</v>
      </c>
      <c r="S108" s="1">
        <v>29.4</v>
      </c>
      <c r="T108" s="1" t="str">
        <f t="shared" si="12"/>
        <v>Q</v>
      </c>
      <c r="U108" s="1">
        <f t="shared" si="16"/>
        <v>3.9000000000000909</v>
      </c>
      <c r="V108" s="1">
        <f t="shared" si="13"/>
        <v>13.9</v>
      </c>
      <c r="W108" s="1" t="str">
        <f t="shared" si="14"/>
        <v/>
      </c>
      <c r="Y108" s="1">
        <v>13.9</v>
      </c>
    </row>
    <row r="109" spans="2:25" x14ac:dyDescent="0.25">
      <c r="B109" s="1">
        <v>1</v>
      </c>
      <c r="C109" s="1">
        <v>880.57</v>
      </c>
      <c r="D109" s="1">
        <v>714</v>
      </c>
      <c r="E109" s="1">
        <v>13.9</v>
      </c>
      <c r="F109" s="1">
        <v>0</v>
      </c>
      <c r="G109" s="1" t="str">
        <f t="shared" si="9"/>
        <v>NQ</v>
      </c>
      <c r="H109" s="1">
        <f t="shared" si="15"/>
        <v>2.2400000000000091</v>
      </c>
      <c r="I109" s="1" t="str">
        <f t="shared" si="10"/>
        <v/>
      </c>
      <c r="J109" s="1">
        <f t="shared" si="11"/>
        <v>13.9</v>
      </c>
      <c r="O109" s="1">
        <v>2</v>
      </c>
      <c r="P109" s="1">
        <v>1385.96</v>
      </c>
      <c r="Q109" s="1">
        <v>1095</v>
      </c>
      <c r="R109" s="1">
        <v>14.1</v>
      </c>
      <c r="S109" s="1">
        <v>18.100000000000001</v>
      </c>
      <c r="T109" s="1" t="str">
        <f t="shared" si="12"/>
        <v>Q</v>
      </c>
      <c r="U109" s="1">
        <f t="shared" si="16"/>
        <v>1.4500000000000455</v>
      </c>
      <c r="V109" s="1">
        <f t="shared" si="13"/>
        <v>14.1</v>
      </c>
      <c r="W109" s="1" t="str">
        <f t="shared" si="14"/>
        <v/>
      </c>
      <c r="Y109" s="1">
        <v>13.9</v>
      </c>
    </row>
    <row r="110" spans="2:25" x14ac:dyDescent="0.25">
      <c r="B110" s="1">
        <v>1</v>
      </c>
      <c r="C110" s="1">
        <v>882.09</v>
      </c>
      <c r="D110" s="1">
        <v>715</v>
      </c>
      <c r="E110" s="1">
        <v>14.5</v>
      </c>
      <c r="F110" s="1">
        <v>0</v>
      </c>
      <c r="G110" s="1" t="str">
        <f t="shared" si="9"/>
        <v>NQ</v>
      </c>
      <c r="H110" s="1">
        <f t="shared" si="15"/>
        <v>1.5199999999999818</v>
      </c>
      <c r="I110" s="1" t="str">
        <f t="shared" si="10"/>
        <v/>
      </c>
      <c r="J110" s="1">
        <f t="shared" si="11"/>
        <v>14.5</v>
      </c>
      <c r="O110" s="1">
        <v>2</v>
      </c>
      <c r="P110" s="1">
        <v>1387.13</v>
      </c>
      <c r="Q110" s="1">
        <v>1098</v>
      </c>
      <c r="R110" s="1">
        <v>14.3</v>
      </c>
      <c r="S110" s="1">
        <v>16.7</v>
      </c>
      <c r="T110" s="1" t="str">
        <f t="shared" si="12"/>
        <v>Q</v>
      </c>
      <c r="U110" s="1">
        <f t="shared" si="16"/>
        <v>1.1700000000000728</v>
      </c>
      <c r="V110" s="1">
        <f t="shared" si="13"/>
        <v>14.3</v>
      </c>
      <c r="W110" s="1" t="str">
        <f t="shared" si="14"/>
        <v/>
      </c>
      <c r="Y110" s="1">
        <v>13.9</v>
      </c>
    </row>
    <row r="111" spans="2:25" x14ac:dyDescent="0.25">
      <c r="B111" s="1">
        <v>1</v>
      </c>
      <c r="C111" s="1">
        <v>885.48</v>
      </c>
      <c r="D111" s="1">
        <v>717</v>
      </c>
      <c r="E111" s="1">
        <v>15.8</v>
      </c>
      <c r="F111" s="1">
        <v>0</v>
      </c>
      <c r="G111" s="1" t="str">
        <f t="shared" si="9"/>
        <v>NQ</v>
      </c>
      <c r="H111" s="1">
        <f t="shared" si="15"/>
        <v>3.3899999999999864</v>
      </c>
      <c r="I111" s="1" t="str">
        <f t="shared" si="10"/>
        <v/>
      </c>
      <c r="J111" s="1">
        <f t="shared" si="11"/>
        <v>15.8</v>
      </c>
      <c r="O111" s="1">
        <v>2</v>
      </c>
      <c r="P111" s="1">
        <v>1388.87</v>
      </c>
      <c r="Q111" s="1">
        <v>1106</v>
      </c>
      <c r="R111" s="1">
        <v>14.7</v>
      </c>
      <c r="S111" s="1">
        <v>16.2</v>
      </c>
      <c r="T111" s="1" t="str">
        <f t="shared" si="12"/>
        <v>Q</v>
      </c>
      <c r="U111" s="1">
        <f t="shared" si="16"/>
        <v>1.7399999999997817</v>
      </c>
      <c r="V111" s="1">
        <f t="shared" si="13"/>
        <v>14.7</v>
      </c>
      <c r="W111" s="1" t="str">
        <f t="shared" si="14"/>
        <v/>
      </c>
      <c r="Y111" s="1">
        <v>13.9</v>
      </c>
    </row>
    <row r="112" spans="2:25" x14ac:dyDescent="0.25">
      <c r="B112" s="1">
        <v>1</v>
      </c>
      <c r="C112" s="1">
        <v>903.95</v>
      </c>
      <c r="D112" s="1">
        <v>724</v>
      </c>
      <c r="E112" s="1">
        <v>10.1</v>
      </c>
      <c r="F112" s="1">
        <v>0</v>
      </c>
      <c r="G112" s="1" t="str">
        <f t="shared" si="9"/>
        <v>NQ</v>
      </c>
      <c r="H112" s="1">
        <f t="shared" si="15"/>
        <v>18.470000000000027</v>
      </c>
      <c r="I112" s="1" t="str">
        <f t="shared" si="10"/>
        <v/>
      </c>
      <c r="J112" s="1">
        <f t="shared" si="11"/>
        <v>10.1</v>
      </c>
      <c r="O112" s="1">
        <v>2</v>
      </c>
      <c r="P112" s="1">
        <v>1391.11</v>
      </c>
      <c r="Q112" s="1">
        <v>1117</v>
      </c>
      <c r="R112" s="1">
        <v>13.6</v>
      </c>
      <c r="S112" s="1">
        <v>0</v>
      </c>
      <c r="T112" s="1" t="str">
        <f t="shared" si="12"/>
        <v>NQ</v>
      </c>
      <c r="U112" s="1">
        <f t="shared" si="16"/>
        <v>2.2400000000000091</v>
      </c>
      <c r="V112" s="1" t="str">
        <f t="shared" si="13"/>
        <v/>
      </c>
      <c r="W112" s="1">
        <f t="shared" si="14"/>
        <v>13.6</v>
      </c>
      <c r="Y112" s="1">
        <v>13.9</v>
      </c>
    </row>
    <row r="113" spans="2:25" x14ac:dyDescent="0.25">
      <c r="B113" s="1">
        <v>1</v>
      </c>
      <c r="C113" s="1">
        <v>987.02</v>
      </c>
      <c r="D113" s="1">
        <v>728</v>
      </c>
      <c r="E113" s="1">
        <v>5.6</v>
      </c>
      <c r="F113" s="1">
        <v>74.900000000000006</v>
      </c>
      <c r="G113" s="1" t="str">
        <f t="shared" si="9"/>
        <v>Q</v>
      </c>
      <c r="H113" s="1" t="str">
        <f t="shared" si="15"/>
        <v/>
      </c>
      <c r="I113" s="1">
        <f t="shared" si="10"/>
        <v>5.6</v>
      </c>
      <c r="J113" s="1" t="str">
        <f t="shared" si="11"/>
        <v/>
      </c>
      <c r="O113" s="1">
        <v>2</v>
      </c>
      <c r="P113" s="1">
        <v>1392.27</v>
      </c>
      <c r="Q113" s="1">
        <v>1121</v>
      </c>
      <c r="R113" s="1">
        <v>13.9</v>
      </c>
      <c r="S113" s="1">
        <v>0</v>
      </c>
      <c r="T113" s="1" t="str">
        <f t="shared" si="12"/>
        <v>NQ</v>
      </c>
      <c r="U113" s="1">
        <f t="shared" si="16"/>
        <v>1.1600000000000819</v>
      </c>
      <c r="V113" s="1" t="str">
        <f t="shared" si="13"/>
        <v/>
      </c>
      <c r="W113" s="1">
        <f t="shared" si="14"/>
        <v>13.9</v>
      </c>
      <c r="Y113" s="1">
        <v>13.9</v>
      </c>
    </row>
    <row r="114" spans="2:25" x14ac:dyDescent="0.25">
      <c r="B114" s="1">
        <v>1</v>
      </c>
      <c r="C114" s="1">
        <v>989</v>
      </c>
      <c r="D114" s="1">
        <v>732</v>
      </c>
      <c r="E114" s="1">
        <v>8.4</v>
      </c>
      <c r="F114" s="1">
        <v>70.7</v>
      </c>
      <c r="G114" s="1" t="str">
        <f t="shared" si="9"/>
        <v>Q</v>
      </c>
      <c r="H114" s="1">
        <f t="shared" si="15"/>
        <v>1.9800000000000182</v>
      </c>
      <c r="I114" s="1">
        <f t="shared" si="10"/>
        <v>8.4</v>
      </c>
      <c r="J114" s="1" t="str">
        <f t="shared" si="11"/>
        <v/>
      </c>
      <c r="O114" s="1">
        <v>2</v>
      </c>
      <c r="P114" s="1">
        <v>1393.54</v>
      </c>
      <c r="Q114" s="1">
        <v>1123</v>
      </c>
      <c r="R114" s="1">
        <v>14.2</v>
      </c>
      <c r="S114" s="1">
        <v>0</v>
      </c>
      <c r="T114" s="1" t="str">
        <f t="shared" si="12"/>
        <v>NQ</v>
      </c>
      <c r="U114" s="1">
        <f t="shared" si="16"/>
        <v>1.2699999999999818</v>
      </c>
      <c r="V114" s="1" t="str">
        <f t="shared" si="13"/>
        <v/>
      </c>
      <c r="W114" s="1">
        <f t="shared" si="14"/>
        <v>14.2</v>
      </c>
      <c r="Y114" s="1">
        <v>14</v>
      </c>
    </row>
    <row r="115" spans="2:25" x14ac:dyDescent="0.25">
      <c r="B115" s="1">
        <v>1</v>
      </c>
      <c r="C115" s="1">
        <v>990.82</v>
      </c>
      <c r="D115" s="1">
        <v>734</v>
      </c>
      <c r="E115" s="1">
        <v>10.199999999999999</v>
      </c>
      <c r="F115" s="1">
        <v>67.7</v>
      </c>
      <c r="G115" s="1" t="str">
        <f t="shared" si="9"/>
        <v>Q</v>
      </c>
      <c r="H115" s="1">
        <f t="shared" si="15"/>
        <v>1.82000000000005</v>
      </c>
      <c r="I115" s="1">
        <f t="shared" si="10"/>
        <v>10.199999999999999</v>
      </c>
      <c r="J115" s="1" t="str">
        <f t="shared" si="11"/>
        <v/>
      </c>
      <c r="O115" s="1">
        <v>2</v>
      </c>
      <c r="P115" s="1">
        <v>1395.1</v>
      </c>
      <c r="Q115" s="1">
        <v>1125</v>
      </c>
      <c r="R115" s="1">
        <v>14.1</v>
      </c>
      <c r="S115" s="1">
        <v>0</v>
      </c>
      <c r="T115" s="1" t="str">
        <f t="shared" si="12"/>
        <v>NQ</v>
      </c>
      <c r="U115" s="1">
        <f t="shared" si="16"/>
        <v>1.5599999999999454</v>
      </c>
      <c r="V115" s="1" t="str">
        <f t="shared" si="13"/>
        <v/>
      </c>
      <c r="W115" s="1">
        <f t="shared" si="14"/>
        <v>14.1</v>
      </c>
      <c r="Y115" s="1">
        <v>14</v>
      </c>
    </row>
    <row r="116" spans="2:25" x14ac:dyDescent="0.25">
      <c r="B116" s="1">
        <v>1</v>
      </c>
      <c r="C116" s="1">
        <v>992.24</v>
      </c>
      <c r="D116" s="1">
        <v>738</v>
      </c>
      <c r="E116" s="1">
        <v>12.2</v>
      </c>
      <c r="F116" s="1">
        <v>62.8</v>
      </c>
      <c r="G116" s="1" t="str">
        <f t="shared" si="9"/>
        <v>Q</v>
      </c>
      <c r="H116" s="1">
        <f t="shared" si="15"/>
        <v>1.4199999999999591</v>
      </c>
      <c r="I116" s="1">
        <f t="shared" si="10"/>
        <v>12.2</v>
      </c>
      <c r="J116" s="1" t="str">
        <f t="shared" si="11"/>
        <v/>
      </c>
      <c r="O116" s="1">
        <v>2</v>
      </c>
      <c r="P116" s="1">
        <v>1404.34</v>
      </c>
      <c r="Q116" s="1">
        <v>1129</v>
      </c>
      <c r="R116" s="1">
        <v>15.7</v>
      </c>
      <c r="S116" s="1">
        <v>0</v>
      </c>
      <c r="T116" s="1" t="str">
        <f t="shared" si="12"/>
        <v>NQ</v>
      </c>
      <c r="U116" s="1">
        <f t="shared" si="16"/>
        <v>9.2400000000000091</v>
      </c>
      <c r="V116" s="1" t="str">
        <f t="shared" si="13"/>
        <v/>
      </c>
      <c r="W116" s="1">
        <f t="shared" si="14"/>
        <v>15.7</v>
      </c>
      <c r="Y116" s="1">
        <v>14</v>
      </c>
    </row>
    <row r="117" spans="2:25" x14ac:dyDescent="0.25">
      <c r="B117" s="1">
        <v>1</v>
      </c>
      <c r="C117" s="1">
        <v>994.64</v>
      </c>
      <c r="D117" s="1">
        <v>742</v>
      </c>
      <c r="E117" s="1">
        <v>10.7</v>
      </c>
      <c r="F117" s="1">
        <v>62.6</v>
      </c>
      <c r="G117" s="1" t="str">
        <f t="shared" si="9"/>
        <v>Q</v>
      </c>
      <c r="H117" s="1">
        <f t="shared" si="15"/>
        <v>2.3999999999999773</v>
      </c>
      <c r="I117" s="1">
        <f t="shared" si="10"/>
        <v>10.7</v>
      </c>
      <c r="J117" s="1" t="str">
        <f t="shared" si="11"/>
        <v/>
      </c>
      <c r="O117" s="1">
        <v>2</v>
      </c>
      <c r="P117" s="1">
        <v>1418.74</v>
      </c>
      <c r="Q117" s="1">
        <v>1137</v>
      </c>
      <c r="R117" s="1">
        <v>13.7</v>
      </c>
      <c r="S117" s="1">
        <v>0</v>
      </c>
      <c r="T117" s="1" t="str">
        <f t="shared" si="12"/>
        <v>NQ</v>
      </c>
      <c r="U117" s="1">
        <f t="shared" si="16"/>
        <v>14.400000000000091</v>
      </c>
      <c r="V117" s="1" t="str">
        <f t="shared" si="13"/>
        <v/>
      </c>
      <c r="W117" s="1">
        <f t="shared" si="14"/>
        <v>13.7</v>
      </c>
      <c r="Y117" s="1">
        <v>14</v>
      </c>
    </row>
    <row r="118" spans="2:25" x14ac:dyDescent="0.25">
      <c r="B118" s="1">
        <v>1</v>
      </c>
      <c r="C118" s="1">
        <v>996.3</v>
      </c>
      <c r="D118" s="1">
        <v>763</v>
      </c>
      <c r="E118" s="1">
        <v>8.6999999999999993</v>
      </c>
      <c r="F118" s="1">
        <v>42.2</v>
      </c>
      <c r="G118" s="1" t="str">
        <f t="shared" si="9"/>
        <v>Q</v>
      </c>
      <c r="H118" s="1">
        <f t="shared" si="15"/>
        <v>1.6599999999999682</v>
      </c>
      <c r="I118" s="1">
        <f t="shared" si="10"/>
        <v>8.6999999999999993</v>
      </c>
      <c r="J118" s="1" t="str">
        <f t="shared" si="11"/>
        <v/>
      </c>
      <c r="O118" s="1">
        <v>2</v>
      </c>
      <c r="P118" s="1">
        <v>1528.66</v>
      </c>
      <c r="Q118" s="1">
        <v>1162</v>
      </c>
      <c r="R118" s="1">
        <v>6.1</v>
      </c>
      <c r="S118" s="1">
        <v>77.099999999999994</v>
      </c>
      <c r="T118" s="1" t="str">
        <f t="shared" si="12"/>
        <v>Q</v>
      </c>
      <c r="U118" s="1" t="str">
        <f t="shared" si="16"/>
        <v/>
      </c>
      <c r="V118" s="1">
        <f t="shared" si="13"/>
        <v>6.1</v>
      </c>
      <c r="W118" s="1" t="str">
        <f t="shared" si="14"/>
        <v/>
      </c>
      <c r="Y118" s="1">
        <v>14</v>
      </c>
    </row>
    <row r="119" spans="2:25" x14ac:dyDescent="0.25">
      <c r="B119" s="1">
        <v>1</v>
      </c>
      <c r="C119" s="1">
        <v>997.88</v>
      </c>
      <c r="D119" s="1">
        <v>745</v>
      </c>
      <c r="E119" s="1">
        <v>10</v>
      </c>
      <c r="F119" s="1">
        <v>59.6</v>
      </c>
      <c r="G119" s="1" t="str">
        <f t="shared" si="9"/>
        <v>Q</v>
      </c>
      <c r="H119" s="1">
        <f t="shared" si="15"/>
        <v>1.5800000000000409</v>
      </c>
      <c r="I119" s="1">
        <f t="shared" si="10"/>
        <v>10</v>
      </c>
      <c r="J119" s="1" t="str">
        <f t="shared" si="11"/>
        <v/>
      </c>
      <c r="O119" s="1">
        <v>2</v>
      </c>
      <c r="P119" s="1">
        <v>1530.88</v>
      </c>
      <c r="Q119" s="1">
        <v>1167</v>
      </c>
      <c r="R119" s="1">
        <v>8.5</v>
      </c>
      <c r="S119" s="1">
        <v>71.400000000000006</v>
      </c>
      <c r="T119" s="1" t="str">
        <f t="shared" si="12"/>
        <v>Q</v>
      </c>
      <c r="U119" s="1">
        <f t="shared" si="16"/>
        <v>2.2200000000000273</v>
      </c>
      <c r="V119" s="1">
        <f t="shared" si="13"/>
        <v>8.5</v>
      </c>
      <c r="W119" s="1" t="str">
        <f t="shared" si="14"/>
        <v/>
      </c>
      <c r="Y119" s="1">
        <v>14</v>
      </c>
    </row>
    <row r="120" spans="2:25" x14ac:dyDescent="0.25">
      <c r="B120" s="1">
        <v>1</v>
      </c>
      <c r="C120" s="1">
        <v>999.27</v>
      </c>
      <c r="D120" s="1">
        <v>750</v>
      </c>
      <c r="E120" s="1">
        <v>10.8</v>
      </c>
      <c r="F120" s="1">
        <v>58.1</v>
      </c>
      <c r="G120" s="1" t="str">
        <f t="shared" si="9"/>
        <v>Q</v>
      </c>
      <c r="H120" s="1">
        <f t="shared" si="15"/>
        <v>1.3899999999999864</v>
      </c>
      <c r="I120" s="1">
        <f t="shared" si="10"/>
        <v>10.8</v>
      </c>
      <c r="J120" s="1" t="str">
        <f t="shared" si="11"/>
        <v/>
      </c>
      <c r="O120" s="1">
        <v>2</v>
      </c>
      <c r="P120" s="1">
        <v>1532.69</v>
      </c>
      <c r="Q120" s="1">
        <v>1181</v>
      </c>
      <c r="R120" s="1">
        <v>10.7</v>
      </c>
      <c r="S120" s="1">
        <v>61.6</v>
      </c>
      <c r="T120" s="1" t="str">
        <f t="shared" si="12"/>
        <v>Q</v>
      </c>
      <c r="U120" s="1">
        <f t="shared" si="16"/>
        <v>1.8099999999999454</v>
      </c>
      <c r="V120" s="1">
        <f t="shared" si="13"/>
        <v>10.7</v>
      </c>
      <c r="W120" s="1" t="str">
        <f t="shared" si="14"/>
        <v/>
      </c>
      <c r="Y120" s="1">
        <v>14</v>
      </c>
    </row>
    <row r="121" spans="2:25" x14ac:dyDescent="0.25">
      <c r="B121" s="1">
        <v>1</v>
      </c>
      <c r="C121" s="1">
        <v>1000.49</v>
      </c>
      <c r="D121" s="1">
        <v>758</v>
      </c>
      <c r="E121" s="1">
        <v>12.3</v>
      </c>
      <c r="F121" s="1">
        <v>53.5</v>
      </c>
      <c r="G121" s="1" t="str">
        <f t="shared" si="9"/>
        <v>Q</v>
      </c>
      <c r="H121" s="1">
        <f t="shared" si="15"/>
        <v>1.2200000000000273</v>
      </c>
      <c r="I121" s="1">
        <f t="shared" si="10"/>
        <v>12.3</v>
      </c>
      <c r="J121" s="1" t="str">
        <f t="shared" si="11"/>
        <v/>
      </c>
      <c r="O121" s="1">
        <v>2</v>
      </c>
      <c r="P121" s="1">
        <v>1534.85</v>
      </c>
      <c r="Q121" s="1">
        <v>1179</v>
      </c>
      <c r="R121" s="1">
        <v>10.5</v>
      </c>
      <c r="S121" s="1">
        <v>60.8</v>
      </c>
      <c r="T121" s="1" t="str">
        <f t="shared" si="12"/>
        <v>Q</v>
      </c>
      <c r="U121" s="1">
        <f t="shared" si="16"/>
        <v>2.1599999999998545</v>
      </c>
      <c r="V121" s="1">
        <f t="shared" si="13"/>
        <v>10.5</v>
      </c>
      <c r="W121" s="1" t="str">
        <f t="shared" si="14"/>
        <v/>
      </c>
      <c r="Y121" s="1">
        <v>14</v>
      </c>
    </row>
    <row r="122" spans="2:25" x14ac:dyDescent="0.25">
      <c r="B122" s="1">
        <v>1</v>
      </c>
      <c r="C122" s="1">
        <v>1001.69</v>
      </c>
      <c r="D122" s="1">
        <v>767</v>
      </c>
      <c r="E122" s="1">
        <v>13.6</v>
      </c>
      <c r="F122" s="1">
        <v>42.1</v>
      </c>
      <c r="G122" s="1" t="str">
        <f t="shared" si="9"/>
        <v>Q</v>
      </c>
      <c r="H122" s="1">
        <f t="shared" si="15"/>
        <v>1.2000000000000455</v>
      </c>
      <c r="I122" s="1">
        <f t="shared" si="10"/>
        <v>13.6</v>
      </c>
      <c r="J122" s="1" t="str">
        <f t="shared" si="11"/>
        <v/>
      </c>
      <c r="O122" s="1">
        <v>2</v>
      </c>
      <c r="P122" s="1">
        <v>1536.06</v>
      </c>
      <c r="Q122" s="1">
        <v>1189</v>
      </c>
      <c r="R122" s="1">
        <v>12.5</v>
      </c>
      <c r="S122" s="1">
        <v>49.1</v>
      </c>
      <c r="T122" s="1" t="str">
        <f t="shared" si="12"/>
        <v>Q</v>
      </c>
      <c r="U122" s="1">
        <f t="shared" si="16"/>
        <v>1.2100000000000364</v>
      </c>
      <c r="V122" s="1">
        <f t="shared" si="13"/>
        <v>12.5</v>
      </c>
      <c r="W122" s="1" t="str">
        <f t="shared" si="14"/>
        <v/>
      </c>
      <c r="Y122" s="1">
        <v>14</v>
      </c>
    </row>
    <row r="123" spans="2:25" x14ac:dyDescent="0.25">
      <c r="B123" s="1">
        <v>1</v>
      </c>
      <c r="C123" s="1">
        <v>1002.88</v>
      </c>
      <c r="D123" s="1">
        <v>773</v>
      </c>
      <c r="E123" s="1">
        <v>13.5</v>
      </c>
      <c r="F123" s="1">
        <v>38.700000000000003</v>
      </c>
      <c r="G123" s="1" t="str">
        <f t="shared" si="9"/>
        <v>Q</v>
      </c>
      <c r="H123" s="1">
        <f t="shared" si="15"/>
        <v>1.1899999999999409</v>
      </c>
      <c r="I123" s="1">
        <f t="shared" si="10"/>
        <v>13.5</v>
      </c>
      <c r="J123" s="1" t="str">
        <f t="shared" si="11"/>
        <v/>
      </c>
      <c r="O123" s="1">
        <v>2</v>
      </c>
      <c r="P123" s="1">
        <v>1538.38</v>
      </c>
      <c r="Q123" s="1">
        <v>1192</v>
      </c>
      <c r="R123" s="1">
        <v>12.5</v>
      </c>
      <c r="S123" s="1">
        <v>48.9</v>
      </c>
      <c r="T123" s="1" t="str">
        <f t="shared" si="12"/>
        <v>Q</v>
      </c>
      <c r="U123" s="1">
        <f t="shared" si="16"/>
        <v>2.3200000000001637</v>
      </c>
      <c r="V123" s="1">
        <f t="shared" si="13"/>
        <v>12.5</v>
      </c>
      <c r="W123" s="1" t="str">
        <f t="shared" si="14"/>
        <v/>
      </c>
      <c r="Y123" s="1">
        <v>14</v>
      </c>
    </row>
    <row r="124" spans="2:25" x14ac:dyDescent="0.25">
      <c r="B124" s="1">
        <v>1</v>
      </c>
      <c r="C124" s="1">
        <v>1004.49</v>
      </c>
      <c r="D124" s="1">
        <v>778</v>
      </c>
      <c r="E124" s="1">
        <v>14.2</v>
      </c>
      <c r="F124" s="1">
        <v>37.799999999999997</v>
      </c>
      <c r="G124" s="1" t="str">
        <f t="shared" si="9"/>
        <v>Q</v>
      </c>
      <c r="H124" s="1">
        <f t="shared" si="15"/>
        <v>1.6100000000000136</v>
      </c>
      <c r="I124" s="1">
        <f t="shared" si="10"/>
        <v>14.2</v>
      </c>
      <c r="J124" s="1" t="str">
        <f t="shared" si="11"/>
        <v/>
      </c>
      <c r="O124" s="1">
        <v>2</v>
      </c>
      <c r="P124" s="1">
        <v>1539.67</v>
      </c>
      <c r="Q124" s="1">
        <v>1201</v>
      </c>
      <c r="R124" s="1">
        <v>13.1</v>
      </c>
      <c r="S124" s="1">
        <v>41.4</v>
      </c>
      <c r="T124" s="1" t="str">
        <f t="shared" si="12"/>
        <v>Q</v>
      </c>
      <c r="U124" s="1">
        <f t="shared" si="16"/>
        <v>1.2899999999999636</v>
      </c>
      <c r="V124" s="1">
        <f t="shared" si="13"/>
        <v>13.1</v>
      </c>
      <c r="W124" s="1" t="str">
        <f t="shared" si="14"/>
        <v/>
      </c>
      <c r="Y124" s="1">
        <v>14</v>
      </c>
    </row>
    <row r="125" spans="2:25" x14ac:dyDescent="0.25">
      <c r="B125" s="1">
        <v>1</v>
      </c>
      <c r="C125" s="1">
        <v>1006</v>
      </c>
      <c r="D125" s="1">
        <v>787</v>
      </c>
      <c r="E125" s="1">
        <v>13.5</v>
      </c>
      <c r="F125" s="1">
        <v>32</v>
      </c>
      <c r="G125" s="1" t="str">
        <f t="shared" si="9"/>
        <v>Q</v>
      </c>
      <c r="H125" s="1">
        <f t="shared" si="15"/>
        <v>1.5099999999999909</v>
      </c>
      <c r="I125" s="1">
        <f t="shared" si="10"/>
        <v>13.5</v>
      </c>
      <c r="J125" s="1" t="str">
        <f t="shared" si="11"/>
        <v/>
      </c>
      <c r="O125" s="1">
        <v>2</v>
      </c>
      <c r="P125" s="1">
        <v>1540.9</v>
      </c>
      <c r="Q125" s="1">
        <v>1203</v>
      </c>
      <c r="R125" s="1">
        <v>13.7</v>
      </c>
      <c r="S125" s="1">
        <v>39</v>
      </c>
      <c r="T125" s="1" t="str">
        <f t="shared" si="12"/>
        <v>Q</v>
      </c>
      <c r="U125" s="1">
        <f t="shared" si="16"/>
        <v>1.2300000000000182</v>
      </c>
      <c r="V125" s="1">
        <f t="shared" si="13"/>
        <v>13.7</v>
      </c>
      <c r="W125" s="1" t="str">
        <f t="shared" si="14"/>
        <v/>
      </c>
      <c r="Y125" s="1">
        <v>14</v>
      </c>
    </row>
    <row r="126" spans="2:25" x14ac:dyDescent="0.25">
      <c r="B126" s="1">
        <v>1</v>
      </c>
      <c r="C126" s="1">
        <v>1006.98</v>
      </c>
      <c r="D126" s="1">
        <v>790</v>
      </c>
      <c r="E126" s="1">
        <v>14.5</v>
      </c>
      <c r="F126" s="1">
        <v>29.7</v>
      </c>
      <c r="G126" s="1" t="str">
        <f t="shared" si="9"/>
        <v>Q</v>
      </c>
      <c r="H126" s="1">
        <f t="shared" si="15"/>
        <v>0.98000000000001819</v>
      </c>
      <c r="I126" s="1">
        <f t="shared" si="10"/>
        <v>14.5</v>
      </c>
      <c r="J126" s="1" t="str">
        <f t="shared" si="11"/>
        <v/>
      </c>
      <c r="O126" s="1">
        <v>2</v>
      </c>
      <c r="P126" s="1">
        <v>1542.67</v>
      </c>
      <c r="Q126" s="1">
        <v>1207</v>
      </c>
      <c r="R126" s="1">
        <v>13.2</v>
      </c>
      <c r="S126" s="1">
        <v>35.299999999999997</v>
      </c>
      <c r="T126" s="1" t="str">
        <f t="shared" si="12"/>
        <v>Q</v>
      </c>
      <c r="U126" s="1">
        <f t="shared" si="16"/>
        <v>1.7699999999999818</v>
      </c>
      <c r="V126" s="1">
        <f t="shared" si="13"/>
        <v>13.2</v>
      </c>
      <c r="W126" s="1" t="str">
        <f t="shared" si="14"/>
        <v/>
      </c>
      <c r="Y126" s="1">
        <v>14</v>
      </c>
    </row>
    <row r="127" spans="2:25" x14ac:dyDescent="0.25">
      <c r="B127" s="1">
        <v>1</v>
      </c>
      <c r="C127" s="1">
        <v>1008.36</v>
      </c>
      <c r="D127" s="1">
        <v>797</v>
      </c>
      <c r="E127" s="1">
        <v>14.4</v>
      </c>
      <c r="F127" s="1">
        <v>22.6</v>
      </c>
      <c r="G127" s="1" t="str">
        <f t="shared" si="9"/>
        <v>Q</v>
      </c>
      <c r="H127" s="1">
        <f t="shared" si="15"/>
        <v>1.3799999999999955</v>
      </c>
      <c r="I127" s="1">
        <f t="shared" si="10"/>
        <v>14.4</v>
      </c>
      <c r="J127" s="1" t="str">
        <f t="shared" si="11"/>
        <v/>
      </c>
      <c r="O127" s="1">
        <v>2</v>
      </c>
      <c r="P127" s="1">
        <v>1545.9</v>
      </c>
      <c r="Q127" s="1">
        <v>1217</v>
      </c>
      <c r="R127" s="1">
        <v>13.5</v>
      </c>
      <c r="S127" s="1">
        <v>27.1</v>
      </c>
      <c r="T127" s="1" t="str">
        <f t="shared" si="12"/>
        <v>Q</v>
      </c>
      <c r="U127" s="1">
        <f t="shared" si="16"/>
        <v>3.2300000000000182</v>
      </c>
      <c r="V127" s="1">
        <f t="shared" si="13"/>
        <v>13.5</v>
      </c>
      <c r="W127" s="1" t="str">
        <f t="shared" si="14"/>
        <v/>
      </c>
      <c r="Y127" s="1">
        <v>14</v>
      </c>
    </row>
    <row r="128" spans="2:25" x14ac:dyDescent="0.25">
      <c r="B128" s="1">
        <v>1</v>
      </c>
      <c r="C128" s="1">
        <v>1010.26</v>
      </c>
      <c r="D128" s="1">
        <v>802</v>
      </c>
      <c r="E128" s="1">
        <v>14.2</v>
      </c>
      <c r="F128" s="1">
        <v>19.399999999999999</v>
      </c>
      <c r="G128" s="1" t="str">
        <f t="shared" si="9"/>
        <v>Q</v>
      </c>
      <c r="H128" s="1">
        <f t="shared" si="15"/>
        <v>1.8999999999999773</v>
      </c>
      <c r="I128" s="1">
        <f t="shared" si="10"/>
        <v>14.2</v>
      </c>
      <c r="J128" s="1" t="str">
        <f t="shared" si="11"/>
        <v/>
      </c>
      <c r="O128" s="1">
        <v>2</v>
      </c>
      <c r="P128" s="1">
        <v>1547.5</v>
      </c>
      <c r="Q128" s="1">
        <v>1221</v>
      </c>
      <c r="R128" s="1">
        <v>13.5</v>
      </c>
      <c r="S128" s="1">
        <v>26.6</v>
      </c>
      <c r="T128" s="1" t="str">
        <f t="shared" si="12"/>
        <v>Q</v>
      </c>
      <c r="U128" s="1">
        <f t="shared" si="16"/>
        <v>1.5999999999999091</v>
      </c>
      <c r="V128" s="1">
        <f t="shared" si="13"/>
        <v>13.5</v>
      </c>
      <c r="W128" s="1" t="str">
        <f t="shared" si="14"/>
        <v/>
      </c>
      <c r="Y128" s="1">
        <v>14</v>
      </c>
    </row>
    <row r="129" spans="2:25" x14ac:dyDescent="0.25">
      <c r="B129" s="1">
        <v>1</v>
      </c>
      <c r="C129" s="1">
        <v>1011.91</v>
      </c>
      <c r="D129" s="1">
        <v>805</v>
      </c>
      <c r="E129" s="1">
        <v>13.9</v>
      </c>
      <c r="F129" s="1">
        <v>17.899999999999999</v>
      </c>
      <c r="G129" s="1" t="str">
        <f t="shared" si="9"/>
        <v>Q</v>
      </c>
      <c r="H129" s="1">
        <f t="shared" si="15"/>
        <v>1.6499999999999773</v>
      </c>
      <c r="I129" s="1">
        <f t="shared" si="10"/>
        <v>13.9</v>
      </c>
      <c r="J129" s="1" t="str">
        <f t="shared" si="11"/>
        <v/>
      </c>
      <c r="O129" s="1">
        <v>2</v>
      </c>
      <c r="P129" s="1">
        <v>1549.08</v>
      </c>
      <c r="Q129" s="1">
        <v>1225</v>
      </c>
      <c r="R129" s="1">
        <v>14</v>
      </c>
      <c r="S129" s="1">
        <v>24.2</v>
      </c>
      <c r="T129" s="1" t="str">
        <f t="shared" si="12"/>
        <v>Q</v>
      </c>
      <c r="U129" s="1">
        <f t="shared" si="16"/>
        <v>1.5799999999999272</v>
      </c>
      <c r="V129" s="1">
        <f t="shared" si="13"/>
        <v>14</v>
      </c>
      <c r="W129" s="1" t="str">
        <f t="shared" si="14"/>
        <v/>
      </c>
      <c r="Y129" s="1">
        <v>14</v>
      </c>
    </row>
    <row r="130" spans="2:25" x14ac:dyDescent="0.25">
      <c r="B130" s="1">
        <v>1</v>
      </c>
      <c r="C130" s="1">
        <v>1013.83</v>
      </c>
      <c r="D130" s="1">
        <v>816</v>
      </c>
      <c r="E130" s="1">
        <v>14</v>
      </c>
      <c r="F130" s="1">
        <v>7.9</v>
      </c>
      <c r="G130" s="1" t="str">
        <f t="shared" si="9"/>
        <v>Q</v>
      </c>
      <c r="H130" s="1">
        <f t="shared" si="15"/>
        <v>1.9200000000000728</v>
      </c>
      <c r="I130" s="1">
        <f t="shared" si="10"/>
        <v>14</v>
      </c>
      <c r="J130" s="1" t="str">
        <f t="shared" si="11"/>
        <v/>
      </c>
      <c r="O130" s="1">
        <v>2</v>
      </c>
      <c r="P130" s="1">
        <v>1551.75</v>
      </c>
      <c r="Q130" s="1">
        <v>1224</v>
      </c>
      <c r="R130" s="1">
        <v>12.9</v>
      </c>
      <c r="S130" s="1">
        <v>29.6</v>
      </c>
      <c r="T130" s="1" t="str">
        <f t="shared" si="12"/>
        <v>Q</v>
      </c>
      <c r="U130" s="1">
        <f t="shared" si="16"/>
        <v>2.6700000000000728</v>
      </c>
      <c r="V130" s="1">
        <f t="shared" si="13"/>
        <v>12.9</v>
      </c>
      <c r="W130" s="1" t="str">
        <f t="shared" si="14"/>
        <v/>
      </c>
      <c r="Y130" s="1">
        <v>14.1</v>
      </c>
    </row>
    <row r="131" spans="2:25" x14ac:dyDescent="0.25">
      <c r="B131" s="1">
        <v>1</v>
      </c>
      <c r="C131" s="1">
        <v>1016.07</v>
      </c>
      <c r="D131" s="1">
        <v>821</v>
      </c>
      <c r="E131" s="1">
        <v>13.1</v>
      </c>
      <c r="F131" s="1">
        <v>0</v>
      </c>
      <c r="G131" s="1" t="str">
        <f t="shared" si="9"/>
        <v>NQ</v>
      </c>
      <c r="H131" s="1">
        <f t="shared" si="15"/>
        <v>2.2400000000000091</v>
      </c>
      <c r="I131" s="1" t="str">
        <f t="shared" si="10"/>
        <v/>
      </c>
      <c r="J131" s="1">
        <f t="shared" si="11"/>
        <v>13.1</v>
      </c>
      <c r="O131" s="1">
        <v>2</v>
      </c>
      <c r="P131" s="1">
        <v>1553.37</v>
      </c>
      <c r="Q131" s="1">
        <v>1232</v>
      </c>
      <c r="R131" s="1">
        <v>13.4</v>
      </c>
      <c r="S131" s="1">
        <v>20.9</v>
      </c>
      <c r="T131" s="1" t="str">
        <f t="shared" si="12"/>
        <v>Q</v>
      </c>
      <c r="U131" s="1">
        <f t="shared" si="16"/>
        <v>1.6199999999998909</v>
      </c>
      <c r="V131" s="1">
        <f t="shared" si="13"/>
        <v>13.4</v>
      </c>
      <c r="W131" s="1" t="str">
        <f t="shared" si="14"/>
        <v/>
      </c>
      <c r="Y131" s="1">
        <v>14.1</v>
      </c>
    </row>
    <row r="132" spans="2:25" x14ac:dyDescent="0.25">
      <c r="B132" s="1">
        <v>1</v>
      </c>
      <c r="C132" s="1">
        <v>1018.64</v>
      </c>
      <c r="D132" s="1">
        <v>828</v>
      </c>
      <c r="E132" s="1">
        <v>13.6</v>
      </c>
      <c r="F132" s="1">
        <v>0</v>
      </c>
      <c r="G132" s="1" t="str">
        <f t="shared" si="9"/>
        <v>NQ</v>
      </c>
      <c r="H132" s="1">
        <f t="shared" si="15"/>
        <v>2.5699999999999363</v>
      </c>
      <c r="I132" s="1" t="str">
        <f t="shared" si="10"/>
        <v/>
      </c>
      <c r="J132" s="1">
        <f t="shared" si="11"/>
        <v>13.6</v>
      </c>
      <c r="O132" s="1">
        <v>2</v>
      </c>
      <c r="P132" s="1">
        <v>1554.64</v>
      </c>
      <c r="Q132" s="1">
        <v>1243</v>
      </c>
      <c r="R132" s="1">
        <v>13.9</v>
      </c>
      <c r="S132" s="1">
        <v>12.7</v>
      </c>
      <c r="T132" s="1" t="str">
        <f t="shared" si="12"/>
        <v>Q</v>
      </c>
      <c r="U132" s="1">
        <f t="shared" si="16"/>
        <v>1.2700000000002092</v>
      </c>
      <c r="V132" s="1">
        <f t="shared" si="13"/>
        <v>13.9</v>
      </c>
      <c r="W132" s="1" t="str">
        <f t="shared" si="14"/>
        <v/>
      </c>
      <c r="Y132" s="1">
        <v>14.1</v>
      </c>
    </row>
    <row r="133" spans="2:25" x14ac:dyDescent="0.25">
      <c r="B133" s="1">
        <v>1</v>
      </c>
      <c r="C133" s="1">
        <v>1028.9100000000001</v>
      </c>
      <c r="D133" s="1">
        <v>831</v>
      </c>
      <c r="E133" s="1">
        <v>13.6</v>
      </c>
      <c r="F133" s="1">
        <v>0</v>
      </c>
      <c r="G133" s="1" t="str">
        <f t="shared" ref="G133:G196" si="17">IF(F133&gt;0,"Q","NQ")</f>
        <v>NQ</v>
      </c>
      <c r="H133" s="1">
        <f t="shared" si="15"/>
        <v>10.270000000000095</v>
      </c>
      <c r="I133" s="1" t="str">
        <f t="shared" ref="I133:I196" si="18">IF(G133="Q",E133,"")</f>
        <v/>
      </c>
      <c r="J133" s="1">
        <f t="shared" ref="J133:J196" si="19">IF(G133="NQ",E133,"")</f>
        <v>13.6</v>
      </c>
      <c r="O133" s="1">
        <v>2</v>
      </c>
      <c r="P133" s="1">
        <v>1555.72</v>
      </c>
      <c r="Q133" s="1">
        <v>1246</v>
      </c>
      <c r="R133" s="1">
        <v>14.4</v>
      </c>
      <c r="S133" s="1">
        <v>11.4</v>
      </c>
      <c r="T133" s="1" t="str">
        <f t="shared" ref="T133:T196" si="20">IF(S133&gt;0,"Q","NQ")</f>
        <v>Q</v>
      </c>
      <c r="U133" s="1">
        <f t="shared" si="16"/>
        <v>1.0799999999999272</v>
      </c>
      <c r="V133" s="1">
        <f t="shared" ref="V133:V196" si="21">IF(T133="Q",R133,"")</f>
        <v>14.4</v>
      </c>
      <c r="W133" s="1" t="str">
        <f t="shared" ref="W133:W196" si="22">IF(T133="NQ",R133,"")</f>
        <v/>
      </c>
      <c r="Y133" s="1">
        <v>14.1</v>
      </c>
    </row>
    <row r="134" spans="2:25" x14ac:dyDescent="0.25">
      <c r="B134" s="1">
        <v>1</v>
      </c>
      <c r="C134" s="1">
        <v>1029.8399999999999</v>
      </c>
      <c r="D134" s="1">
        <v>834</v>
      </c>
      <c r="E134" s="1">
        <v>13.1</v>
      </c>
      <c r="F134" s="1">
        <v>0</v>
      </c>
      <c r="G134" s="1" t="str">
        <f t="shared" si="17"/>
        <v>NQ</v>
      </c>
      <c r="H134" s="1">
        <f t="shared" ref="H134:H197" si="23">IF(AND(G134="Q",G133="NQ"),"",C134-C133)</f>
        <v>0.92999999999983629</v>
      </c>
      <c r="I134" s="1" t="str">
        <f t="shared" si="18"/>
        <v/>
      </c>
      <c r="J134" s="1">
        <f t="shared" si="19"/>
        <v>13.1</v>
      </c>
      <c r="O134" s="1">
        <v>2</v>
      </c>
      <c r="P134" s="1">
        <v>1557.33</v>
      </c>
      <c r="Q134" s="1">
        <v>1252</v>
      </c>
      <c r="R134" s="1">
        <v>14.3</v>
      </c>
      <c r="S134" s="1">
        <v>0</v>
      </c>
      <c r="T134" s="1" t="str">
        <f t="shared" si="20"/>
        <v>NQ</v>
      </c>
      <c r="U134" s="1">
        <f t="shared" ref="U134:U197" si="24">IF(AND(T134="Q",T133="NQ"),"",P134-P133)</f>
        <v>1.6099999999999</v>
      </c>
      <c r="V134" s="1" t="str">
        <f t="shared" si="21"/>
        <v/>
      </c>
      <c r="W134" s="1">
        <f t="shared" si="22"/>
        <v>14.3</v>
      </c>
      <c r="Y134" s="1">
        <v>14.1</v>
      </c>
    </row>
    <row r="135" spans="2:25" x14ac:dyDescent="0.25">
      <c r="B135" s="1">
        <v>1</v>
      </c>
      <c r="C135" s="1">
        <v>1032.4100000000001</v>
      </c>
      <c r="D135" s="1">
        <v>836</v>
      </c>
      <c r="E135" s="1">
        <v>13.3</v>
      </c>
      <c r="F135" s="1">
        <v>0</v>
      </c>
      <c r="G135" s="1" t="str">
        <f t="shared" si="17"/>
        <v>NQ</v>
      </c>
      <c r="H135" s="1">
        <f t="shared" si="23"/>
        <v>2.5700000000001637</v>
      </c>
      <c r="I135" s="1" t="str">
        <f t="shared" si="18"/>
        <v/>
      </c>
      <c r="J135" s="1">
        <f t="shared" si="19"/>
        <v>13.3</v>
      </c>
      <c r="O135" s="1">
        <v>2</v>
      </c>
      <c r="P135" s="1">
        <v>1558.62</v>
      </c>
      <c r="Q135" s="1">
        <v>1260</v>
      </c>
      <c r="R135" s="1">
        <v>14.2</v>
      </c>
      <c r="S135" s="1">
        <v>0</v>
      </c>
      <c r="T135" s="1" t="str">
        <f t="shared" si="20"/>
        <v>NQ</v>
      </c>
      <c r="U135" s="1">
        <f t="shared" si="24"/>
        <v>1.2899999999999636</v>
      </c>
      <c r="V135" s="1" t="str">
        <f t="shared" si="21"/>
        <v/>
      </c>
      <c r="W135" s="1">
        <f t="shared" si="22"/>
        <v>14.2</v>
      </c>
      <c r="Y135" s="1">
        <v>14.1</v>
      </c>
    </row>
    <row r="136" spans="2:25" x14ac:dyDescent="0.25">
      <c r="B136" s="1">
        <v>1</v>
      </c>
      <c r="C136" s="1">
        <v>1038.8599999999999</v>
      </c>
      <c r="D136" s="1">
        <v>842</v>
      </c>
      <c r="E136" s="1">
        <v>15.3</v>
      </c>
      <c r="F136" s="1">
        <v>0</v>
      </c>
      <c r="G136" s="1" t="str">
        <f t="shared" si="17"/>
        <v>NQ</v>
      </c>
      <c r="H136" s="1">
        <f t="shared" si="23"/>
        <v>6.4499999999998181</v>
      </c>
      <c r="I136" s="1" t="str">
        <f t="shared" si="18"/>
        <v/>
      </c>
      <c r="J136" s="1">
        <f t="shared" si="19"/>
        <v>15.3</v>
      </c>
      <c r="O136" s="1">
        <v>2</v>
      </c>
      <c r="P136" s="1">
        <v>1561.54</v>
      </c>
      <c r="Q136" s="1">
        <v>1265</v>
      </c>
      <c r="R136" s="1">
        <v>14.4</v>
      </c>
      <c r="S136" s="1">
        <v>0</v>
      </c>
      <c r="T136" s="1" t="str">
        <f t="shared" si="20"/>
        <v>NQ</v>
      </c>
      <c r="U136" s="1">
        <f t="shared" si="24"/>
        <v>2.9200000000000728</v>
      </c>
      <c r="V136" s="1" t="str">
        <f t="shared" si="21"/>
        <v/>
      </c>
      <c r="W136" s="1">
        <f t="shared" si="22"/>
        <v>14.4</v>
      </c>
      <c r="Y136" s="1">
        <v>14.1</v>
      </c>
    </row>
    <row r="137" spans="2:25" x14ac:dyDescent="0.25">
      <c r="B137" s="1">
        <v>1</v>
      </c>
      <c r="C137" s="1">
        <v>1047.31</v>
      </c>
      <c r="D137" s="1">
        <v>851</v>
      </c>
      <c r="E137" s="1">
        <v>13.5</v>
      </c>
      <c r="F137" s="1">
        <v>0</v>
      </c>
      <c r="G137" s="1" t="str">
        <f t="shared" si="17"/>
        <v>NQ</v>
      </c>
      <c r="H137" s="1">
        <f t="shared" si="23"/>
        <v>8.4500000000000455</v>
      </c>
      <c r="I137" s="1" t="str">
        <f t="shared" si="18"/>
        <v/>
      </c>
      <c r="J137" s="1">
        <f t="shared" si="19"/>
        <v>13.5</v>
      </c>
      <c r="O137" s="1">
        <v>2</v>
      </c>
      <c r="P137" s="1">
        <v>1577.27</v>
      </c>
      <c r="Q137" s="1">
        <v>1279</v>
      </c>
      <c r="R137" s="1">
        <v>15.8</v>
      </c>
      <c r="S137" s="1">
        <v>0</v>
      </c>
      <c r="T137" s="1" t="str">
        <f t="shared" si="20"/>
        <v>NQ</v>
      </c>
      <c r="U137" s="1">
        <f t="shared" si="24"/>
        <v>15.730000000000018</v>
      </c>
      <c r="V137" s="1" t="str">
        <f t="shared" si="21"/>
        <v/>
      </c>
      <c r="W137" s="1">
        <f t="shared" si="22"/>
        <v>15.8</v>
      </c>
      <c r="Y137" s="1">
        <v>14.1</v>
      </c>
    </row>
    <row r="138" spans="2:25" x14ac:dyDescent="0.25">
      <c r="B138" s="1">
        <v>1</v>
      </c>
      <c r="C138" s="1">
        <v>1056.26</v>
      </c>
      <c r="D138" s="1">
        <v>856</v>
      </c>
      <c r="E138" s="1">
        <v>14</v>
      </c>
      <c r="F138" s="1">
        <v>0</v>
      </c>
      <c r="G138" s="1" t="str">
        <f t="shared" si="17"/>
        <v>NQ</v>
      </c>
      <c r="H138" s="1">
        <f t="shared" si="23"/>
        <v>8.9500000000000455</v>
      </c>
      <c r="I138" s="1" t="str">
        <f t="shared" si="18"/>
        <v/>
      </c>
      <c r="J138" s="1">
        <f t="shared" si="19"/>
        <v>14</v>
      </c>
      <c r="O138" s="1">
        <v>2</v>
      </c>
      <c r="P138" s="1">
        <v>1595.85</v>
      </c>
      <c r="Q138" s="1">
        <v>1295</v>
      </c>
      <c r="R138" s="1">
        <v>14.1</v>
      </c>
      <c r="S138" s="1">
        <v>0</v>
      </c>
      <c r="T138" s="1" t="str">
        <f t="shared" si="20"/>
        <v>NQ</v>
      </c>
      <c r="U138" s="1">
        <f t="shared" si="24"/>
        <v>18.579999999999927</v>
      </c>
      <c r="V138" s="1" t="str">
        <f t="shared" si="21"/>
        <v/>
      </c>
      <c r="W138" s="1">
        <f t="shared" si="22"/>
        <v>14.1</v>
      </c>
      <c r="Y138" s="1">
        <v>14.1</v>
      </c>
    </row>
    <row r="139" spans="2:25" x14ac:dyDescent="0.25">
      <c r="B139" s="1">
        <v>1</v>
      </c>
      <c r="C139" s="1">
        <v>1057.3900000000001</v>
      </c>
      <c r="D139" s="1">
        <v>857</v>
      </c>
      <c r="E139" s="1">
        <v>14.5</v>
      </c>
      <c r="F139" s="1">
        <v>0</v>
      </c>
      <c r="G139" s="1" t="str">
        <f t="shared" si="17"/>
        <v>NQ</v>
      </c>
      <c r="H139" s="1">
        <f t="shared" si="23"/>
        <v>1.1300000000001091</v>
      </c>
      <c r="I139" s="1" t="str">
        <f t="shared" si="18"/>
        <v/>
      </c>
      <c r="J139" s="1">
        <f t="shared" si="19"/>
        <v>14.5</v>
      </c>
      <c r="O139" s="1">
        <v>2</v>
      </c>
      <c r="P139" s="1">
        <v>1599.92</v>
      </c>
      <c r="Q139" s="1">
        <v>1300</v>
      </c>
      <c r="R139" s="1">
        <v>14.6</v>
      </c>
      <c r="S139" s="1">
        <v>0</v>
      </c>
      <c r="T139" s="1" t="str">
        <f t="shared" si="20"/>
        <v>NQ</v>
      </c>
      <c r="U139" s="1">
        <f t="shared" si="24"/>
        <v>4.0700000000001637</v>
      </c>
      <c r="V139" s="1" t="str">
        <f t="shared" si="21"/>
        <v/>
      </c>
      <c r="W139" s="1">
        <f t="shared" si="22"/>
        <v>14.6</v>
      </c>
      <c r="Y139" s="1">
        <v>14.1</v>
      </c>
    </row>
    <row r="140" spans="2:25" x14ac:dyDescent="0.25">
      <c r="B140" s="1">
        <v>1</v>
      </c>
      <c r="C140" s="1">
        <v>1059.6099999999999</v>
      </c>
      <c r="D140" s="1">
        <v>860</v>
      </c>
      <c r="E140" s="1">
        <v>15.3</v>
      </c>
      <c r="F140" s="1">
        <v>0</v>
      </c>
      <c r="G140" s="1" t="str">
        <f t="shared" si="17"/>
        <v>NQ</v>
      </c>
      <c r="H140" s="1">
        <f t="shared" si="23"/>
        <v>2.2199999999997999</v>
      </c>
      <c r="I140" s="1" t="str">
        <f t="shared" si="18"/>
        <v/>
      </c>
      <c r="J140" s="1">
        <f t="shared" si="19"/>
        <v>15.3</v>
      </c>
      <c r="O140" s="1">
        <v>2</v>
      </c>
      <c r="P140" s="1">
        <v>1620.47</v>
      </c>
      <c r="Q140" s="1">
        <v>1320</v>
      </c>
      <c r="R140" s="1">
        <v>15.4</v>
      </c>
      <c r="S140" s="1">
        <v>0</v>
      </c>
      <c r="T140" s="1" t="str">
        <f t="shared" si="20"/>
        <v>NQ</v>
      </c>
      <c r="U140" s="1">
        <f t="shared" si="24"/>
        <v>20.549999999999955</v>
      </c>
      <c r="V140" s="1" t="str">
        <f t="shared" si="21"/>
        <v/>
      </c>
      <c r="W140" s="1">
        <f t="shared" si="22"/>
        <v>15.4</v>
      </c>
      <c r="Y140" s="1">
        <v>14.1</v>
      </c>
    </row>
    <row r="141" spans="2:25" x14ac:dyDescent="0.25">
      <c r="B141" s="1">
        <v>1</v>
      </c>
      <c r="C141" s="1">
        <v>1062.58</v>
      </c>
      <c r="D141" s="1">
        <v>862</v>
      </c>
      <c r="E141" s="1">
        <v>15.3</v>
      </c>
      <c r="F141" s="1">
        <v>0</v>
      </c>
      <c r="G141" s="1" t="str">
        <f t="shared" si="17"/>
        <v>NQ</v>
      </c>
      <c r="H141" s="1">
        <f t="shared" si="23"/>
        <v>2.9700000000000273</v>
      </c>
      <c r="I141" s="1" t="str">
        <f t="shared" si="18"/>
        <v/>
      </c>
      <c r="J141" s="1">
        <f t="shared" si="19"/>
        <v>15.3</v>
      </c>
      <c r="O141" s="1">
        <v>2</v>
      </c>
      <c r="P141" s="1">
        <v>1624.18</v>
      </c>
      <c r="Q141" s="1">
        <v>1330</v>
      </c>
      <c r="R141" s="1">
        <v>15.7</v>
      </c>
      <c r="S141" s="1">
        <v>0</v>
      </c>
      <c r="T141" s="1" t="str">
        <f t="shared" si="20"/>
        <v>NQ</v>
      </c>
      <c r="U141" s="1">
        <f t="shared" si="24"/>
        <v>3.7100000000000364</v>
      </c>
      <c r="V141" s="1" t="str">
        <f t="shared" si="21"/>
        <v/>
      </c>
      <c r="W141" s="1">
        <f t="shared" si="22"/>
        <v>15.7</v>
      </c>
      <c r="Y141" s="1">
        <v>14.1</v>
      </c>
    </row>
    <row r="142" spans="2:25" x14ac:dyDescent="0.25">
      <c r="B142" s="1">
        <v>1</v>
      </c>
      <c r="C142" s="1">
        <v>1066.72</v>
      </c>
      <c r="D142" s="1">
        <v>864</v>
      </c>
      <c r="E142" s="1">
        <v>14.4</v>
      </c>
      <c r="F142" s="1">
        <v>0</v>
      </c>
      <c r="G142" s="1" t="str">
        <f t="shared" si="17"/>
        <v>NQ</v>
      </c>
      <c r="H142" s="1">
        <f t="shared" si="23"/>
        <v>4.1400000000001</v>
      </c>
      <c r="I142" s="1" t="str">
        <f t="shared" si="18"/>
        <v/>
      </c>
      <c r="J142" s="1">
        <f t="shared" si="19"/>
        <v>14.4</v>
      </c>
      <c r="O142" s="1">
        <v>2</v>
      </c>
      <c r="P142" s="1">
        <v>1626.18</v>
      </c>
      <c r="Q142" s="1">
        <v>1333</v>
      </c>
      <c r="R142" s="1">
        <v>15.8</v>
      </c>
      <c r="S142" s="1">
        <v>0</v>
      </c>
      <c r="T142" s="1" t="str">
        <f t="shared" si="20"/>
        <v>NQ</v>
      </c>
      <c r="U142" s="1">
        <f t="shared" si="24"/>
        <v>2</v>
      </c>
      <c r="V142" s="1" t="str">
        <f t="shared" si="21"/>
        <v/>
      </c>
      <c r="W142" s="1">
        <f t="shared" si="22"/>
        <v>15.8</v>
      </c>
      <c r="Y142" s="1">
        <v>14.1</v>
      </c>
    </row>
    <row r="143" spans="2:25" x14ac:dyDescent="0.25">
      <c r="B143" s="1">
        <v>1</v>
      </c>
      <c r="C143" s="1">
        <v>1069.8699999999999</v>
      </c>
      <c r="D143" s="1">
        <v>868</v>
      </c>
      <c r="E143" s="1">
        <v>14.8</v>
      </c>
      <c r="F143" s="1">
        <v>0</v>
      </c>
      <c r="G143" s="1" t="str">
        <f t="shared" si="17"/>
        <v>NQ</v>
      </c>
      <c r="H143" s="1">
        <f t="shared" si="23"/>
        <v>3.1499999999998636</v>
      </c>
      <c r="I143" s="1" t="str">
        <f t="shared" si="18"/>
        <v/>
      </c>
      <c r="J143" s="1">
        <f t="shared" si="19"/>
        <v>14.8</v>
      </c>
      <c r="O143" s="1">
        <v>2</v>
      </c>
      <c r="P143" s="1">
        <v>1726</v>
      </c>
      <c r="Q143" s="1">
        <v>1355</v>
      </c>
      <c r="R143" s="1">
        <v>6.2</v>
      </c>
      <c r="S143" s="1">
        <v>70.599999999999994</v>
      </c>
      <c r="T143" s="1" t="str">
        <f t="shared" si="20"/>
        <v>Q</v>
      </c>
      <c r="U143" s="1" t="str">
        <f t="shared" si="24"/>
        <v/>
      </c>
      <c r="V143" s="1">
        <f t="shared" si="21"/>
        <v>6.2</v>
      </c>
      <c r="W143" s="1" t="str">
        <f t="shared" si="22"/>
        <v/>
      </c>
      <c r="Y143" s="1">
        <v>14.1</v>
      </c>
    </row>
    <row r="144" spans="2:25" x14ac:dyDescent="0.25">
      <c r="B144" s="1">
        <v>1</v>
      </c>
      <c r="C144" s="1">
        <v>1072.76</v>
      </c>
      <c r="D144" s="1">
        <v>871</v>
      </c>
      <c r="E144" s="1">
        <v>14.8</v>
      </c>
      <c r="F144" s="1">
        <v>0</v>
      </c>
      <c r="G144" s="1" t="str">
        <f t="shared" si="17"/>
        <v>NQ</v>
      </c>
      <c r="H144" s="1">
        <f t="shared" si="23"/>
        <v>2.8900000000001</v>
      </c>
      <c r="I144" s="1" t="str">
        <f t="shared" si="18"/>
        <v/>
      </c>
      <c r="J144" s="1">
        <f t="shared" si="19"/>
        <v>14.8</v>
      </c>
      <c r="O144" s="1">
        <v>2</v>
      </c>
      <c r="P144" s="1">
        <v>1728.28</v>
      </c>
      <c r="Q144" s="1">
        <v>1362</v>
      </c>
      <c r="R144" s="1">
        <v>7.4</v>
      </c>
      <c r="S144" s="1">
        <v>63.2</v>
      </c>
      <c r="T144" s="1" t="str">
        <f t="shared" si="20"/>
        <v>Q</v>
      </c>
      <c r="U144" s="1">
        <f t="shared" si="24"/>
        <v>2.2799999999999727</v>
      </c>
      <c r="V144" s="1">
        <f t="shared" si="21"/>
        <v>7.4</v>
      </c>
      <c r="W144" s="1" t="str">
        <f t="shared" si="22"/>
        <v/>
      </c>
      <c r="Y144" s="1">
        <v>14.2</v>
      </c>
    </row>
    <row r="145" spans="2:25" x14ac:dyDescent="0.25">
      <c r="B145" s="1">
        <v>1</v>
      </c>
      <c r="C145" s="1">
        <v>1074.5899999999999</v>
      </c>
      <c r="D145" s="1">
        <v>873</v>
      </c>
      <c r="E145" s="1">
        <v>14.3</v>
      </c>
      <c r="F145" s="1">
        <v>0</v>
      </c>
      <c r="G145" s="1" t="str">
        <f t="shared" si="17"/>
        <v>NQ</v>
      </c>
      <c r="H145" s="1">
        <f t="shared" si="23"/>
        <v>1.8299999999999272</v>
      </c>
      <c r="I145" s="1" t="str">
        <f t="shared" si="18"/>
        <v/>
      </c>
      <c r="J145" s="1">
        <f t="shared" si="19"/>
        <v>14.3</v>
      </c>
      <c r="O145" s="1">
        <v>2</v>
      </c>
      <c r="P145" s="1">
        <v>1729.84</v>
      </c>
      <c r="Q145" s="1">
        <v>1370</v>
      </c>
      <c r="R145" s="1">
        <v>9.9</v>
      </c>
      <c r="S145" s="1">
        <v>56.1</v>
      </c>
      <c r="T145" s="1" t="str">
        <f t="shared" si="20"/>
        <v>Q</v>
      </c>
      <c r="U145" s="1">
        <f t="shared" si="24"/>
        <v>1.5599999999999454</v>
      </c>
      <c r="V145" s="1">
        <f t="shared" si="21"/>
        <v>9.9</v>
      </c>
      <c r="W145" s="1" t="str">
        <f t="shared" si="22"/>
        <v/>
      </c>
      <c r="Y145" s="1">
        <v>14.2</v>
      </c>
    </row>
    <row r="146" spans="2:25" x14ac:dyDescent="0.25">
      <c r="B146" s="1">
        <v>1</v>
      </c>
      <c r="C146" s="1">
        <v>1159.4000000000001</v>
      </c>
      <c r="D146" s="1">
        <v>881</v>
      </c>
      <c r="E146" s="1">
        <v>5.6</v>
      </c>
      <c r="F146" s="1">
        <v>66.8</v>
      </c>
      <c r="G146" s="1" t="str">
        <f t="shared" si="17"/>
        <v>Q</v>
      </c>
      <c r="H146" s="1" t="str">
        <f t="shared" si="23"/>
        <v/>
      </c>
      <c r="I146" s="1">
        <f t="shared" si="18"/>
        <v>5.6</v>
      </c>
      <c r="J146" s="1" t="str">
        <f t="shared" si="19"/>
        <v/>
      </c>
      <c r="O146" s="1">
        <v>2</v>
      </c>
      <c r="P146" s="1">
        <v>1731.54</v>
      </c>
      <c r="Q146" s="1">
        <v>1375</v>
      </c>
      <c r="R146" s="1">
        <v>10.9</v>
      </c>
      <c r="S146" s="1">
        <v>48.5</v>
      </c>
      <c r="T146" s="1" t="str">
        <f t="shared" si="20"/>
        <v>Q</v>
      </c>
      <c r="U146" s="1">
        <f t="shared" si="24"/>
        <v>1.7000000000000455</v>
      </c>
      <c r="V146" s="1">
        <f t="shared" si="21"/>
        <v>10.9</v>
      </c>
      <c r="W146" s="1" t="str">
        <f t="shared" si="22"/>
        <v/>
      </c>
      <c r="Y146" s="1">
        <v>14.2</v>
      </c>
    </row>
    <row r="147" spans="2:25" x14ac:dyDescent="0.25">
      <c r="B147" s="1">
        <v>1</v>
      </c>
      <c r="C147" s="1">
        <v>1161.4000000000001</v>
      </c>
      <c r="D147" s="1">
        <v>884</v>
      </c>
      <c r="E147" s="1">
        <v>8.9</v>
      </c>
      <c r="F147" s="1">
        <v>66</v>
      </c>
      <c r="G147" s="1" t="str">
        <f t="shared" si="17"/>
        <v>Q</v>
      </c>
      <c r="H147" s="1">
        <f t="shared" si="23"/>
        <v>2</v>
      </c>
      <c r="I147" s="1">
        <f t="shared" si="18"/>
        <v>8.9</v>
      </c>
      <c r="J147" s="1" t="str">
        <f t="shared" si="19"/>
        <v/>
      </c>
      <c r="O147" s="1">
        <v>2</v>
      </c>
      <c r="P147" s="1">
        <v>1764.24</v>
      </c>
      <c r="Q147" s="1">
        <v>1391</v>
      </c>
      <c r="R147" s="1">
        <v>8.9</v>
      </c>
      <c r="S147" s="1">
        <v>67.099999999999994</v>
      </c>
      <c r="T147" s="1" t="str">
        <f t="shared" si="20"/>
        <v>Q</v>
      </c>
      <c r="U147" s="1">
        <f t="shared" si="24"/>
        <v>32.700000000000045</v>
      </c>
      <c r="V147" s="1">
        <f t="shared" si="21"/>
        <v>8.9</v>
      </c>
      <c r="W147" s="1" t="str">
        <f t="shared" si="22"/>
        <v/>
      </c>
      <c r="Y147" s="1">
        <v>14.2</v>
      </c>
    </row>
    <row r="148" spans="2:25" x14ac:dyDescent="0.25">
      <c r="B148" s="1">
        <v>1</v>
      </c>
      <c r="C148" s="1">
        <v>1163.3699999999999</v>
      </c>
      <c r="D148" s="1">
        <v>893</v>
      </c>
      <c r="E148" s="1">
        <v>10.4</v>
      </c>
      <c r="F148" s="1">
        <v>53.2</v>
      </c>
      <c r="G148" s="1" t="str">
        <f t="shared" si="17"/>
        <v>Q</v>
      </c>
      <c r="H148" s="1">
        <f t="shared" si="23"/>
        <v>1.9699999999997999</v>
      </c>
      <c r="I148" s="1">
        <f t="shared" si="18"/>
        <v>10.4</v>
      </c>
      <c r="J148" s="1" t="str">
        <f t="shared" si="19"/>
        <v/>
      </c>
      <c r="O148" s="1">
        <v>2</v>
      </c>
      <c r="P148" s="1">
        <v>1765.74</v>
      </c>
      <c r="Q148" s="1">
        <v>1403</v>
      </c>
      <c r="R148" s="1">
        <v>10.6</v>
      </c>
      <c r="S148" s="1">
        <v>51.2</v>
      </c>
      <c r="T148" s="1" t="str">
        <f t="shared" si="20"/>
        <v>Q</v>
      </c>
      <c r="U148" s="1">
        <f t="shared" si="24"/>
        <v>1.5</v>
      </c>
      <c r="V148" s="1">
        <f t="shared" si="21"/>
        <v>10.6</v>
      </c>
      <c r="W148" s="1" t="str">
        <f t="shared" si="22"/>
        <v/>
      </c>
      <c r="Y148" s="1">
        <v>14.2</v>
      </c>
    </row>
    <row r="149" spans="2:25" x14ac:dyDescent="0.25">
      <c r="B149" s="1">
        <v>1</v>
      </c>
      <c r="C149" s="1">
        <v>1164.9100000000001</v>
      </c>
      <c r="D149" s="1">
        <v>897</v>
      </c>
      <c r="E149" s="1">
        <v>12.3</v>
      </c>
      <c r="F149" s="1">
        <v>49.7</v>
      </c>
      <c r="G149" s="1" t="str">
        <f t="shared" si="17"/>
        <v>Q</v>
      </c>
      <c r="H149" s="1">
        <f t="shared" si="23"/>
        <v>1.540000000000191</v>
      </c>
      <c r="I149" s="1">
        <f t="shared" si="18"/>
        <v>12.3</v>
      </c>
      <c r="J149" s="1" t="str">
        <f t="shared" si="19"/>
        <v/>
      </c>
      <c r="O149" s="1">
        <v>2</v>
      </c>
      <c r="P149" s="1">
        <v>1767.18</v>
      </c>
      <c r="Q149" s="1">
        <v>1409</v>
      </c>
      <c r="R149" s="1">
        <v>12.3</v>
      </c>
      <c r="S149" s="1">
        <v>44.5</v>
      </c>
      <c r="T149" s="1" t="str">
        <f t="shared" si="20"/>
        <v>Q</v>
      </c>
      <c r="U149" s="1">
        <f t="shared" si="24"/>
        <v>1.4400000000000546</v>
      </c>
      <c r="V149" s="1">
        <f t="shared" si="21"/>
        <v>12.3</v>
      </c>
      <c r="W149" s="1" t="str">
        <f t="shared" si="22"/>
        <v/>
      </c>
      <c r="Y149" s="1">
        <v>14.2</v>
      </c>
    </row>
    <row r="150" spans="2:25" x14ac:dyDescent="0.25">
      <c r="B150" s="1">
        <v>1</v>
      </c>
      <c r="C150" s="1">
        <v>1167.07</v>
      </c>
      <c r="D150" s="1">
        <v>900</v>
      </c>
      <c r="E150" s="1">
        <v>11.5</v>
      </c>
      <c r="F150" s="1">
        <v>45.4</v>
      </c>
      <c r="G150" s="1" t="str">
        <f t="shared" si="17"/>
        <v>Q</v>
      </c>
      <c r="H150" s="1">
        <f t="shared" si="23"/>
        <v>2.1599999999998545</v>
      </c>
      <c r="I150" s="1">
        <f t="shared" si="18"/>
        <v>11.5</v>
      </c>
      <c r="J150" s="1" t="str">
        <f t="shared" si="19"/>
        <v/>
      </c>
      <c r="O150" s="1">
        <v>2</v>
      </c>
      <c r="P150" s="1">
        <v>1768.28</v>
      </c>
      <c r="Q150" s="1">
        <v>1417</v>
      </c>
      <c r="R150" s="1">
        <v>13.8</v>
      </c>
      <c r="S150" s="1">
        <v>38.200000000000003</v>
      </c>
      <c r="T150" s="1" t="str">
        <f t="shared" si="20"/>
        <v>Q</v>
      </c>
      <c r="U150" s="1">
        <f t="shared" si="24"/>
        <v>1.0999999999999091</v>
      </c>
      <c r="V150" s="1">
        <f t="shared" si="21"/>
        <v>13.8</v>
      </c>
      <c r="W150" s="1" t="str">
        <f t="shared" si="22"/>
        <v/>
      </c>
      <c r="Y150" s="1">
        <v>14.2</v>
      </c>
    </row>
    <row r="151" spans="2:25" x14ac:dyDescent="0.25">
      <c r="B151" s="1">
        <v>1</v>
      </c>
      <c r="C151" s="1">
        <v>1169.8599999999999</v>
      </c>
      <c r="D151" s="1">
        <v>907</v>
      </c>
      <c r="E151" s="1">
        <v>11.5</v>
      </c>
      <c r="F151" s="1">
        <v>37.799999999999997</v>
      </c>
      <c r="G151" s="1" t="str">
        <f t="shared" si="17"/>
        <v>Q</v>
      </c>
      <c r="H151" s="1">
        <f t="shared" si="23"/>
        <v>2.7899999999999636</v>
      </c>
      <c r="I151" s="1">
        <f t="shared" si="18"/>
        <v>11.5</v>
      </c>
      <c r="J151" s="1" t="str">
        <f t="shared" si="19"/>
        <v/>
      </c>
      <c r="O151" s="1">
        <v>2</v>
      </c>
      <c r="P151" s="1">
        <v>1769.47</v>
      </c>
      <c r="Q151" s="1">
        <v>1434</v>
      </c>
      <c r="R151" s="1">
        <v>13.5</v>
      </c>
      <c r="S151" s="1">
        <v>18.2</v>
      </c>
      <c r="T151" s="1" t="str">
        <f t="shared" si="20"/>
        <v>Q</v>
      </c>
      <c r="U151" s="1">
        <f t="shared" si="24"/>
        <v>1.1900000000000546</v>
      </c>
      <c r="V151" s="1">
        <f t="shared" si="21"/>
        <v>13.5</v>
      </c>
      <c r="W151" s="1" t="str">
        <f t="shared" si="22"/>
        <v/>
      </c>
      <c r="Y151" s="1">
        <v>14.2</v>
      </c>
    </row>
    <row r="152" spans="2:25" x14ac:dyDescent="0.25">
      <c r="B152" s="1">
        <v>1</v>
      </c>
      <c r="C152" s="1">
        <v>1171.2</v>
      </c>
      <c r="D152" s="1">
        <v>910</v>
      </c>
      <c r="E152" s="1">
        <v>12.1</v>
      </c>
      <c r="F152" s="1">
        <v>36.799999999999997</v>
      </c>
      <c r="G152" s="1" t="str">
        <f t="shared" si="17"/>
        <v>Q</v>
      </c>
      <c r="H152" s="1">
        <f t="shared" si="23"/>
        <v>1.3400000000001455</v>
      </c>
      <c r="I152" s="1">
        <f t="shared" si="18"/>
        <v>12.1</v>
      </c>
      <c r="J152" s="1" t="str">
        <f t="shared" si="19"/>
        <v/>
      </c>
      <c r="O152" s="1">
        <v>2</v>
      </c>
      <c r="P152" s="1">
        <v>1770.81</v>
      </c>
      <c r="Q152" s="1">
        <v>1441</v>
      </c>
      <c r="R152" s="1">
        <v>13.9</v>
      </c>
      <c r="S152" s="1">
        <v>3.6</v>
      </c>
      <c r="T152" s="1" t="str">
        <f t="shared" si="20"/>
        <v>Q</v>
      </c>
      <c r="U152" s="1">
        <f t="shared" si="24"/>
        <v>1.3399999999999181</v>
      </c>
      <c r="V152" s="1">
        <f t="shared" si="21"/>
        <v>13.9</v>
      </c>
      <c r="W152" s="1" t="str">
        <f t="shared" si="22"/>
        <v/>
      </c>
      <c r="Y152" s="1">
        <v>14.2</v>
      </c>
    </row>
    <row r="153" spans="2:25" x14ac:dyDescent="0.25">
      <c r="B153" s="1">
        <v>1</v>
      </c>
      <c r="C153" s="1">
        <v>1172.26</v>
      </c>
      <c r="D153" s="1">
        <v>914</v>
      </c>
      <c r="E153" s="1">
        <v>13.6</v>
      </c>
      <c r="F153" s="1">
        <v>31</v>
      </c>
      <c r="G153" s="1" t="str">
        <f t="shared" si="17"/>
        <v>Q</v>
      </c>
      <c r="H153" s="1">
        <f t="shared" si="23"/>
        <v>1.0599999999999454</v>
      </c>
      <c r="I153" s="1">
        <f t="shared" si="18"/>
        <v>13.6</v>
      </c>
      <c r="J153" s="1" t="str">
        <f t="shared" si="19"/>
        <v/>
      </c>
      <c r="O153" s="1">
        <v>2</v>
      </c>
      <c r="P153" s="1">
        <v>1781.52</v>
      </c>
      <c r="Q153" s="1">
        <v>1466</v>
      </c>
      <c r="R153" s="1">
        <v>14.3</v>
      </c>
      <c r="S153" s="1">
        <v>0</v>
      </c>
      <c r="T153" s="1" t="str">
        <f t="shared" si="20"/>
        <v>NQ</v>
      </c>
      <c r="U153" s="1">
        <f t="shared" si="24"/>
        <v>10.710000000000036</v>
      </c>
      <c r="V153" s="1" t="str">
        <f t="shared" si="21"/>
        <v/>
      </c>
      <c r="W153" s="1">
        <f t="shared" si="22"/>
        <v>14.3</v>
      </c>
      <c r="Y153" s="1">
        <v>14.2</v>
      </c>
    </row>
    <row r="154" spans="2:25" x14ac:dyDescent="0.25">
      <c r="B154" s="1">
        <v>1</v>
      </c>
      <c r="C154" s="1">
        <v>1173.3900000000001</v>
      </c>
      <c r="D154" s="1">
        <v>916</v>
      </c>
      <c r="E154" s="1">
        <v>13.6</v>
      </c>
      <c r="F154" s="1">
        <v>31.3</v>
      </c>
      <c r="G154" s="1" t="str">
        <f t="shared" si="17"/>
        <v>Q</v>
      </c>
      <c r="H154" s="1">
        <f t="shared" si="23"/>
        <v>1.1300000000001091</v>
      </c>
      <c r="I154" s="1">
        <f t="shared" si="18"/>
        <v>13.6</v>
      </c>
      <c r="J154" s="1" t="str">
        <f t="shared" si="19"/>
        <v/>
      </c>
      <c r="O154" s="1">
        <v>2</v>
      </c>
      <c r="P154" s="1">
        <v>1799.88</v>
      </c>
      <c r="Q154" s="1">
        <v>1479</v>
      </c>
      <c r="R154" s="1">
        <v>13.9</v>
      </c>
      <c r="S154" s="1">
        <v>0</v>
      </c>
      <c r="T154" s="1" t="str">
        <f t="shared" si="20"/>
        <v>NQ</v>
      </c>
      <c r="U154" s="1">
        <f t="shared" si="24"/>
        <v>18.360000000000127</v>
      </c>
      <c r="V154" s="1" t="str">
        <f t="shared" si="21"/>
        <v/>
      </c>
      <c r="W154" s="1">
        <f t="shared" si="22"/>
        <v>13.9</v>
      </c>
      <c r="Y154" s="1">
        <v>14.2</v>
      </c>
    </row>
    <row r="155" spans="2:25" x14ac:dyDescent="0.25">
      <c r="B155" s="1">
        <v>1</v>
      </c>
      <c r="C155" s="1">
        <v>1174.51</v>
      </c>
      <c r="D155" s="1">
        <v>919</v>
      </c>
      <c r="E155" s="1">
        <v>13.9</v>
      </c>
      <c r="F155" s="1">
        <v>28.5</v>
      </c>
      <c r="G155" s="1" t="str">
        <f t="shared" si="17"/>
        <v>Q</v>
      </c>
      <c r="H155" s="1">
        <f t="shared" si="23"/>
        <v>1.1199999999998909</v>
      </c>
      <c r="I155" s="1">
        <f t="shared" si="18"/>
        <v>13.9</v>
      </c>
      <c r="J155" s="1" t="str">
        <f t="shared" si="19"/>
        <v/>
      </c>
      <c r="O155" s="1">
        <v>2</v>
      </c>
      <c r="P155" s="1">
        <v>1808.37</v>
      </c>
      <c r="Q155" s="1">
        <v>1492</v>
      </c>
      <c r="R155" s="1">
        <v>15.7</v>
      </c>
      <c r="S155" s="1">
        <v>0</v>
      </c>
      <c r="T155" s="1" t="str">
        <f t="shared" si="20"/>
        <v>NQ</v>
      </c>
      <c r="U155" s="1">
        <f t="shared" si="24"/>
        <v>8.4899999999997817</v>
      </c>
      <c r="V155" s="1" t="str">
        <f t="shared" si="21"/>
        <v/>
      </c>
      <c r="W155" s="1">
        <f t="shared" si="22"/>
        <v>15.7</v>
      </c>
      <c r="Y155" s="1">
        <v>14.2</v>
      </c>
    </row>
    <row r="156" spans="2:25" x14ac:dyDescent="0.25">
      <c r="B156" s="1">
        <v>1</v>
      </c>
      <c r="C156" s="1">
        <v>1175.93</v>
      </c>
      <c r="D156" s="1">
        <v>929</v>
      </c>
      <c r="E156" s="1">
        <v>15</v>
      </c>
      <c r="F156" s="1">
        <v>23.8</v>
      </c>
      <c r="G156" s="1" t="str">
        <f t="shared" si="17"/>
        <v>Q</v>
      </c>
      <c r="H156" s="1">
        <f t="shared" si="23"/>
        <v>1.4200000000000728</v>
      </c>
      <c r="I156" s="1">
        <f t="shared" si="18"/>
        <v>15</v>
      </c>
      <c r="J156" s="1" t="str">
        <f t="shared" si="19"/>
        <v/>
      </c>
      <c r="O156" s="1">
        <v>2</v>
      </c>
      <c r="P156" s="1">
        <v>1811.44</v>
      </c>
      <c r="Q156" s="1">
        <v>1495</v>
      </c>
      <c r="R156" s="1">
        <v>13.4</v>
      </c>
      <c r="S156" s="1">
        <v>0</v>
      </c>
      <c r="T156" s="1" t="str">
        <f t="shared" si="20"/>
        <v>NQ</v>
      </c>
      <c r="U156" s="1">
        <f t="shared" si="24"/>
        <v>3.0700000000001637</v>
      </c>
      <c r="V156" s="1" t="str">
        <f t="shared" si="21"/>
        <v/>
      </c>
      <c r="W156" s="1">
        <f t="shared" si="22"/>
        <v>13.4</v>
      </c>
      <c r="Y156" s="1">
        <v>14.2</v>
      </c>
    </row>
    <row r="157" spans="2:25" x14ac:dyDescent="0.25">
      <c r="B157" s="1">
        <v>1</v>
      </c>
      <c r="C157" s="1">
        <v>1178.2</v>
      </c>
      <c r="D157" s="1">
        <v>903</v>
      </c>
      <c r="E157" s="1">
        <v>7.8</v>
      </c>
      <c r="F157" s="1">
        <v>55</v>
      </c>
      <c r="G157" s="1" t="str">
        <f t="shared" si="17"/>
        <v>Q</v>
      </c>
      <c r="H157" s="1">
        <f t="shared" si="23"/>
        <v>2.2699999999999818</v>
      </c>
      <c r="I157" s="1">
        <f t="shared" si="18"/>
        <v>7.8</v>
      </c>
      <c r="J157" s="1" t="str">
        <f t="shared" si="19"/>
        <v/>
      </c>
      <c r="O157" s="1">
        <v>2</v>
      </c>
      <c r="P157" s="1">
        <v>1908.45</v>
      </c>
      <c r="Q157" s="1">
        <v>1515</v>
      </c>
      <c r="R157" s="1">
        <v>6.1</v>
      </c>
      <c r="S157" s="1">
        <v>64</v>
      </c>
      <c r="T157" s="1" t="str">
        <f t="shared" si="20"/>
        <v>Q</v>
      </c>
      <c r="U157" s="1" t="str">
        <f t="shared" si="24"/>
        <v/>
      </c>
      <c r="V157" s="1">
        <f t="shared" si="21"/>
        <v>6.1</v>
      </c>
      <c r="W157" s="1" t="str">
        <f t="shared" si="22"/>
        <v/>
      </c>
      <c r="Y157" s="1">
        <v>14.2</v>
      </c>
    </row>
    <row r="158" spans="2:25" x14ac:dyDescent="0.25">
      <c r="B158" s="1">
        <v>1</v>
      </c>
      <c r="C158" s="1">
        <v>1180.45</v>
      </c>
      <c r="D158" s="1">
        <v>922</v>
      </c>
      <c r="E158" s="1">
        <v>10.7</v>
      </c>
      <c r="F158" s="1">
        <v>26.3</v>
      </c>
      <c r="G158" s="1" t="str">
        <f t="shared" si="17"/>
        <v>Q</v>
      </c>
      <c r="H158" s="1">
        <f t="shared" si="23"/>
        <v>2.25</v>
      </c>
      <c r="I158" s="1">
        <f t="shared" si="18"/>
        <v>10.7</v>
      </c>
      <c r="J158" s="1" t="str">
        <f t="shared" si="19"/>
        <v/>
      </c>
      <c r="O158" s="1">
        <v>2</v>
      </c>
      <c r="P158" s="1">
        <v>1910.47</v>
      </c>
      <c r="Q158" s="1">
        <v>1516</v>
      </c>
      <c r="R158" s="1">
        <v>8</v>
      </c>
      <c r="S158" s="1">
        <v>62.7</v>
      </c>
      <c r="T158" s="1" t="str">
        <f t="shared" si="20"/>
        <v>Q</v>
      </c>
      <c r="U158" s="1">
        <f t="shared" si="24"/>
        <v>2.0199999999999818</v>
      </c>
      <c r="V158" s="1">
        <f t="shared" si="21"/>
        <v>8</v>
      </c>
      <c r="W158" s="1" t="str">
        <f t="shared" si="22"/>
        <v/>
      </c>
      <c r="Y158" s="1">
        <v>14.2</v>
      </c>
    </row>
    <row r="159" spans="2:25" x14ac:dyDescent="0.25">
      <c r="B159" s="1">
        <v>1</v>
      </c>
      <c r="C159" s="1">
        <v>1181.92</v>
      </c>
      <c r="D159" s="1">
        <v>937</v>
      </c>
      <c r="E159" s="1">
        <v>12.4</v>
      </c>
      <c r="F159" s="1">
        <v>7.3</v>
      </c>
      <c r="G159" s="1" t="str">
        <f t="shared" si="17"/>
        <v>Q</v>
      </c>
      <c r="H159" s="1">
        <f t="shared" si="23"/>
        <v>1.4700000000000273</v>
      </c>
      <c r="I159" s="1">
        <f t="shared" si="18"/>
        <v>12.4</v>
      </c>
      <c r="J159" s="1" t="str">
        <f t="shared" si="19"/>
        <v/>
      </c>
      <c r="O159" s="1">
        <v>2</v>
      </c>
      <c r="P159" s="1">
        <v>1912.29</v>
      </c>
      <c r="Q159" s="1">
        <v>1519</v>
      </c>
      <c r="R159" s="1">
        <v>9.6999999999999993</v>
      </c>
      <c r="S159" s="1">
        <v>56.5</v>
      </c>
      <c r="T159" s="1" t="str">
        <f t="shared" si="20"/>
        <v>Q</v>
      </c>
      <c r="U159" s="1">
        <f t="shared" si="24"/>
        <v>1.8199999999999363</v>
      </c>
      <c r="V159" s="1">
        <f t="shared" si="21"/>
        <v>9.6999999999999993</v>
      </c>
      <c r="W159" s="1" t="str">
        <f t="shared" si="22"/>
        <v/>
      </c>
      <c r="Y159" s="1">
        <v>14.2</v>
      </c>
    </row>
    <row r="160" spans="2:25" x14ac:dyDescent="0.25">
      <c r="B160" s="1">
        <v>1</v>
      </c>
      <c r="C160" s="1">
        <v>1183.46</v>
      </c>
      <c r="D160" s="1">
        <v>945</v>
      </c>
      <c r="E160" s="1">
        <v>14</v>
      </c>
      <c r="F160" s="1">
        <v>0</v>
      </c>
      <c r="G160" s="1" t="str">
        <f t="shared" si="17"/>
        <v>NQ</v>
      </c>
      <c r="H160" s="1">
        <f t="shared" si="23"/>
        <v>1.5399999999999636</v>
      </c>
      <c r="I160" s="1" t="str">
        <f t="shared" si="18"/>
        <v/>
      </c>
      <c r="J160" s="1">
        <f t="shared" si="19"/>
        <v>14</v>
      </c>
      <c r="O160" s="1">
        <v>2</v>
      </c>
      <c r="P160" s="1">
        <v>1914.32</v>
      </c>
      <c r="Q160" s="1">
        <v>1537</v>
      </c>
      <c r="R160" s="1">
        <v>10</v>
      </c>
      <c r="S160" s="1">
        <v>43.6</v>
      </c>
      <c r="T160" s="1" t="str">
        <f t="shared" si="20"/>
        <v>Q</v>
      </c>
      <c r="U160" s="1">
        <f t="shared" si="24"/>
        <v>2.0299999999999727</v>
      </c>
      <c r="V160" s="1">
        <f t="shared" si="21"/>
        <v>10</v>
      </c>
      <c r="W160" s="1" t="str">
        <f t="shared" si="22"/>
        <v/>
      </c>
      <c r="Y160" s="1">
        <v>14.2</v>
      </c>
    </row>
    <row r="161" spans="2:25" x14ac:dyDescent="0.25">
      <c r="B161" s="1">
        <v>1</v>
      </c>
      <c r="C161" s="1">
        <v>1185.4000000000001</v>
      </c>
      <c r="D161" s="1">
        <v>949</v>
      </c>
      <c r="E161" s="1">
        <v>15</v>
      </c>
      <c r="F161" s="1">
        <v>0</v>
      </c>
      <c r="G161" s="1" t="str">
        <f t="shared" si="17"/>
        <v>NQ</v>
      </c>
      <c r="H161" s="1">
        <f t="shared" si="23"/>
        <v>1.9400000000000546</v>
      </c>
      <c r="I161" s="1" t="str">
        <f t="shared" si="18"/>
        <v/>
      </c>
      <c r="J161" s="1">
        <f t="shared" si="19"/>
        <v>15</v>
      </c>
      <c r="O161" s="1">
        <v>2</v>
      </c>
      <c r="P161" s="1">
        <v>1915.87</v>
      </c>
      <c r="Q161" s="1">
        <v>1539</v>
      </c>
      <c r="R161" s="1">
        <v>11.6</v>
      </c>
      <c r="S161" s="1">
        <v>38.700000000000003</v>
      </c>
      <c r="T161" s="1" t="str">
        <f t="shared" si="20"/>
        <v>Q</v>
      </c>
      <c r="U161" s="1">
        <f t="shared" si="24"/>
        <v>1.5499999999999545</v>
      </c>
      <c r="V161" s="1">
        <f t="shared" si="21"/>
        <v>11.6</v>
      </c>
      <c r="W161" s="1" t="str">
        <f t="shared" si="22"/>
        <v/>
      </c>
      <c r="Y161" s="1">
        <v>14.2</v>
      </c>
    </row>
    <row r="162" spans="2:25" x14ac:dyDescent="0.25">
      <c r="B162" s="1">
        <v>1</v>
      </c>
      <c r="C162" s="1">
        <v>1187.26</v>
      </c>
      <c r="D162" s="1">
        <v>950</v>
      </c>
      <c r="E162" s="1">
        <v>15</v>
      </c>
      <c r="F162" s="1">
        <v>0</v>
      </c>
      <c r="G162" s="1" t="str">
        <f t="shared" si="17"/>
        <v>NQ</v>
      </c>
      <c r="H162" s="1">
        <f t="shared" si="23"/>
        <v>1.8599999999999</v>
      </c>
      <c r="I162" s="1" t="str">
        <f t="shared" si="18"/>
        <v/>
      </c>
      <c r="J162" s="1">
        <f t="shared" si="19"/>
        <v>15</v>
      </c>
      <c r="O162" s="1">
        <v>2</v>
      </c>
      <c r="P162" s="1">
        <v>1918.85</v>
      </c>
      <c r="Q162" s="1">
        <v>1546</v>
      </c>
      <c r="R162" s="1">
        <v>13.6</v>
      </c>
      <c r="S162" s="1">
        <v>38.6</v>
      </c>
      <c r="T162" s="1" t="str">
        <f t="shared" si="20"/>
        <v>Q</v>
      </c>
      <c r="U162" s="1">
        <f t="shared" si="24"/>
        <v>2.9800000000000182</v>
      </c>
      <c r="V162" s="1">
        <f t="shared" si="21"/>
        <v>13.6</v>
      </c>
      <c r="W162" s="1" t="str">
        <f t="shared" si="22"/>
        <v/>
      </c>
      <c r="Y162" s="1">
        <v>14.2</v>
      </c>
    </row>
    <row r="163" spans="2:25" x14ac:dyDescent="0.25">
      <c r="B163" s="1">
        <v>1</v>
      </c>
      <c r="C163" s="1">
        <v>1188.94</v>
      </c>
      <c r="D163" s="1">
        <v>955</v>
      </c>
      <c r="E163" s="1">
        <v>15.5</v>
      </c>
      <c r="F163" s="1">
        <v>0</v>
      </c>
      <c r="G163" s="1" t="str">
        <f t="shared" si="17"/>
        <v>NQ</v>
      </c>
      <c r="H163" s="1">
        <f t="shared" si="23"/>
        <v>1.6800000000000637</v>
      </c>
      <c r="I163" s="1" t="str">
        <f t="shared" si="18"/>
        <v/>
      </c>
      <c r="J163" s="1">
        <f t="shared" si="19"/>
        <v>15.5</v>
      </c>
      <c r="O163" s="1">
        <v>2</v>
      </c>
      <c r="P163" s="1">
        <v>1920.94</v>
      </c>
      <c r="Q163" s="1">
        <v>1552</v>
      </c>
      <c r="R163" s="1">
        <v>14</v>
      </c>
      <c r="S163" s="1">
        <v>30</v>
      </c>
      <c r="T163" s="1" t="str">
        <f t="shared" si="20"/>
        <v>Q</v>
      </c>
      <c r="U163" s="1">
        <f t="shared" si="24"/>
        <v>2.0900000000001455</v>
      </c>
      <c r="V163" s="1">
        <f t="shared" si="21"/>
        <v>14</v>
      </c>
      <c r="W163" s="1" t="str">
        <f t="shared" si="22"/>
        <v/>
      </c>
      <c r="Y163" s="1">
        <v>14.2</v>
      </c>
    </row>
    <row r="164" spans="2:25" x14ac:dyDescent="0.25">
      <c r="B164" s="1">
        <v>1</v>
      </c>
      <c r="C164" s="1">
        <v>1192.93</v>
      </c>
      <c r="D164" s="1">
        <v>960</v>
      </c>
      <c r="E164" s="1">
        <v>16.2</v>
      </c>
      <c r="F164" s="1">
        <v>0</v>
      </c>
      <c r="G164" s="1" t="str">
        <f t="shared" si="17"/>
        <v>NQ</v>
      </c>
      <c r="H164" s="1">
        <f t="shared" si="23"/>
        <v>3.9900000000000091</v>
      </c>
      <c r="I164" s="1" t="str">
        <f t="shared" si="18"/>
        <v/>
      </c>
      <c r="J164" s="1">
        <f t="shared" si="19"/>
        <v>16.2</v>
      </c>
      <c r="O164" s="1">
        <v>2</v>
      </c>
      <c r="P164" s="1">
        <v>1922.1</v>
      </c>
      <c r="Q164" s="1">
        <v>1560</v>
      </c>
      <c r="R164" s="1">
        <v>13.4</v>
      </c>
      <c r="S164" s="1">
        <v>26.4</v>
      </c>
      <c r="T164" s="1" t="str">
        <f t="shared" si="20"/>
        <v>Q</v>
      </c>
      <c r="U164" s="1">
        <f t="shared" si="24"/>
        <v>1.1599999999998545</v>
      </c>
      <c r="V164" s="1">
        <f t="shared" si="21"/>
        <v>13.4</v>
      </c>
      <c r="W164" s="1" t="str">
        <f t="shared" si="22"/>
        <v/>
      </c>
      <c r="Y164" s="1">
        <v>14.2</v>
      </c>
    </row>
    <row r="165" spans="2:25" x14ac:dyDescent="0.25">
      <c r="B165" s="1">
        <v>1</v>
      </c>
      <c r="C165" s="1">
        <v>1198.5999999999999</v>
      </c>
      <c r="D165" s="1">
        <v>959</v>
      </c>
      <c r="E165" s="1">
        <v>12.9</v>
      </c>
      <c r="F165" s="1">
        <v>0</v>
      </c>
      <c r="G165" s="1" t="str">
        <f t="shared" si="17"/>
        <v>NQ</v>
      </c>
      <c r="H165" s="1">
        <f t="shared" si="23"/>
        <v>5.6699999999998454</v>
      </c>
      <c r="I165" s="1" t="str">
        <f t="shared" si="18"/>
        <v/>
      </c>
      <c r="J165" s="1">
        <f t="shared" si="19"/>
        <v>12.9</v>
      </c>
      <c r="O165" s="1">
        <v>2</v>
      </c>
      <c r="P165" s="1">
        <v>1924</v>
      </c>
      <c r="Q165" s="1">
        <v>1558</v>
      </c>
      <c r="R165" s="1">
        <v>14.2</v>
      </c>
      <c r="S165" s="1">
        <v>31.9</v>
      </c>
      <c r="T165" s="1" t="str">
        <f t="shared" si="20"/>
        <v>Q</v>
      </c>
      <c r="U165" s="1">
        <f t="shared" si="24"/>
        <v>1.9000000000000909</v>
      </c>
      <c r="V165" s="1">
        <f t="shared" si="21"/>
        <v>14.2</v>
      </c>
      <c r="W165" s="1" t="str">
        <f t="shared" si="22"/>
        <v/>
      </c>
      <c r="Y165" s="1">
        <v>14.2</v>
      </c>
    </row>
    <row r="166" spans="2:25" x14ac:dyDescent="0.25">
      <c r="B166" s="1">
        <v>1</v>
      </c>
      <c r="C166" s="1">
        <v>1200.22</v>
      </c>
      <c r="D166" s="1">
        <v>962</v>
      </c>
      <c r="E166" s="1">
        <v>14.6</v>
      </c>
      <c r="F166" s="1">
        <v>0</v>
      </c>
      <c r="G166" s="1" t="str">
        <f t="shared" si="17"/>
        <v>NQ</v>
      </c>
      <c r="H166" s="1">
        <f t="shared" si="23"/>
        <v>1.6200000000001182</v>
      </c>
      <c r="I166" s="1" t="str">
        <f t="shared" si="18"/>
        <v/>
      </c>
      <c r="J166" s="1">
        <f t="shared" si="19"/>
        <v>14.6</v>
      </c>
      <c r="O166" s="1">
        <v>2</v>
      </c>
      <c r="P166" s="1">
        <v>1926.9</v>
      </c>
      <c r="Q166" s="1">
        <v>1572</v>
      </c>
      <c r="R166" s="1">
        <v>13.8</v>
      </c>
      <c r="S166" s="1">
        <v>21</v>
      </c>
      <c r="T166" s="1" t="str">
        <f t="shared" si="20"/>
        <v>Q</v>
      </c>
      <c r="U166" s="1">
        <f t="shared" si="24"/>
        <v>2.9000000000000909</v>
      </c>
      <c r="V166" s="1">
        <f t="shared" si="21"/>
        <v>13.8</v>
      </c>
      <c r="W166" s="1" t="str">
        <f t="shared" si="22"/>
        <v/>
      </c>
      <c r="Y166" s="1">
        <v>14.2</v>
      </c>
    </row>
    <row r="167" spans="2:25" x14ac:dyDescent="0.25">
      <c r="B167" s="1">
        <v>1</v>
      </c>
      <c r="C167" s="1">
        <v>1208.27</v>
      </c>
      <c r="D167" s="1">
        <v>976</v>
      </c>
      <c r="E167" s="1">
        <v>15.2</v>
      </c>
      <c r="F167" s="1">
        <v>0</v>
      </c>
      <c r="G167" s="1" t="str">
        <f t="shared" si="17"/>
        <v>NQ</v>
      </c>
      <c r="H167" s="1">
        <f t="shared" si="23"/>
        <v>8.0499999999999545</v>
      </c>
      <c r="I167" s="1" t="str">
        <f t="shared" si="18"/>
        <v/>
      </c>
      <c r="J167" s="1">
        <f t="shared" si="19"/>
        <v>15.2</v>
      </c>
      <c r="O167" s="1">
        <v>2</v>
      </c>
      <c r="P167" s="1">
        <v>1950.4</v>
      </c>
      <c r="Q167" s="1">
        <v>1585</v>
      </c>
      <c r="R167" s="1">
        <v>9.3000000000000007</v>
      </c>
      <c r="S167" s="1">
        <v>23.5</v>
      </c>
      <c r="T167" s="1" t="str">
        <f t="shared" si="20"/>
        <v>Q</v>
      </c>
      <c r="U167" s="1">
        <f t="shared" si="24"/>
        <v>23.5</v>
      </c>
      <c r="V167" s="1">
        <f t="shared" si="21"/>
        <v>9.3000000000000007</v>
      </c>
      <c r="W167" s="1" t="str">
        <f t="shared" si="22"/>
        <v/>
      </c>
      <c r="Y167" s="1">
        <v>14.2</v>
      </c>
    </row>
    <row r="168" spans="2:25" x14ac:dyDescent="0.25">
      <c r="B168" s="1">
        <v>1</v>
      </c>
      <c r="C168" s="1">
        <v>1212.3</v>
      </c>
      <c r="D168" s="1">
        <v>978</v>
      </c>
      <c r="E168" s="1">
        <v>15.8</v>
      </c>
      <c r="F168" s="1">
        <v>0</v>
      </c>
      <c r="G168" s="1" t="str">
        <f t="shared" si="17"/>
        <v>NQ</v>
      </c>
      <c r="H168" s="1">
        <f t="shared" si="23"/>
        <v>4.0299999999999727</v>
      </c>
      <c r="I168" s="1" t="str">
        <f t="shared" si="18"/>
        <v/>
      </c>
      <c r="J168" s="1">
        <f t="shared" si="19"/>
        <v>15.8</v>
      </c>
      <c r="O168" s="1">
        <v>2</v>
      </c>
      <c r="P168" s="1">
        <v>1952.16</v>
      </c>
      <c r="Q168" s="1">
        <v>1593</v>
      </c>
      <c r="R168" s="1">
        <v>11.2</v>
      </c>
      <c r="S168" s="1">
        <v>16.899999999999999</v>
      </c>
      <c r="T168" s="1" t="str">
        <f t="shared" si="20"/>
        <v>Q</v>
      </c>
      <c r="U168" s="1">
        <f t="shared" si="24"/>
        <v>1.7599999999999909</v>
      </c>
      <c r="V168" s="1">
        <f t="shared" si="21"/>
        <v>11.2</v>
      </c>
      <c r="W168" s="1" t="str">
        <f t="shared" si="22"/>
        <v/>
      </c>
      <c r="Y168" s="1">
        <v>14.3</v>
      </c>
    </row>
    <row r="169" spans="2:25" x14ac:dyDescent="0.25">
      <c r="B169" s="1">
        <v>1</v>
      </c>
      <c r="C169" s="1">
        <v>1215.76</v>
      </c>
      <c r="D169" s="1">
        <v>980</v>
      </c>
      <c r="E169" s="1">
        <v>15.9</v>
      </c>
      <c r="F169" s="1">
        <v>0</v>
      </c>
      <c r="G169" s="1" t="str">
        <f t="shared" si="17"/>
        <v>NQ</v>
      </c>
      <c r="H169" s="1">
        <f t="shared" si="23"/>
        <v>3.4600000000000364</v>
      </c>
      <c r="I169" s="1" t="str">
        <f t="shared" si="18"/>
        <v/>
      </c>
      <c r="J169" s="1">
        <f t="shared" si="19"/>
        <v>15.9</v>
      </c>
      <c r="O169" s="1">
        <v>2</v>
      </c>
      <c r="P169" s="1">
        <v>1965.99</v>
      </c>
      <c r="Q169" s="1">
        <v>1630</v>
      </c>
      <c r="R169" s="1">
        <v>14.6</v>
      </c>
      <c r="S169" s="1">
        <v>0</v>
      </c>
      <c r="T169" s="1" t="str">
        <f t="shared" si="20"/>
        <v>NQ</v>
      </c>
      <c r="U169" s="1">
        <f t="shared" si="24"/>
        <v>13.829999999999927</v>
      </c>
      <c r="V169" s="1" t="str">
        <f t="shared" si="21"/>
        <v/>
      </c>
      <c r="W169" s="1">
        <f t="shared" si="22"/>
        <v>14.6</v>
      </c>
      <c r="Y169" s="1">
        <v>14.3</v>
      </c>
    </row>
    <row r="170" spans="2:25" x14ac:dyDescent="0.25">
      <c r="B170" s="1">
        <v>1</v>
      </c>
      <c r="C170" s="1">
        <v>1223.68</v>
      </c>
      <c r="D170" s="1">
        <v>986</v>
      </c>
      <c r="E170" s="1">
        <v>14.8</v>
      </c>
      <c r="F170" s="1">
        <v>0</v>
      </c>
      <c r="G170" s="1" t="str">
        <f t="shared" si="17"/>
        <v>NQ</v>
      </c>
      <c r="H170" s="1">
        <f t="shared" si="23"/>
        <v>7.9200000000000728</v>
      </c>
      <c r="I170" s="1" t="str">
        <f t="shared" si="18"/>
        <v/>
      </c>
      <c r="J170" s="1">
        <f t="shared" si="19"/>
        <v>14.8</v>
      </c>
      <c r="O170" s="1">
        <v>2</v>
      </c>
      <c r="P170" s="1">
        <v>1999.93</v>
      </c>
      <c r="Q170" s="1">
        <v>1657</v>
      </c>
      <c r="R170" s="1">
        <v>14.2</v>
      </c>
      <c r="S170" s="1">
        <v>0</v>
      </c>
      <c r="T170" s="1" t="str">
        <f t="shared" si="20"/>
        <v>NQ</v>
      </c>
      <c r="U170" s="1">
        <f t="shared" si="24"/>
        <v>33.940000000000055</v>
      </c>
      <c r="V170" s="1" t="str">
        <f t="shared" si="21"/>
        <v/>
      </c>
      <c r="W170" s="1">
        <f t="shared" si="22"/>
        <v>14.2</v>
      </c>
      <c r="Y170" s="1">
        <v>14.3</v>
      </c>
    </row>
    <row r="171" spans="2:25" x14ac:dyDescent="0.25">
      <c r="B171" s="1">
        <v>1</v>
      </c>
      <c r="C171" s="1">
        <v>1230.68</v>
      </c>
      <c r="D171" s="1">
        <v>990</v>
      </c>
      <c r="E171" s="1">
        <v>14.2</v>
      </c>
      <c r="F171" s="1">
        <v>0</v>
      </c>
      <c r="G171" s="1" t="str">
        <f t="shared" si="17"/>
        <v>NQ</v>
      </c>
      <c r="H171" s="1">
        <f t="shared" si="23"/>
        <v>7</v>
      </c>
      <c r="I171" s="1" t="str">
        <f t="shared" si="18"/>
        <v/>
      </c>
      <c r="J171" s="1">
        <f t="shared" si="19"/>
        <v>14.2</v>
      </c>
      <c r="O171" s="1">
        <v>2</v>
      </c>
      <c r="P171" s="1">
        <v>2092.7800000000002</v>
      </c>
      <c r="Q171" s="1">
        <v>1668</v>
      </c>
      <c r="R171" s="1">
        <v>5.8</v>
      </c>
      <c r="S171" s="1">
        <v>80.900000000000006</v>
      </c>
      <c r="T171" s="1" t="str">
        <f t="shared" si="20"/>
        <v>Q</v>
      </c>
      <c r="U171" s="1" t="str">
        <f t="shared" si="24"/>
        <v/>
      </c>
      <c r="V171" s="1">
        <f t="shared" si="21"/>
        <v>5.8</v>
      </c>
      <c r="W171" s="1" t="str">
        <f t="shared" si="22"/>
        <v/>
      </c>
      <c r="Y171" s="1">
        <v>14.3</v>
      </c>
    </row>
    <row r="172" spans="2:25" x14ac:dyDescent="0.25">
      <c r="B172" s="1">
        <v>1</v>
      </c>
      <c r="C172" s="1">
        <v>1232.52</v>
      </c>
      <c r="D172" s="1">
        <v>989</v>
      </c>
      <c r="E172" s="1">
        <v>14.7</v>
      </c>
      <c r="F172" s="1">
        <v>0</v>
      </c>
      <c r="G172" s="1" t="str">
        <f t="shared" si="17"/>
        <v>NQ</v>
      </c>
      <c r="H172" s="1">
        <f t="shared" si="23"/>
        <v>1.8399999999999181</v>
      </c>
      <c r="I172" s="1" t="str">
        <f t="shared" si="18"/>
        <v/>
      </c>
      <c r="J172" s="1">
        <f t="shared" si="19"/>
        <v>14.7</v>
      </c>
      <c r="O172" s="1">
        <v>2</v>
      </c>
      <c r="P172" s="1">
        <v>2094.94</v>
      </c>
      <c r="Q172" s="1">
        <v>1671</v>
      </c>
      <c r="R172" s="1">
        <v>8.6</v>
      </c>
      <c r="S172" s="1">
        <v>78.5</v>
      </c>
      <c r="T172" s="1" t="str">
        <f t="shared" si="20"/>
        <v>Q</v>
      </c>
      <c r="U172" s="1">
        <f t="shared" si="24"/>
        <v>2.1599999999998545</v>
      </c>
      <c r="V172" s="1">
        <f t="shared" si="21"/>
        <v>8.6</v>
      </c>
      <c r="W172" s="1" t="str">
        <f t="shared" si="22"/>
        <v/>
      </c>
      <c r="Y172" s="1">
        <v>14.3</v>
      </c>
    </row>
    <row r="173" spans="2:25" x14ac:dyDescent="0.25">
      <c r="B173" s="1">
        <v>1</v>
      </c>
      <c r="C173" s="1">
        <v>1236.48</v>
      </c>
      <c r="D173" s="1">
        <v>995</v>
      </c>
      <c r="E173" s="1">
        <v>15.8</v>
      </c>
      <c r="F173" s="1">
        <v>0</v>
      </c>
      <c r="G173" s="1" t="str">
        <f t="shared" si="17"/>
        <v>NQ</v>
      </c>
      <c r="H173" s="1">
        <f t="shared" si="23"/>
        <v>3.9600000000000364</v>
      </c>
      <c r="I173" s="1" t="str">
        <f t="shared" si="18"/>
        <v/>
      </c>
      <c r="J173" s="1">
        <f t="shared" si="19"/>
        <v>15.8</v>
      </c>
      <c r="O173" s="1">
        <v>2</v>
      </c>
      <c r="P173" s="1">
        <v>2096.77</v>
      </c>
      <c r="Q173" s="1">
        <v>1687</v>
      </c>
      <c r="R173" s="1">
        <v>10.199999999999999</v>
      </c>
      <c r="S173" s="1">
        <v>58.6</v>
      </c>
      <c r="T173" s="1" t="str">
        <f t="shared" si="20"/>
        <v>Q</v>
      </c>
      <c r="U173" s="1">
        <f t="shared" si="24"/>
        <v>1.8299999999999272</v>
      </c>
      <c r="V173" s="1">
        <f t="shared" si="21"/>
        <v>10.199999999999999</v>
      </c>
      <c r="W173" s="1" t="str">
        <f t="shared" si="22"/>
        <v/>
      </c>
      <c r="Y173" s="1">
        <v>14.3</v>
      </c>
    </row>
    <row r="174" spans="2:25" x14ac:dyDescent="0.25">
      <c r="B174" s="1">
        <v>1</v>
      </c>
      <c r="C174" s="1">
        <v>1242.82</v>
      </c>
      <c r="D174" s="1">
        <v>999</v>
      </c>
      <c r="E174" s="1">
        <v>16.2</v>
      </c>
      <c r="F174" s="1">
        <v>0</v>
      </c>
      <c r="G174" s="1" t="str">
        <f t="shared" si="17"/>
        <v>NQ</v>
      </c>
      <c r="H174" s="1">
        <f t="shared" si="23"/>
        <v>6.3399999999999181</v>
      </c>
      <c r="I174" s="1" t="str">
        <f t="shared" si="18"/>
        <v/>
      </c>
      <c r="J174" s="1">
        <f t="shared" si="19"/>
        <v>16.2</v>
      </c>
      <c r="O174" s="1">
        <v>2</v>
      </c>
      <c r="P174" s="1">
        <v>2098.65</v>
      </c>
      <c r="Q174" s="1">
        <v>1691</v>
      </c>
      <c r="R174" s="1">
        <v>11</v>
      </c>
      <c r="S174" s="1">
        <v>50.7</v>
      </c>
      <c r="T174" s="1" t="str">
        <f t="shared" si="20"/>
        <v>Q</v>
      </c>
      <c r="U174" s="1">
        <f t="shared" si="24"/>
        <v>1.8800000000001091</v>
      </c>
      <c r="V174" s="1">
        <f t="shared" si="21"/>
        <v>11</v>
      </c>
      <c r="W174" s="1" t="str">
        <f t="shared" si="22"/>
        <v/>
      </c>
      <c r="Y174" s="1">
        <v>14.3</v>
      </c>
    </row>
    <row r="175" spans="2:25" x14ac:dyDescent="0.25">
      <c r="B175" s="1">
        <v>1</v>
      </c>
      <c r="C175" s="1">
        <v>1247.97</v>
      </c>
      <c r="D175" s="1">
        <v>1004</v>
      </c>
      <c r="E175" s="1">
        <v>14.1</v>
      </c>
      <c r="F175" s="1">
        <v>0</v>
      </c>
      <c r="G175" s="1" t="str">
        <f t="shared" si="17"/>
        <v>NQ</v>
      </c>
      <c r="H175" s="1">
        <f t="shared" si="23"/>
        <v>5.1500000000000909</v>
      </c>
      <c r="I175" s="1" t="str">
        <f t="shared" si="18"/>
        <v/>
      </c>
      <c r="J175" s="1">
        <f t="shared" si="19"/>
        <v>14.1</v>
      </c>
      <c r="O175" s="1">
        <v>2</v>
      </c>
      <c r="P175" s="1">
        <v>2099.91</v>
      </c>
      <c r="Q175" s="1">
        <v>1694</v>
      </c>
      <c r="R175" s="1">
        <v>12.9</v>
      </c>
      <c r="S175" s="1">
        <v>45.8</v>
      </c>
      <c r="T175" s="1" t="str">
        <f t="shared" si="20"/>
        <v>Q</v>
      </c>
      <c r="U175" s="1">
        <f t="shared" si="24"/>
        <v>1.2599999999997635</v>
      </c>
      <c r="V175" s="1">
        <f t="shared" si="21"/>
        <v>12.9</v>
      </c>
      <c r="W175" s="1" t="str">
        <f t="shared" si="22"/>
        <v/>
      </c>
      <c r="Y175" s="1">
        <v>14.3</v>
      </c>
    </row>
    <row r="176" spans="2:25" x14ac:dyDescent="0.25">
      <c r="B176" s="1">
        <v>1</v>
      </c>
      <c r="C176" s="1">
        <v>1250.1500000000001</v>
      </c>
      <c r="D176" s="1">
        <v>1007</v>
      </c>
      <c r="E176" s="1">
        <v>15.1</v>
      </c>
      <c r="F176" s="1">
        <v>0</v>
      </c>
      <c r="G176" s="1" t="str">
        <f t="shared" si="17"/>
        <v>NQ</v>
      </c>
      <c r="H176" s="1">
        <f t="shared" si="23"/>
        <v>2.1800000000000637</v>
      </c>
      <c r="I176" s="1" t="str">
        <f t="shared" si="18"/>
        <v/>
      </c>
      <c r="J176" s="1">
        <f t="shared" si="19"/>
        <v>15.1</v>
      </c>
      <c r="O176" s="1">
        <v>2</v>
      </c>
      <c r="P176" s="1">
        <v>2104.79</v>
      </c>
      <c r="Q176" s="1">
        <v>1704</v>
      </c>
      <c r="R176" s="1">
        <v>12.3</v>
      </c>
      <c r="S176" s="1">
        <v>37.5</v>
      </c>
      <c r="T176" s="1" t="str">
        <f t="shared" si="20"/>
        <v>Q</v>
      </c>
      <c r="U176" s="1">
        <f t="shared" si="24"/>
        <v>4.8800000000001091</v>
      </c>
      <c r="V176" s="1">
        <f t="shared" si="21"/>
        <v>12.3</v>
      </c>
      <c r="W176" s="1" t="str">
        <f t="shared" si="22"/>
        <v/>
      </c>
      <c r="Y176" s="1">
        <v>14.3</v>
      </c>
    </row>
    <row r="177" spans="2:25" x14ac:dyDescent="0.25">
      <c r="B177" s="1">
        <v>1</v>
      </c>
      <c r="C177" s="1">
        <v>1257.33</v>
      </c>
      <c r="D177" s="1">
        <v>1012</v>
      </c>
      <c r="E177" s="1">
        <v>13.3</v>
      </c>
      <c r="F177" s="1">
        <v>0</v>
      </c>
      <c r="G177" s="1" t="str">
        <f t="shared" si="17"/>
        <v>NQ</v>
      </c>
      <c r="H177" s="1">
        <f t="shared" si="23"/>
        <v>7.1799999999998363</v>
      </c>
      <c r="I177" s="1" t="str">
        <f t="shared" si="18"/>
        <v/>
      </c>
      <c r="J177" s="1">
        <f t="shared" si="19"/>
        <v>13.3</v>
      </c>
      <c r="O177" s="1">
        <v>2</v>
      </c>
      <c r="P177" s="1">
        <v>2105.9</v>
      </c>
      <c r="Q177" s="1">
        <v>1710</v>
      </c>
      <c r="R177" s="1">
        <v>13.7</v>
      </c>
      <c r="S177" s="1">
        <v>32.9</v>
      </c>
      <c r="T177" s="1" t="str">
        <f t="shared" si="20"/>
        <v>Q</v>
      </c>
      <c r="U177" s="1">
        <f t="shared" si="24"/>
        <v>1.1100000000001273</v>
      </c>
      <c r="V177" s="1">
        <f t="shared" si="21"/>
        <v>13.7</v>
      </c>
      <c r="W177" s="1" t="str">
        <f t="shared" si="22"/>
        <v/>
      </c>
      <c r="Y177" s="1">
        <v>14.3</v>
      </c>
    </row>
    <row r="178" spans="2:25" x14ac:dyDescent="0.25">
      <c r="B178" s="1">
        <v>1</v>
      </c>
      <c r="C178" s="1">
        <v>1360.4</v>
      </c>
      <c r="D178" s="1">
        <v>1020</v>
      </c>
      <c r="E178" s="1">
        <v>5.7</v>
      </c>
      <c r="F178" s="1">
        <v>89</v>
      </c>
      <c r="G178" s="1" t="str">
        <f t="shared" si="17"/>
        <v>Q</v>
      </c>
      <c r="H178" s="1" t="str">
        <f t="shared" si="23"/>
        <v/>
      </c>
      <c r="I178" s="1">
        <f t="shared" si="18"/>
        <v>5.7</v>
      </c>
      <c r="J178" s="1" t="str">
        <f t="shared" si="19"/>
        <v/>
      </c>
      <c r="O178" s="1">
        <v>2</v>
      </c>
      <c r="P178" s="1">
        <v>2107.17</v>
      </c>
      <c r="Q178" s="1">
        <v>1715</v>
      </c>
      <c r="R178" s="1">
        <v>14.7</v>
      </c>
      <c r="S178" s="1">
        <v>28.2</v>
      </c>
      <c r="T178" s="1" t="str">
        <f t="shared" si="20"/>
        <v>Q</v>
      </c>
      <c r="U178" s="1">
        <f t="shared" si="24"/>
        <v>1.2699999999999818</v>
      </c>
      <c r="V178" s="1">
        <f t="shared" si="21"/>
        <v>14.7</v>
      </c>
      <c r="W178" s="1" t="str">
        <f t="shared" si="22"/>
        <v/>
      </c>
      <c r="Y178" s="1">
        <v>14.3</v>
      </c>
    </row>
    <row r="179" spans="2:25" x14ac:dyDescent="0.25">
      <c r="B179" s="1">
        <v>1</v>
      </c>
      <c r="C179" s="1">
        <v>1362.29</v>
      </c>
      <c r="D179" s="1">
        <v>1023</v>
      </c>
      <c r="E179" s="1">
        <v>8.5</v>
      </c>
      <c r="F179" s="1">
        <v>86</v>
      </c>
      <c r="G179" s="1" t="str">
        <f t="shared" si="17"/>
        <v>Q</v>
      </c>
      <c r="H179" s="1">
        <f t="shared" si="23"/>
        <v>1.8899999999998727</v>
      </c>
      <c r="I179" s="1">
        <f t="shared" si="18"/>
        <v>8.5</v>
      </c>
      <c r="J179" s="1" t="str">
        <f t="shared" si="19"/>
        <v/>
      </c>
      <c r="O179" s="1">
        <v>2</v>
      </c>
      <c r="P179" s="1">
        <v>2108.8200000000002</v>
      </c>
      <c r="Q179" s="1">
        <v>1720</v>
      </c>
      <c r="R179" s="1">
        <v>15.2</v>
      </c>
      <c r="S179" s="1">
        <v>26.2</v>
      </c>
      <c r="T179" s="1" t="str">
        <f t="shared" si="20"/>
        <v>Q</v>
      </c>
      <c r="U179" s="1">
        <f t="shared" si="24"/>
        <v>1.6500000000000909</v>
      </c>
      <c r="V179" s="1">
        <f t="shared" si="21"/>
        <v>15.2</v>
      </c>
      <c r="W179" s="1" t="str">
        <f t="shared" si="22"/>
        <v/>
      </c>
      <c r="Y179" s="1">
        <v>14.3</v>
      </c>
    </row>
    <row r="180" spans="2:25" x14ac:dyDescent="0.25">
      <c r="B180" s="1">
        <v>1</v>
      </c>
      <c r="C180" s="1">
        <v>1364.17</v>
      </c>
      <c r="D180" s="1">
        <v>1024</v>
      </c>
      <c r="E180" s="1">
        <v>7.6</v>
      </c>
      <c r="F180" s="1">
        <v>87.9</v>
      </c>
      <c r="G180" s="1" t="str">
        <f t="shared" si="17"/>
        <v>Q</v>
      </c>
      <c r="H180" s="1">
        <f t="shared" si="23"/>
        <v>1.8800000000001091</v>
      </c>
      <c r="I180" s="1">
        <f t="shared" si="18"/>
        <v>7.6</v>
      </c>
      <c r="J180" s="1" t="str">
        <f t="shared" si="19"/>
        <v/>
      </c>
      <c r="O180" s="1">
        <v>2</v>
      </c>
      <c r="P180" s="1">
        <v>2109.88</v>
      </c>
      <c r="Q180" s="1">
        <v>1723</v>
      </c>
      <c r="R180" s="1">
        <v>14.6</v>
      </c>
      <c r="S180" s="1">
        <v>24.6</v>
      </c>
      <c r="T180" s="1" t="str">
        <f t="shared" si="20"/>
        <v>Q</v>
      </c>
      <c r="U180" s="1">
        <f t="shared" si="24"/>
        <v>1.0599999999999454</v>
      </c>
      <c r="V180" s="1">
        <f t="shared" si="21"/>
        <v>14.6</v>
      </c>
      <c r="W180" s="1" t="str">
        <f t="shared" si="22"/>
        <v/>
      </c>
      <c r="Y180" s="1">
        <v>14.3</v>
      </c>
    </row>
    <row r="181" spans="2:25" x14ac:dyDescent="0.25">
      <c r="B181" s="1">
        <v>1</v>
      </c>
      <c r="C181" s="1">
        <v>1366.04</v>
      </c>
      <c r="D181" s="1">
        <v>1025</v>
      </c>
      <c r="E181" s="1">
        <v>9.3000000000000007</v>
      </c>
      <c r="F181" s="1">
        <v>87.1</v>
      </c>
      <c r="G181" s="1" t="str">
        <f t="shared" si="17"/>
        <v>Q</v>
      </c>
      <c r="H181" s="1">
        <f t="shared" si="23"/>
        <v>1.8699999999998909</v>
      </c>
      <c r="I181" s="1">
        <f t="shared" si="18"/>
        <v>9.3000000000000007</v>
      </c>
      <c r="J181" s="1" t="str">
        <f t="shared" si="19"/>
        <v/>
      </c>
      <c r="O181" s="1">
        <v>2</v>
      </c>
      <c r="P181" s="1">
        <v>2111.6</v>
      </c>
      <c r="Q181" s="1">
        <v>1727</v>
      </c>
      <c r="R181" s="1">
        <v>14.1</v>
      </c>
      <c r="S181" s="1">
        <v>23.7</v>
      </c>
      <c r="T181" s="1" t="str">
        <f t="shared" si="20"/>
        <v>Q</v>
      </c>
      <c r="U181" s="1">
        <f t="shared" si="24"/>
        <v>1.7199999999997999</v>
      </c>
      <c r="V181" s="1">
        <f t="shared" si="21"/>
        <v>14.1</v>
      </c>
      <c r="W181" s="1" t="str">
        <f t="shared" si="22"/>
        <v/>
      </c>
      <c r="Y181" s="1">
        <v>14.3</v>
      </c>
    </row>
    <row r="182" spans="2:25" x14ac:dyDescent="0.25">
      <c r="B182" s="1">
        <v>1</v>
      </c>
      <c r="C182" s="1">
        <v>1367.48</v>
      </c>
      <c r="D182" s="1">
        <v>1032</v>
      </c>
      <c r="E182" s="1">
        <v>11.2</v>
      </c>
      <c r="F182" s="1">
        <v>79.2</v>
      </c>
      <c r="G182" s="1" t="str">
        <f t="shared" si="17"/>
        <v>Q</v>
      </c>
      <c r="H182" s="1">
        <f t="shared" si="23"/>
        <v>1.4400000000000546</v>
      </c>
      <c r="I182" s="1">
        <f t="shared" si="18"/>
        <v>11.2</v>
      </c>
      <c r="J182" s="1" t="str">
        <f t="shared" si="19"/>
        <v/>
      </c>
      <c r="O182" s="1">
        <v>2</v>
      </c>
      <c r="P182" s="1">
        <v>2113</v>
      </c>
      <c r="Q182" s="1">
        <v>1729</v>
      </c>
      <c r="R182" s="1">
        <v>13.7</v>
      </c>
      <c r="S182" s="1">
        <v>20.8</v>
      </c>
      <c r="T182" s="1" t="str">
        <f t="shared" si="20"/>
        <v>Q</v>
      </c>
      <c r="U182" s="1">
        <f t="shared" si="24"/>
        <v>1.4000000000000909</v>
      </c>
      <c r="V182" s="1">
        <f t="shared" si="21"/>
        <v>13.7</v>
      </c>
      <c r="W182" s="1" t="str">
        <f t="shared" si="22"/>
        <v/>
      </c>
      <c r="Y182" s="1">
        <v>14.3</v>
      </c>
    </row>
    <row r="183" spans="2:25" x14ac:dyDescent="0.25">
      <c r="B183" s="1">
        <v>1</v>
      </c>
      <c r="C183" s="1">
        <v>1369.03</v>
      </c>
      <c r="D183" s="1">
        <v>1033</v>
      </c>
      <c r="E183" s="1">
        <v>12.6</v>
      </c>
      <c r="F183" s="1">
        <v>81.099999999999994</v>
      </c>
      <c r="G183" s="1" t="str">
        <f t="shared" si="17"/>
        <v>Q</v>
      </c>
      <c r="H183" s="1">
        <f t="shared" si="23"/>
        <v>1.5499999999999545</v>
      </c>
      <c r="I183" s="1">
        <f t="shared" si="18"/>
        <v>12.6</v>
      </c>
      <c r="J183" s="1" t="str">
        <f t="shared" si="19"/>
        <v/>
      </c>
      <c r="O183" s="1">
        <v>2</v>
      </c>
      <c r="P183" s="1">
        <v>2114.62</v>
      </c>
      <c r="Q183" s="1">
        <v>1737</v>
      </c>
      <c r="R183" s="1">
        <v>13.4</v>
      </c>
      <c r="S183" s="1">
        <v>16.5</v>
      </c>
      <c r="T183" s="1" t="str">
        <f t="shared" si="20"/>
        <v>Q</v>
      </c>
      <c r="U183" s="1">
        <f t="shared" si="24"/>
        <v>1.6199999999998909</v>
      </c>
      <c r="V183" s="1">
        <f t="shared" si="21"/>
        <v>13.4</v>
      </c>
      <c r="W183" s="1" t="str">
        <f t="shared" si="22"/>
        <v/>
      </c>
      <c r="Y183" s="1">
        <v>14.3</v>
      </c>
    </row>
    <row r="184" spans="2:25" x14ac:dyDescent="0.25">
      <c r="B184" s="1">
        <v>1</v>
      </c>
      <c r="C184" s="1">
        <v>1370.54</v>
      </c>
      <c r="D184" s="1">
        <v>1035</v>
      </c>
      <c r="E184" s="1">
        <v>10.4</v>
      </c>
      <c r="F184" s="1">
        <v>77.2</v>
      </c>
      <c r="G184" s="1" t="str">
        <f t="shared" si="17"/>
        <v>Q</v>
      </c>
      <c r="H184" s="1">
        <f t="shared" si="23"/>
        <v>1.5099999999999909</v>
      </c>
      <c r="I184" s="1">
        <f t="shared" si="18"/>
        <v>10.4</v>
      </c>
      <c r="J184" s="1" t="str">
        <f t="shared" si="19"/>
        <v/>
      </c>
      <c r="O184" s="1">
        <v>2</v>
      </c>
      <c r="P184" s="1">
        <v>2119.3000000000002</v>
      </c>
      <c r="Q184" s="1">
        <v>1750</v>
      </c>
      <c r="R184" s="1">
        <v>14.7</v>
      </c>
      <c r="S184" s="1">
        <v>6.8</v>
      </c>
      <c r="T184" s="1" t="str">
        <f t="shared" si="20"/>
        <v>Q</v>
      </c>
      <c r="U184" s="1">
        <f t="shared" si="24"/>
        <v>4.680000000000291</v>
      </c>
      <c r="V184" s="1">
        <f t="shared" si="21"/>
        <v>14.7</v>
      </c>
      <c r="W184" s="1" t="str">
        <f t="shared" si="22"/>
        <v/>
      </c>
      <c r="Y184" s="1">
        <v>14.3</v>
      </c>
    </row>
    <row r="185" spans="2:25" x14ac:dyDescent="0.25">
      <c r="B185" s="1">
        <v>1</v>
      </c>
      <c r="C185" s="1">
        <v>1372.04</v>
      </c>
      <c r="D185" s="1">
        <v>1037</v>
      </c>
      <c r="E185" s="1">
        <v>11.9</v>
      </c>
      <c r="F185" s="1">
        <v>78.2</v>
      </c>
      <c r="G185" s="1" t="str">
        <f t="shared" si="17"/>
        <v>Q</v>
      </c>
      <c r="H185" s="1">
        <f t="shared" si="23"/>
        <v>1.5</v>
      </c>
      <c r="I185" s="1">
        <f t="shared" si="18"/>
        <v>11.9</v>
      </c>
      <c r="J185" s="1" t="str">
        <f t="shared" si="19"/>
        <v/>
      </c>
      <c r="O185" s="1">
        <v>2</v>
      </c>
      <c r="P185" s="1">
        <v>2120.6999999999998</v>
      </c>
      <c r="Q185" s="1">
        <v>1758</v>
      </c>
      <c r="R185" s="1">
        <v>14.5</v>
      </c>
      <c r="S185" s="1">
        <v>0</v>
      </c>
      <c r="T185" s="1" t="str">
        <f t="shared" si="20"/>
        <v>NQ</v>
      </c>
      <c r="U185" s="1">
        <f t="shared" si="24"/>
        <v>1.3999999999996362</v>
      </c>
      <c r="V185" s="1" t="str">
        <f t="shared" si="21"/>
        <v/>
      </c>
      <c r="W185" s="1">
        <f t="shared" si="22"/>
        <v>14.5</v>
      </c>
      <c r="Y185" s="1">
        <v>14.3</v>
      </c>
    </row>
    <row r="186" spans="2:25" x14ac:dyDescent="0.25">
      <c r="B186" s="1">
        <v>1</v>
      </c>
      <c r="C186" s="1">
        <v>1373.36</v>
      </c>
      <c r="D186" s="1">
        <v>1042</v>
      </c>
      <c r="E186" s="1">
        <v>12.1</v>
      </c>
      <c r="F186" s="1">
        <v>72.8</v>
      </c>
      <c r="G186" s="1" t="str">
        <f t="shared" si="17"/>
        <v>Q</v>
      </c>
      <c r="H186" s="1">
        <f t="shared" si="23"/>
        <v>1.3199999999999363</v>
      </c>
      <c r="I186" s="1">
        <f t="shared" si="18"/>
        <v>12.1</v>
      </c>
      <c r="J186" s="1" t="str">
        <f t="shared" si="19"/>
        <v/>
      </c>
      <c r="O186" s="1">
        <v>2</v>
      </c>
      <c r="P186" s="1">
        <v>2133.56</v>
      </c>
      <c r="Q186" s="1">
        <v>1771</v>
      </c>
      <c r="R186" s="1">
        <v>14.5</v>
      </c>
      <c r="S186" s="1">
        <v>0</v>
      </c>
      <c r="T186" s="1" t="str">
        <f t="shared" si="20"/>
        <v>NQ</v>
      </c>
      <c r="U186" s="1">
        <f t="shared" si="24"/>
        <v>12.860000000000127</v>
      </c>
      <c r="V186" s="1" t="str">
        <f t="shared" si="21"/>
        <v/>
      </c>
      <c r="W186" s="1">
        <f t="shared" si="22"/>
        <v>14.5</v>
      </c>
      <c r="Y186" s="1">
        <v>14.3</v>
      </c>
    </row>
    <row r="187" spans="2:25" x14ac:dyDescent="0.25">
      <c r="B187" s="1">
        <v>1</v>
      </c>
      <c r="C187" s="1">
        <v>1374.53</v>
      </c>
      <c r="D187" s="1">
        <v>1043</v>
      </c>
      <c r="E187" s="1">
        <v>13.1</v>
      </c>
      <c r="F187" s="1">
        <v>72.2</v>
      </c>
      <c r="G187" s="1" t="str">
        <f t="shared" si="17"/>
        <v>Q</v>
      </c>
      <c r="H187" s="1">
        <f t="shared" si="23"/>
        <v>1.1700000000000728</v>
      </c>
      <c r="I187" s="1">
        <f t="shared" si="18"/>
        <v>13.1</v>
      </c>
      <c r="J187" s="1" t="str">
        <f t="shared" si="19"/>
        <v/>
      </c>
      <c r="O187" s="1">
        <v>2</v>
      </c>
      <c r="P187" s="1">
        <v>2146.3000000000002</v>
      </c>
      <c r="Q187" s="1">
        <v>1783</v>
      </c>
      <c r="R187" s="1">
        <v>15.1</v>
      </c>
      <c r="S187" s="1">
        <v>0</v>
      </c>
      <c r="T187" s="1" t="str">
        <f t="shared" si="20"/>
        <v>NQ</v>
      </c>
      <c r="U187" s="1">
        <f t="shared" si="24"/>
        <v>12.740000000000236</v>
      </c>
      <c r="V187" s="1" t="str">
        <f t="shared" si="21"/>
        <v/>
      </c>
      <c r="W187" s="1">
        <f t="shared" si="22"/>
        <v>15.1</v>
      </c>
      <c r="Y187" s="1">
        <v>14.3</v>
      </c>
    </row>
    <row r="188" spans="2:25" x14ac:dyDescent="0.25">
      <c r="B188" s="1">
        <v>1</v>
      </c>
      <c r="C188" s="1">
        <v>1375.67</v>
      </c>
      <c r="D188" s="1">
        <v>1050</v>
      </c>
      <c r="E188" s="1">
        <v>13.7</v>
      </c>
      <c r="F188" s="1">
        <v>67.099999999999994</v>
      </c>
      <c r="G188" s="1" t="str">
        <f t="shared" si="17"/>
        <v>Q</v>
      </c>
      <c r="H188" s="1">
        <f t="shared" si="23"/>
        <v>1.1400000000001</v>
      </c>
      <c r="I188" s="1">
        <f t="shared" si="18"/>
        <v>13.7</v>
      </c>
      <c r="J188" s="1" t="str">
        <f t="shared" si="19"/>
        <v/>
      </c>
      <c r="O188" s="1">
        <v>2</v>
      </c>
      <c r="P188" s="1">
        <v>2156.8200000000002</v>
      </c>
      <c r="Q188" s="1">
        <v>1796</v>
      </c>
      <c r="R188" s="1">
        <v>16.3</v>
      </c>
      <c r="S188" s="1">
        <v>0</v>
      </c>
      <c r="T188" s="1" t="str">
        <f t="shared" si="20"/>
        <v>NQ</v>
      </c>
      <c r="U188" s="1">
        <f t="shared" si="24"/>
        <v>10.519999999999982</v>
      </c>
      <c r="V188" s="1" t="str">
        <f t="shared" si="21"/>
        <v/>
      </c>
      <c r="W188" s="1">
        <f t="shared" si="22"/>
        <v>16.3</v>
      </c>
      <c r="Y188" s="1">
        <v>14.4</v>
      </c>
    </row>
    <row r="189" spans="2:25" x14ac:dyDescent="0.25">
      <c r="B189" s="1">
        <v>1</v>
      </c>
      <c r="C189" s="1">
        <v>1377.1</v>
      </c>
      <c r="D189" s="1">
        <v>1053</v>
      </c>
      <c r="E189" s="1">
        <v>13.7</v>
      </c>
      <c r="F189" s="1">
        <v>64.2</v>
      </c>
      <c r="G189" s="1" t="str">
        <f t="shared" si="17"/>
        <v>Q</v>
      </c>
      <c r="H189" s="1">
        <f t="shared" si="23"/>
        <v>1.4299999999998363</v>
      </c>
      <c r="I189" s="1">
        <f t="shared" si="18"/>
        <v>13.7</v>
      </c>
      <c r="J189" s="1" t="str">
        <f t="shared" si="19"/>
        <v/>
      </c>
      <c r="O189" s="1">
        <v>2</v>
      </c>
      <c r="P189" s="1">
        <v>2246.4499999999998</v>
      </c>
      <c r="Q189" s="1">
        <v>1802</v>
      </c>
      <c r="R189" s="1">
        <v>6.5</v>
      </c>
      <c r="S189" s="1">
        <v>71.099999999999994</v>
      </c>
      <c r="T189" s="1" t="str">
        <f t="shared" si="20"/>
        <v>Q</v>
      </c>
      <c r="U189" s="1" t="str">
        <f t="shared" si="24"/>
        <v/>
      </c>
      <c r="V189" s="1">
        <f t="shared" si="21"/>
        <v>6.5</v>
      </c>
      <c r="W189" s="1" t="str">
        <f t="shared" si="22"/>
        <v/>
      </c>
      <c r="Y189" s="1">
        <v>14.4</v>
      </c>
    </row>
    <row r="190" spans="2:25" x14ac:dyDescent="0.25">
      <c r="B190" s="1">
        <v>1</v>
      </c>
      <c r="C190" s="1">
        <v>1378.71</v>
      </c>
      <c r="D190" s="1">
        <v>1057</v>
      </c>
      <c r="E190" s="1">
        <v>14.1</v>
      </c>
      <c r="F190" s="1">
        <v>63.3</v>
      </c>
      <c r="G190" s="1" t="str">
        <f t="shared" si="17"/>
        <v>Q</v>
      </c>
      <c r="H190" s="1">
        <f t="shared" si="23"/>
        <v>1.6100000000001273</v>
      </c>
      <c r="I190" s="1">
        <f t="shared" si="18"/>
        <v>14.1</v>
      </c>
      <c r="J190" s="1" t="str">
        <f t="shared" si="19"/>
        <v/>
      </c>
      <c r="O190" s="1">
        <v>2</v>
      </c>
      <c r="P190" s="1">
        <v>2248.39</v>
      </c>
      <c r="Q190" s="1">
        <v>1803</v>
      </c>
      <c r="R190" s="1">
        <v>9</v>
      </c>
      <c r="S190" s="1">
        <v>70.3</v>
      </c>
      <c r="T190" s="1" t="str">
        <f t="shared" si="20"/>
        <v>Q</v>
      </c>
      <c r="U190" s="1">
        <f t="shared" si="24"/>
        <v>1.9400000000000546</v>
      </c>
      <c r="V190" s="1">
        <f t="shared" si="21"/>
        <v>9</v>
      </c>
      <c r="W190" s="1" t="str">
        <f t="shared" si="22"/>
        <v/>
      </c>
      <c r="Y190" s="1">
        <v>14.4</v>
      </c>
    </row>
    <row r="191" spans="2:25" x14ac:dyDescent="0.25">
      <c r="B191" s="1">
        <v>1</v>
      </c>
      <c r="C191" s="1">
        <v>1379.77</v>
      </c>
      <c r="D191" s="1">
        <v>1072</v>
      </c>
      <c r="E191" s="1">
        <v>12.7</v>
      </c>
      <c r="F191" s="1">
        <v>42.3</v>
      </c>
      <c r="G191" s="1" t="str">
        <f t="shared" si="17"/>
        <v>Q</v>
      </c>
      <c r="H191" s="1">
        <f t="shared" si="23"/>
        <v>1.0599999999999454</v>
      </c>
      <c r="I191" s="1">
        <f t="shared" si="18"/>
        <v>12.7</v>
      </c>
      <c r="J191" s="1" t="str">
        <f t="shared" si="19"/>
        <v/>
      </c>
      <c r="O191" s="1">
        <v>2</v>
      </c>
      <c r="P191" s="1">
        <v>2250.5</v>
      </c>
      <c r="Q191" s="1">
        <v>1806</v>
      </c>
      <c r="R191" s="1">
        <v>9.6999999999999993</v>
      </c>
      <c r="S191" s="1">
        <v>64.7</v>
      </c>
      <c r="T191" s="1" t="str">
        <f t="shared" si="20"/>
        <v>Q</v>
      </c>
      <c r="U191" s="1">
        <f t="shared" si="24"/>
        <v>2.1100000000001273</v>
      </c>
      <c r="V191" s="1">
        <f t="shared" si="21"/>
        <v>9.6999999999999993</v>
      </c>
      <c r="W191" s="1" t="str">
        <f t="shared" si="22"/>
        <v/>
      </c>
      <c r="Y191" s="1">
        <v>14.4</v>
      </c>
    </row>
    <row r="192" spans="2:25" x14ac:dyDescent="0.25">
      <c r="B192" s="1">
        <v>1</v>
      </c>
      <c r="C192" s="1">
        <v>1380.87</v>
      </c>
      <c r="D192" s="1">
        <v>1071</v>
      </c>
      <c r="E192" s="1">
        <v>14.6</v>
      </c>
      <c r="F192" s="1">
        <v>44.8</v>
      </c>
      <c r="G192" s="1" t="str">
        <f t="shared" si="17"/>
        <v>Q</v>
      </c>
      <c r="H192" s="1">
        <f t="shared" si="23"/>
        <v>1.0999999999999091</v>
      </c>
      <c r="I192" s="1">
        <f t="shared" si="18"/>
        <v>14.6</v>
      </c>
      <c r="J192" s="1" t="str">
        <f t="shared" si="19"/>
        <v/>
      </c>
      <c r="O192" s="1">
        <v>2</v>
      </c>
      <c r="P192" s="1">
        <v>2252.56</v>
      </c>
      <c r="Q192" s="1">
        <v>1820</v>
      </c>
      <c r="R192" s="1">
        <v>9.6999999999999993</v>
      </c>
      <c r="S192" s="1">
        <v>50.9</v>
      </c>
      <c r="T192" s="1" t="str">
        <f t="shared" si="20"/>
        <v>Q</v>
      </c>
      <c r="U192" s="1">
        <f t="shared" si="24"/>
        <v>2.0599999999999454</v>
      </c>
      <c r="V192" s="1">
        <f t="shared" si="21"/>
        <v>9.6999999999999993</v>
      </c>
      <c r="W192" s="1" t="str">
        <f t="shared" si="22"/>
        <v/>
      </c>
      <c r="Y192" s="1">
        <v>14.4</v>
      </c>
    </row>
    <row r="193" spans="2:25" x14ac:dyDescent="0.25">
      <c r="B193" s="1">
        <v>1</v>
      </c>
      <c r="C193" s="1">
        <v>1382.22</v>
      </c>
      <c r="D193" s="1">
        <v>1077</v>
      </c>
      <c r="E193" s="1">
        <v>13.7</v>
      </c>
      <c r="F193" s="1">
        <v>41.3</v>
      </c>
      <c r="G193" s="1" t="str">
        <f t="shared" si="17"/>
        <v>Q</v>
      </c>
      <c r="H193" s="1">
        <f t="shared" si="23"/>
        <v>1.3500000000001364</v>
      </c>
      <c r="I193" s="1">
        <f t="shared" si="18"/>
        <v>13.7</v>
      </c>
      <c r="J193" s="1" t="str">
        <f t="shared" si="19"/>
        <v/>
      </c>
      <c r="O193" s="1">
        <v>2</v>
      </c>
      <c r="P193" s="1">
        <v>2253.9299999999998</v>
      </c>
      <c r="Q193" s="1">
        <v>1823</v>
      </c>
      <c r="R193" s="1">
        <v>11.3</v>
      </c>
      <c r="S193" s="1">
        <v>48.4</v>
      </c>
      <c r="T193" s="1" t="str">
        <f t="shared" si="20"/>
        <v>Q</v>
      </c>
      <c r="U193" s="1">
        <f t="shared" si="24"/>
        <v>1.3699999999998909</v>
      </c>
      <c r="V193" s="1">
        <f t="shared" si="21"/>
        <v>11.3</v>
      </c>
      <c r="W193" s="1" t="str">
        <f t="shared" si="22"/>
        <v/>
      </c>
      <c r="Y193" s="1">
        <v>14.4</v>
      </c>
    </row>
    <row r="194" spans="2:25" x14ac:dyDescent="0.25">
      <c r="B194" s="1">
        <v>1</v>
      </c>
      <c r="C194" s="1">
        <v>1383.25</v>
      </c>
      <c r="D194" s="1">
        <v>1082</v>
      </c>
      <c r="E194" s="1">
        <v>12.5</v>
      </c>
      <c r="F194" s="1">
        <v>35</v>
      </c>
      <c r="G194" s="1" t="str">
        <f t="shared" si="17"/>
        <v>Q</v>
      </c>
      <c r="H194" s="1">
        <f t="shared" si="23"/>
        <v>1.0299999999999727</v>
      </c>
      <c r="I194" s="1">
        <f t="shared" si="18"/>
        <v>12.5</v>
      </c>
      <c r="J194" s="1" t="str">
        <f t="shared" si="19"/>
        <v/>
      </c>
      <c r="O194" s="1">
        <v>2</v>
      </c>
      <c r="P194" s="1">
        <v>2255.1799999999998</v>
      </c>
      <c r="Q194" s="1">
        <v>1825</v>
      </c>
      <c r="R194" s="1">
        <v>13.1</v>
      </c>
      <c r="S194" s="1">
        <v>45.7</v>
      </c>
      <c r="T194" s="1" t="str">
        <f t="shared" si="20"/>
        <v>Q</v>
      </c>
      <c r="U194" s="1">
        <f t="shared" si="24"/>
        <v>1.25</v>
      </c>
      <c r="V194" s="1">
        <f t="shared" si="21"/>
        <v>13.1</v>
      </c>
      <c r="W194" s="1" t="str">
        <f t="shared" si="22"/>
        <v/>
      </c>
      <c r="Y194" s="1">
        <v>14.4</v>
      </c>
    </row>
    <row r="195" spans="2:25" x14ac:dyDescent="0.25">
      <c r="B195" s="1">
        <v>1</v>
      </c>
      <c r="C195" s="1">
        <v>1384.55</v>
      </c>
      <c r="D195" s="1">
        <v>1087</v>
      </c>
      <c r="E195" s="1">
        <v>13.4</v>
      </c>
      <c r="F195" s="1">
        <v>24.6</v>
      </c>
      <c r="G195" s="1" t="str">
        <f t="shared" si="17"/>
        <v>Q</v>
      </c>
      <c r="H195" s="1">
        <f t="shared" si="23"/>
        <v>1.2999999999999545</v>
      </c>
      <c r="I195" s="1">
        <f t="shared" si="18"/>
        <v>13.4</v>
      </c>
      <c r="J195" s="1" t="str">
        <f t="shared" si="19"/>
        <v/>
      </c>
      <c r="O195" s="1">
        <v>2</v>
      </c>
      <c r="P195" s="1">
        <v>2256.5100000000002</v>
      </c>
      <c r="Q195" s="1">
        <v>1833</v>
      </c>
      <c r="R195" s="1">
        <v>13.9</v>
      </c>
      <c r="S195" s="1">
        <v>38</v>
      </c>
      <c r="T195" s="1" t="str">
        <f t="shared" si="20"/>
        <v>Q</v>
      </c>
      <c r="U195" s="1">
        <f t="shared" si="24"/>
        <v>1.330000000000382</v>
      </c>
      <c r="V195" s="1">
        <f t="shared" si="21"/>
        <v>13.9</v>
      </c>
      <c r="W195" s="1" t="str">
        <f t="shared" si="22"/>
        <v/>
      </c>
      <c r="Y195" s="1">
        <v>14.4</v>
      </c>
    </row>
    <row r="196" spans="2:25" x14ac:dyDescent="0.25">
      <c r="B196" s="1">
        <v>1</v>
      </c>
      <c r="C196" s="1">
        <v>1385.45</v>
      </c>
      <c r="D196" s="1">
        <v>1093</v>
      </c>
      <c r="E196" s="1">
        <v>13.8</v>
      </c>
      <c r="F196" s="1">
        <v>19.5</v>
      </c>
      <c r="G196" s="1" t="str">
        <f t="shared" si="17"/>
        <v>Q</v>
      </c>
      <c r="H196" s="1">
        <f t="shared" si="23"/>
        <v>0.90000000000009095</v>
      </c>
      <c r="I196" s="1">
        <f t="shared" si="18"/>
        <v>13.8</v>
      </c>
      <c r="J196" s="1" t="str">
        <f t="shared" si="19"/>
        <v/>
      </c>
      <c r="O196" s="1">
        <v>2</v>
      </c>
      <c r="P196" s="1">
        <v>2258.66</v>
      </c>
      <c r="Q196" s="1">
        <v>1836</v>
      </c>
      <c r="R196" s="1">
        <v>14.2</v>
      </c>
      <c r="S196" s="1">
        <v>35.1</v>
      </c>
      <c r="T196" s="1" t="str">
        <f t="shared" si="20"/>
        <v>Q</v>
      </c>
      <c r="U196" s="1">
        <f t="shared" si="24"/>
        <v>2.1499999999996362</v>
      </c>
      <c r="V196" s="1">
        <f t="shared" si="21"/>
        <v>14.2</v>
      </c>
      <c r="W196" s="1" t="str">
        <f t="shared" si="22"/>
        <v/>
      </c>
      <c r="Y196" s="1">
        <v>14.4</v>
      </c>
    </row>
    <row r="197" spans="2:25" x14ac:dyDescent="0.25">
      <c r="B197" s="1">
        <v>1</v>
      </c>
      <c r="C197" s="1">
        <v>1386.85</v>
      </c>
      <c r="D197" s="1">
        <v>1097</v>
      </c>
      <c r="E197" s="1">
        <v>13.6</v>
      </c>
      <c r="F197" s="1">
        <v>18.5</v>
      </c>
      <c r="G197" s="1" t="str">
        <f t="shared" ref="G197:G260" si="25">IF(F197&gt;0,"Q","NQ")</f>
        <v>Q</v>
      </c>
      <c r="H197" s="1">
        <f t="shared" si="23"/>
        <v>1.3999999999998636</v>
      </c>
      <c r="I197" s="1">
        <f t="shared" ref="I197:I260" si="26">IF(G197="Q",E197,"")</f>
        <v>13.6</v>
      </c>
      <c r="J197" s="1" t="str">
        <f t="shared" ref="J197:J260" si="27">IF(G197="NQ",E197,"")</f>
        <v/>
      </c>
      <c r="O197" s="1">
        <v>2</v>
      </c>
      <c r="P197" s="1">
        <v>2259.69</v>
      </c>
      <c r="Q197" s="1">
        <v>1839</v>
      </c>
      <c r="R197" s="1">
        <v>14.4</v>
      </c>
      <c r="S197" s="1">
        <v>25.5</v>
      </c>
      <c r="T197" s="1" t="str">
        <f t="shared" ref="T197:T260" si="28">IF(S197&gt;0,"Q","NQ")</f>
        <v>Q</v>
      </c>
      <c r="U197" s="1">
        <f t="shared" si="24"/>
        <v>1.0300000000002001</v>
      </c>
      <c r="V197" s="1">
        <f t="shared" ref="V197:V260" si="29">IF(T197="Q",R197,"")</f>
        <v>14.4</v>
      </c>
      <c r="W197" s="1" t="str">
        <f t="shared" ref="W197:W260" si="30">IF(T197="NQ",R197,"")</f>
        <v/>
      </c>
      <c r="Y197" s="1">
        <v>14.4</v>
      </c>
    </row>
    <row r="198" spans="2:25" x14ac:dyDescent="0.25">
      <c r="B198" s="1">
        <v>1</v>
      </c>
      <c r="C198" s="1">
        <v>1388.21</v>
      </c>
      <c r="D198" s="1">
        <v>1102</v>
      </c>
      <c r="E198" s="1">
        <v>14</v>
      </c>
      <c r="F198" s="1">
        <v>16.5</v>
      </c>
      <c r="G198" s="1" t="str">
        <f t="shared" si="25"/>
        <v>Q</v>
      </c>
      <c r="H198" s="1">
        <f t="shared" ref="H198:H261" si="31">IF(AND(G198="Q",G197="NQ"),"",C198-C197)</f>
        <v>1.3600000000001273</v>
      </c>
      <c r="I198" s="1">
        <f t="shared" si="26"/>
        <v>14</v>
      </c>
      <c r="J198" s="1" t="str">
        <f t="shared" si="27"/>
        <v/>
      </c>
      <c r="O198" s="1">
        <v>2</v>
      </c>
      <c r="P198" s="1">
        <v>2261.09</v>
      </c>
      <c r="Q198" s="1">
        <v>1848</v>
      </c>
      <c r="R198" s="1">
        <v>14.9</v>
      </c>
      <c r="S198" s="1">
        <v>20.6</v>
      </c>
      <c r="T198" s="1" t="str">
        <f t="shared" si="28"/>
        <v>Q</v>
      </c>
      <c r="U198" s="1">
        <f t="shared" ref="U198:U261" si="32">IF(AND(T198="Q",T197="NQ"),"",P198-P197)</f>
        <v>1.4000000000000909</v>
      </c>
      <c r="V198" s="1">
        <f t="shared" si="29"/>
        <v>14.9</v>
      </c>
      <c r="W198" s="1" t="str">
        <f t="shared" si="30"/>
        <v/>
      </c>
      <c r="Y198" s="1">
        <v>14.4</v>
      </c>
    </row>
    <row r="199" spans="2:25" x14ac:dyDescent="0.25">
      <c r="B199" s="1">
        <v>1</v>
      </c>
      <c r="C199" s="1">
        <v>1389.65</v>
      </c>
      <c r="D199" s="1">
        <v>1107</v>
      </c>
      <c r="E199" s="1">
        <v>14.7</v>
      </c>
      <c r="F199" s="1">
        <v>0</v>
      </c>
      <c r="G199" s="1" t="str">
        <f t="shared" si="25"/>
        <v>NQ</v>
      </c>
      <c r="H199" s="1">
        <f t="shared" si="31"/>
        <v>1.4400000000000546</v>
      </c>
      <c r="I199" s="1" t="str">
        <f t="shared" si="26"/>
        <v/>
      </c>
      <c r="J199" s="1">
        <f t="shared" si="27"/>
        <v>14.7</v>
      </c>
      <c r="O199" s="1">
        <v>2</v>
      </c>
      <c r="P199" s="1">
        <v>2262.7600000000002</v>
      </c>
      <c r="Q199" s="1">
        <v>1841</v>
      </c>
      <c r="R199" s="1">
        <v>15.3</v>
      </c>
      <c r="S199" s="1">
        <v>26.5</v>
      </c>
      <c r="T199" s="1" t="str">
        <f t="shared" si="28"/>
        <v>Q</v>
      </c>
      <c r="U199" s="1">
        <f t="shared" si="32"/>
        <v>1.6700000000000728</v>
      </c>
      <c r="V199" s="1">
        <f t="shared" si="29"/>
        <v>15.3</v>
      </c>
      <c r="W199" s="1" t="str">
        <f t="shared" si="30"/>
        <v/>
      </c>
      <c r="Y199" s="1">
        <v>14.4</v>
      </c>
    </row>
    <row r="200" spans="2:25" x14ac:dyDescent="0.25">
      <c r="B200" s="1">
        <v>1</v>
      </c>
      <c r="C200" s="1">
        <v>1391.66</v>
      </c>
      <c r="D200" s="1">
        <v>1119</v>
      </c>
      <c r="E200" s="1">
        <v>14.2</v>
      </c>
      <c r="F200" s="1">
        <v>0</v>
      </c>
      <c r="G200" s="1" t="str">
        <f t="shared" si="25"/>
        <v>NQ</v>
      </c>
      <c r="H200" s="1">
        <f t="shared" si="31"/>
        <v>2.0099999999999909</v>
      </c>
      <c r="I200" s="1" t="str">
        <f t="shared" si="26"/>
        <v/>
      </c>
      <c r="J200" s="1">
        <f t="shared" si="27"/>
        <v>14.2</v>
      </c>
      <c r="O200" s="1">
        <v>2</v>
      </c>
      <c r="P200" s="1">
        <v>2268.3000000000002</v>
      </c>
      <c r="Q200" s="1">
        <v>1857</v>
      </c>
      <c r="R200" s="1">
        <v>13.6</v>
      </c>
      <c r="S200" s="1">
        <v>19.600000000000001</v>
      </c>
      <c r="T200" s="1" t="str">
        <f t="shared" si="28"/>
        <v>Q</v>
      </c>
      <c r="U200" s="1">
        <f t="shared" si="32"/>
        <v>5.5399999999999636</v>
      </c>
      <c r="V200" s="1">
        <f t="shared" si="29"/>
        <v>13.6</v>
      </c>
      <c r="W200" s="1" t="str">
        <f t="shared" si="30"/>
        <v/>
      </c>
      <c r="Y200" s="1">
        <v>14.4</v>
      </c>
    </row>
    <row r="201" spans="2:25" x14ac:dyDescent="0.25">
      <c r="B201" s="1">
        <v>1</v>
      </c>
      <c r="C201" s="1">
        <v>1393.28</v>
      </c>
      <c r="D201" s="1">
        <v>1122</v>
      </c>
      <c r="E201" s="1">
        <v>14.2</v>
      </c>
      <c r="F201" s="1">
        <v>0</v>
      </c>
      <c r="G201" s="1" t="str">
        <f t="shared" si="25"/>
        <v>NQ</v>
      </c>
      <c r="H201" s="1">
        <f t="shared" si="31"/>
        <v>1.6199999999998909</v>
      </c>
      <c r="I201" s="1" t="str">
        <f t="shared" si="26"/>
        <v/>
      </c>
      <c r="J201" s="1">
        <f t="shared" si="27"/>
        <v>14.2</v>
      </c>
      <c r="O201" s="1">
        <v>2</v>
      </c>
      <c r="P201" s="1">
        <v>2269.9299999999998</v>
      </c>
      <c r="Q201" s="1">
        <v>1872</v>
      </c>
      <c r="R201" s="1">
        <v>13.5</v>
      </c>
      <c r="S201" s="1">
        <v>8.1999999999999993</v>
      </c>
      <c r="T201" s="1" t="str">
        <f t="shared" si="28"/>
        <v>Q</v>
      </c>
      <c r="U201" s="1">
        <f t="shared" si="32"/>
        <v>1.6299999999996544</v>
      </c>
      <c r="V201" s="1">
        <f t="shared" si="29"/>
        <v>13.5</v>
      </c>
      <c r="W201" s="1" t="str">
        <f t="shared" si="30"/>
        <v/>
      </c>
      <c r="Y201" s="1">
        <v>14.4</v>
      </c>
    </row>
    <row r="202" spans="2:25" x14ac:dyDescent="0.25">
      <c r="B202" s="1">
        <v>1</v>
      </c>
      <c r="C202" s="1">
        <v>1394.58</v>
      </c>
      <c r="D202" s="1">
        <v>1124</v>
      </c>
      <c r="E202" s="1">
        <v>14.4</v>
      </c>
      <c r="F202" s="1">
        <v>0</v>
      </c>
      <c r="G202" s="1" t="str">
        <f t="shared" si="25"/>
        <v>NQ</v>
      </c>
      <c r="H202" s="1">
        <f t="shared" si="31"/>
        <v>1.2999999999999545</v>
      </c>
      <c r="I202" s="1" t="str">
        <f t="shared" si="26"/>
        <v/>
      </c>
      <c r="J202" s="1">
        <f t="shared" si="27"/>
        <v>14.4</v>
      </c>
      <c r="O202" s="1">
        <v>2</v>
      </c>
      <c r="P202" s="1">
        <v>2283.8000000000002</v>
      </c>
      <c r="Q202" s="1">
        <v>1880</v>
      </c>
      <c r="R202" s="1">
        <v>9</v>
      </c>
      <c r="S202" s="1">
        <v>4.5999999999999996</v>
      </c>
      <c r="T202" s="1" t="str">
        <f t="shared" si="28"/>
        <v>Q</v>
      </c>
      <c r="U202" s="1">
        <f t="shared" si="32"/>
        <v>13.870000000000346</v>
      </c>
      <c r="V202" s="1">
        <f t="shared" si="29"/>
        <v>9</v>
      </c>
      <c r="W202" s="1" t="str">
        <f t="shared" si="30"/>
        <v/>
      </c>
      <c r="Y202" s="1">
        <v>14.5</v>
      </c>
    </row>
    <row r="203" spans="2:25" x14ac:dyDescent="0.25">
      <c r="B203" s="1">
        <v>1</v>
      </c>
      <c r="C203" s="1">
        <v>1398.42</v>
      </c>
      <c r="D203" s="1">
        <v>1128</v>
      </c>
      <c r="E203" s="1">
        <v>14.9</v>
      </c>
      <c r="F203" s="1">
        <v>0</v>
      </c>
      <c r="G203" s="1" t="str">
        <f t="shared" si="25"/>
        <v>NQ</v>
      </c>
      <c r="H203" s="1">
        <f t="shared" si="31"/>
        <v>3.8400000000001455</v>
      </c>
      <c r="I203" s="1" t="str">
        <f t="shared" si="26"/>
        <v/>
      </c>
      <c r="J203" s="1">
        <f t="shared" si="27"/>
        <v>14.9</v>
      </c>
      <c r="O203" s="1">
        <v>2</v>
      </c>
      <c r="P203" s="1">
        <v>2289.3000000000002</v>
      </c>
      <c r="Q203" s="1">
        <v>1895</v>
      </c>
      <c r="R203" s="1">
        <v>13.8</v>
      </c>
      <c r="S203" s="1">
        <v>0</v>
      </c>
      <c r="T203" s="1" t="str">
        <f t="shared" si="28"/>
        <v>NQ</v>
      </c>
      <c r="U203" s="1">
        <f t="shared" si="32"/>
        <v>5.5</v>
      </c>
      <c r="V203" s="1" t="str">
        <f t="shared" si="29"/>
        <v/>
      </c>
      <c r="W203" s="1">
        <f t="shared" si="30"/>
        <v>13.8</v>
      </c>
      <c r="Y203" s="1">
        <v>14.5</v>
      </c>
    </row>
    <row r="204" spans="2:25" x14ac:dyDescent="0.25">
      <c r="B204" s="1">
        <v>1</v>
      </c>
      <c r="C204" s="1">
        <v>1403.82</v>
      </c>
      <c r="D204" s="1">
        <v>1130</v>
      </c>
      <c r="E204" s="1">
        <v>14.3</v>
      </c>
      <c r="F204" s="1">
        <v>0</v>
      </c>
      <c r="G204" s="1" t="str">
        <f t="shared" si="25"/>
        <v>NQ</v>
      </c>
      <c r="H204" s="1">
        <f t="shared" si="31"/>
        <v>5.3999999999998636</v>
      </c>
      <c r="I204" s="1" t="str">
        <f t="shared" si="26"/>
        <v/>
      </c>
      <c r="J204" s="1">
        <f t="shared" si="27"/>
        <v>14.3</v>
      </c>
      <c r="O204" s="1">
        <v>2</v>
      </c>
      <c r="P204" s="1">
        <v>2291.63</v>
      </c>
      <c r="Q204" s="1">
        <v>1897</v>
      </c>
      <c r="R204" s="1">
        <v>14.7</v>
      </c>
      <c r="S204" s="1">
        <v>0</v>
      </c>
      <c r="T204" s="1" t="str">
        <f t="shared" si="28"/>
        <v>NQ</v>
      </c>
      <c r="U204" s="1">
        <f t="shared" si="32"/>
        <v>2.3299999999999272</v>
      </c>
      <c r="V204" s="1" t="str">
        <f t="shared" si="29"/>
        <v/>
      </c>
      <c r="W204" s="1">
        <f t="shared" si="30"/>
        <v>14.7</v>
      </c>
      <c r="Y204" s="1">
        <v>14.5</v>
      </c>
    </row>
    <row r="205" spans="2:25" x14ac:dyDescent="0.25">
      <c r="B205" s="1">
        <v>1</v>
      </c>
      <c r="C205" s="1">
        <v>1405.95</v>
      </c>
      <c r="D205" s="1">
        <v>1132</v>
      </c>
      <c r="E205" s="1">
        <v>15.6</v>
      </c>
      <c r="F205" s="1">
        <v>0</v>
      </c>
      <c r="G205" s="1" t="str">
        <f t="shared" si="25"/>
        <v>NQ</v>
      </c>
      <c r="H205" s="1">
        <f t="shared" si="31"/>
        <v>2.1300000000001091</v>
      </c>
      <c r="I205" s="1" t="str">
        <f t="shared" si="26"/>
        <v/>
      </c>
      <c r="J205" s="1">
        <f t="shared" si="27"/>
        <v>15.6</v>
      </c>
      <c r="O205" s="1">
        <v>2</v>
      </c>
      <c r="P205" s="1">
        <v>2322.71</v>
      </c>
      <c r="Q205" s="1">
        <v>1921</v>
      </c>
      <c r="R205" s="1">
        <v>13.2</v>
      </c>
      <c r="S205" s="1">
        <v>0</v>
      </c>
      <c r="T205" s="1" t="str">
        <f t="shared" si="28"/>
        <v>NQ</v>
      </c>
      <c r="U205" s="1">
        <f t="shared" si="32"/>
        <v>31.079999999999927</v>
      </c>
      <c r="V205" s="1" t="str">
        <f t="shared" si="29"/>
        <v/>
      </c>
      <c r="W205" s="1">
        <f t="shared" si="30"/>
        <v>13.2</v>
      </c>
      <c r="Y205" s="1">
        <v>14.5</v>
      </c>
    </row>
    <row r="206" spans="2:25" x14ac:dyDescent="0.25">
      <c r="B206" s="1">
        <v>1</v>
      </c>
      <c r="C206" s="1">
        <v>1406.86</v>
      </c>
      <c r="D206" s="1">
        <v>1133</v>
      </c>
      <c r="E206" s="1">
        <v>14.8</v>
      </c>
      <c r="F206" s="1">
        <v>0</v>
      </c>
      <c r="G206" s="1" t="str">
        <f t="shared" si="25"/>
        <v>NQ</v>
      </c>
      <c r="H206" s="1">
        <f t="shared" si="31"/>
        <v>0.90999999999985448</v>
      </c>
      <c r="I206" s="1" t="str">
        <f t="shared" si="26"/>
        <v/>
      </c>
      <c r="J206" s="1">
        <f t="shared" si="27"/>
        <v>14.8</v>
      </c>
      <c r="O206" s="1">
        <v>2</v>
      </c>
      <c r="P206" s="1">
        <v>2342.92</v>
      </c>
      <c r="Q206" s="1">
        <v>1941</v>
      </c>
      <c r="R206" s="1">
        <v>15.9</v>
      </c>
      <c r="S206" s="1">
        <v>0</v>
      </c>
      <c r="T206" s="1" t="str">
        <f t="shared" si="28"/>
        <v>NQ</v>
      </c>
      <c r="U206" s="1">
        <f t="shared" si="32"/>
        <v>20.210000000000036</v>
      </c>
      <c r="V206" s="1" t="str">
        <f t="shared" si="29"/>
        <v/>
      </c>
      <c r="W206" s="1">
        <f t="shared" si="30"/>
        <v>15.9</v>
      </c>
      <c r="Y206" s="1">
        <v>14.5</v>
      </c>
    </row>
    <row r="207" spans="2:25" x14ac:dyDescent="0.25">
      <c r="B207" s="1">
        <v>1</v>
      </c>
      <c r="C207" s="1">
        <v>1415.11</v>
      </c>
      <c r="D207" s="1">
        <v>1136</v>
      </c>
      <c r="E207" s="1">
        <v>13.4</v>
      </c>
      <c r="F207" s="1">
        <v>0</v>
      </c>
      <c r="G207" s="1" t="str">
        <f t="shared" si="25"/>
        <v>NQ</v>
      </c>
      <c r="H207" s="1">
        <f t="shared" si="31"/>
        <v>8.25</v>
      </c>
      <c r="I207" s="1" t="str">
        <f t="shared" si="26"/>
        <v/>
      </c>
      <c r="J207" s="1">
        <f t="shared" si="27"/>
        <v>13.4</v>
      </c>
      <c r="O207" s="1">
        <v>2</v>
      </c>
      <c r="P207" s="1">
        <v>2435.09</v>
      </c>
      <c r="Q207" s="1">
        <v>1959</v>
      </c>
      <c r="R207" s="1">
        <v>5.4</v>
      </c>
      <c r="S207" s="1">
        <v>68.2</v>
      </c>
      <c r="T207" s="1" t="str">
        <f t="shared" si="28"/>
        <v>Q</v>
      </c>
      <c r="U207" s="1" t="str">
        <f t="shared" si="32"/>
        <v/>
      </c>
      <c r="V207" s="1">
        <f t="shared" si="29"/>
        <v>5.4</v>
      </c>
      <c r="W207" s="1" t="str">
        <f t="shared" si="30"/>
        <v/>
      </c>
      <c r="Y207" s="1">
        <v>14.5</v>
      </c>
    </row>
    <row r="208" spans="2:25" x14ac:dyDescent="0.25">
      <c r="B208" s="1">
        <v>1</v>
      </c>
      <c r="C208" s="1">
        <v>1418.39</v>
      </c>
      <c r="D208" s="1">
        <v>1139</v>
      </c>
      <c r="E208" s="1">
        <v>14.8</v>
      </c>
      <c r="F208" s="1">
        <v>0</v>
      </c>
      <c r="G208" s="1" t="str">
        <f t="shared" si="25"/>
        <v>NQ</v>
      </c>
      <c r="H208" s="1">
        <f t="shared" si="31"/>
        <v>3.2800000000002001</v>
      </c>
      <c r="I208" s="1" t="str">
        <f t="shared" si="26"/>
        <v/>
      </c>
      <c r="J208" s="1">
        <f t="shared" si="27"/>
        <v>14.8</v>
      </c>
      <c r="O208" s="1">
        <v>2</v>
      </c>
      <c r="P208" s="1">
        <v>2437.1799999999998</v>
      </c>
      <c r="Q208" s="1">
        <v>1964</v>
      </c>
      <c r="R208" s="1">
        <v>8.1</v>
      </c>
      <c r="S208" s="1">
        <v>62</v>
      </c>
      <c r="T208" s="1" t="str">
        <f t="shared" si="28"/>
        <v>Q</v>
      </c>
      <c r="U208" s="1">
        <f t="shared" si="32"/>
        <v>2.0899999999996908</v>
      </c>
      <c r="V208" s="1">
        <f t="shared" si="29"/>
        <v>8.1</v>
      </c>
      <c r="W208" s="1" t="str">
        <f t="shared" si="30"/>
        <v/>
      </c>
      <c r="Y208" s="1">
        <v>14.5</v>
      </c>
    </row>
    <row r="209" spans="2:25" x14ac:dyDescent="0.25">
      <c r="B209" s="1">
        <v>1</v>
      </c>
      <c r="C209" s="1">
        <v>1426.7</v>
      </c>
      <c r="D209" s="1">
        <v>1143</v>
      </c>
      <c r="E209" s="1">
        <v>15.5</v>
      </c>
      <c r="F209" s="1">
        <v>0</v>
      </c>
      <c r="G209" s="1" t="str">
        <f t="shared" si="25"/>
        <v>NQ</v>
      </c>
      <c r="H209" s="1">
        <f t="shared" si="31"/>
        <v>8.3099999999999454</v>
      </c>
      <c r="I209" s="1" t="str">
        <f t="shared" si="26"/>
        <v/>
      </c>
      <c r="J209" s="1">
        <f t="shared" si="27"/>
        <v>15.5</v>
      </c>
      <c r="O209" s="1">
        <v>2</v>
      </c>
      <c r="P209" s="1">
        <v>2438.61</v>
      </c>
      <c r="Q209" s="1">
        <v>1972</v>
      </c>
      <c r="R209" s="1">
        <v>10.199999999999999</v>
      </c>
      <c r="S209" s="1">
        <v>45</v>
      </c>
      <c r="T209" s="1" t="str">
        <f t="shared" si="28"/>
        <v>Q</v>
      </c>
      <c r="U209" s="1">
        <f t="shared" si="32"/>
        <v>1.430000000000291</v>
      </c>
      <c r="V209" s="1">
        <f t="shared" si="29"/>
        <v>10.199999999999999</v>
      </c>
      <c r="W209" s="1" t="str">
        <f t="shared" si="30"/>
        <v/>
      </c>
      <c r="Y209" s="1">
        <v>14.5</v>
      </c>
    </row>
    <row r="210" spans="2:25" x14ac:dyDescent="0.25">
      <c r="B210" s="1">
        <v>1</v>
      </c>
      <c r="C210" s="1">
        <v>1429.18</v>
      </c>
      <c r="D210" s="1">
        <v>1145</v>
      </c>
      <c r="E210" s="1">
        <v>15.2</v>
      </c>
      <c r="F210" s="1">
        <v>0</v>
      </c>
      <c r="G210" s="1" t="str">
        <f t="shared" si="25"/>
        <v>NQ</v>
      </c>
      <c r="H210" s="1">
        <f t="shared" si="31"/>
        <v>2.4800000000000182</v>
      </c>
      <c r="I210" s="1" t="str">
        <f t="shared" si="26"/>
        <v/>
      </c>
      <c r="J210" s="1">
        <f t="shared" si="27"/>
        <v>15.2</v>
      </c>
      <c r="O210" s="1">
        <v>2</v>
      </c>
      <c r="P210" s="1">
        <v>2441.3000000000002</v>
      </c>
      <c r="Q210" s="1">
        <v>1973</v>
      </c>
      <c r="R210" s="1">
        <v>9.1</v>
      </c>
      <c r="S210" s="1">
        <v>45.4</v>
      </c>
      <c r="T210" s="1" t="str">
        <f t="shared" si="28"/>
        <v>Q</v>
      </c>
      <c r="U210" s="1">
        <f t="shared" si="32"/>
        <v>2.6900000000000546</v>
      </c>
      <c r="V210" s="1">
        <f t="shared" si="29"/>
        <v>9.1</v>
      </c>
      <c r="W210" s="1" t="str">
        <f t="shared" si="30"/>
        <v/>
      </c>
      <c r="Y210" s="1">
        <v>14.5</v>
      </c>
    </row>
    <row r="211" spans="2:25" x14ac:dyDescent="0.25">
      <c r="B211" s="1">
        <v>1</v>
      </c>
      <c r="C211" s="1">
        <v>1434.92</v>
      </c>
      <c r="D211" s="1">
        <v>1150</v>
      </c>
      <c r="E211" s="1">
        <v>13.3</v>
      </c>
      <c r="F211" s="1">
        <v>0</v>
      </c>
      <c r="G211" s="1" t="str">
        <f t="shared" si="25"/>
        <v>NQ</v>
      </c>
      <c r="H211" s="1">
        <f t="shared" si="31"/>
        <v>5.7400000000000091</v>
      </c>
      <c r="I211" s="1" t="str">
        <f t="shared" si="26"/>
        <v/>
      </c>
      <c r="J211" s="1">
        <f t="shared" si="27"/>
        <v>13.3</v>
      </c>
      <c r="O211" s="1">
        <v>2</v>
      </c>
      <c r="P211" s="1">
        <v>2442.75</v>
      </c>
      <c r="Q211" s="1">
        <v>1974</v>
      </c>
      <c r="R211" s="1">
        <v>10.6</v>
      </c>
      <c r="S211" s="1">
        <v>44.3</v>
      </c>
      <c r="T211" s="1" t="str">
        <f t="shared" si="28"/>
        <v>Q</v>
      </c>
      <c r="U211" s="1">
        <f t="shared" si="32"/>
        <v>1.4499999999998181</v>
      </c>
      <c r="V211" s="1">
        <f t="shared" si="29"/>
        <v>10.6</v>
      </c>
      <c r="W211" s="1" t="str">
        <f t="shared" si="30"/>
        <v/>
      </c>
      <c r="Y211" s="1">
        <v>14.5</v>
      </c>
    </row>
    <row r="212" spans="2:25" x14ac:dyDescent="0.25">
      <c r="B212" s="1">
        <v>1</v>
      </c>
      <c r="C212" s="1">
        <v>1436.18</v>
      </c>
      <c r="D212" s="1">
        <v>1149</v>
      </c>
      <c r="E212" s="1">
        <v>13.5</v>
      </c>
      <c r="F212" s="1">
        <v>0</v>
      </c>
      <c r="G212" s="1" t="str">
        <f t="shared" si="25"/>
        <v>NQ</v>
      </c>
      <c r="H212" s="1">
        <f t="shared" si="31"/>
        <v>1.2599999999999909</v>
      </c>
      <c r="I212" s="1" t="str">
        <f t="shared" si="26"/>
        <v/>
      </c>
      <c r="J212" s="1">
        <f t="shared" si="27"/>
        <v>13.5</v>
      </c>
      <c r="O212" s="1">
        <v>2</v>
      </c>
      <c r="P212" s="1">
        <v>2444</v>
      </c>
      <c r="Q212" s="1">
        <v>1992</v>
      </c>
      <c r="R212" s="1">
        <v>11.8</v>
      </c>
      <c r="S212" s="1">
        <v>23.4</v>
      </c>
      <c r="T212" s="1" t="str">
        <f t="shared" si="28"/>
        <v>Q</v>
      </c>
      <c r="U212" s="1">
        <f t="shared" si="32"/>
        <v>1.25</v>
      </c>
      <c r="V212" s="1">
        <f t="shared" si="29"/>
        <v>11.8</v>
      </c>
      <c r="W212" s="1" t="str">
        <f t="shared" si="30"/>
        <v/>
      </c>
      <c r="Y212" s="1">
        <v>14.5</v>
      </c>
    </row>
    <row r="213" spans="2:25" x14ac:dyDescent="0.25">
      <c r="B213" s="1">
        <v>1</v>
      </c>
      <c r="C213" s="1">
        <v>1447.46</v>
      </c>
      <c r="D213" s="1">
        <v>1160</v>
      </c>
      <c r="E213" s="1">
        <v>13</v>
      </c>
      <c r="F213" s="1">
        <v>0</v>
      </c>
      <c r="G213" s="1" t="str">
        <f t="shared" si="25"/>
        <v>NQ</v>
      </c>
      <c r="H213" s="1">
        <f t="shared" si="31"/>
        <v>11.279999999999973</v>
      </c>
      <c r="I213" s="1" t="str">
        <f t="shared" si="26"/>
        <v/>
      </c>
      <c r="J213" s="1">
        <f t="shared" si="27"/>
        <v>13</v>
      </c>
      <c r="O213" s="1">
        <v>2</v>
      </c>
      <c r="P213" s="1">
        <v>2462.1</v>
      </c>
      <c r="Q213" s="1">
        <v>1996</v>
      </c>
      <c r="R213" s="1">
        <v>9.5</v>
      </c>
      <c r="S213" s="1">
        <v>34.299999999999997</v>
      </c>
      <c r="T213" s="1" t="str">
        <f t="shared" si="28"/>
        <v>Q</v>
      </c>
      <c r="U213" s="1">
        <f t="shared" si="32"/>
        <v>18.099999999999909</v>
      </c>
      <c r="V213" s="1">
        <f t="shared" si="29"/>
        <v>9.5</v>
      </c>
      <c r="W213" s="1" t="str">
        <f t="shared" si="30"/>
        <v/>
      </c>
      <c r="Y213" s="1">
        <v>14.5</v>
      </c>
    </row>
    <row r="214" spans="2:25" x14ac:dyDescent="0.25">
      <c r="B214" s="1">
        <v>1</v>
      </c>
      <c r="C214" s="1">
        <v>1528.72</v>
      </c>
      <c r="D214" s="1">
        <v>1161</v>
      </c>
      <c r="E214" s="1">
        <v>6.4</v>
      </c>
      <c r="F214" s="1">
        <v>72.599999999999994</v>
      </c>
      <c r="G214" s="1" t="str">
        <f t="shared" si="25"/>
        <v>Q</v>
      </c>
      <c r="H214" s="1" t="str">
        <f t="shared" si="31"/>
        <v/>
      </c>
      <c r="I214" s="1">
        <f t="shared" si="26"/>
        <v>6.4</v>
      </c>
      <c r="J214" s="1" t="str">
        <f t="shared" si="27"/>
        <v/>
      </c>
      <c r="O214" s="1">
        <v>2</v>
      </c>
      <c r="P214" s="1">
        <v>2463.4899999999998</v>
      </c>
      <c r="Q214" s="1">
        <v>2002</v>
      </c>
      <c r="R214" s="1">
        <v>12.2</v>
      </c>
      <c r="S214" s="1">
        <v>21.7</v>
      </c>
      <c r="T214" s="1" t="str">
        <f t="shared" si="28"/>
        <v>Q</v>
      </c>
      <c r="U214" s="1">
        <f t="shared" si="32"/>
        <v>1.3899999999998727</v>
      </c>
      <c r="V214" s="1">
        <f t="shared" si="29"/>
        <v>12.2</v>
      </c>
      <c r="W214" s="1" t="str">
        <f t="shared" si="30"/>
        <v/>
      </c>
      <c r="Y214" s="1">
        <v>14.5</v>
      </c>
    </row>
    <row r="215" spans="2:25" x14ac:dyDescent="0.25">
      <c r="B215" s="1">
        <v>1</v>
      </c>
      <c r="C215" s="1">
        <v>1530.73</v>
      </c>
      <c r="D215" s="1">
        <v>1168</v>
      </c>
      <c r="E215" s="1">
        <v>8.3000000000000007</v>
      </c>
      <c r="F215" s="1">
        <v>72.8</v>
      </c>
      <c r="G215" s="1" t="str">
        <f t="shared" si="25"/>
        <v>Q</v>
      </c>
      <c r="H215" s="1">
        <f t="shared" si="31"/>
        <v>2.0099999999999909</v>
      </c>
      <c r="I215" s="1">
        <f t="shared" si="26"/>
        <v>8.3000000000000007</v>
      </c>
      <c r="J215" s="1" t="str">
        <f t="shared" si="27"/>
        <v/>
      </c>
      <c r="O215" s="1">
        <v>2</v>
      </c>
      <c r="P215" s="1">
        <v>2464.7399999999998</v>
      </c>
      <c r="Q215" s="1">
        <v>2027</v>
      </c>
      <c r="R215" s="1">
        <v>13.5</v>
      </c>
      <c r="S215" s="1">
        <v>1.4</v>
      </c>
      <c r="T215" s="1" t="str">
        <f t="shared" si="28"/>
        <v>Q</v>
      </c>
      <c r="U215" s="1">
        <f t="shared" si="32"/>
        <v>1.25</v>
      </c>
      <c r="V215" s="1">
        <f t="shared" si="29"/>
        <v>13.5</v>
      </c>
      <c r="W215" s="1" t="str">
        <f t="shared" si="30"/>
        <v/>
      </c>
      <c r="Y215" s="1">
        <v>14.5</v>
      </c>
    </row>
    <row r="216" spans="2:25" x14ac:dyDescent="0.25">
      <c r="B216" s="1">
        <v>1</v>
      </c>
      <c r="C216" s="1">
        <v>1532.78</v>
      </c>
      <c r="D216" s="1">
        <v>1176</v>
      </c>
      <c r="E216" s="1">
        <v>9.9</v>
      </c>
      <c r="F216" s="1">
        <v>69.5</v>
      </c>
      <c r="G216" s="1" t="str">
        <f t="shared" si="25"/>
        <v>Q</v>
      </c>
      <c r="H216" s="1">
        <f t="shared" si="31"/>
        <v>2.0499999999999545</v>
      </c>
      <c r="I216" s="1">
        <f t="shared" si="26"/>
        <v>9.9</v>
      </c>
      <c r="J216" s="1" t="str">
        <f t="shared" si="27"/>
        <v/>
      </c>
      <c r="O216" s="1">
        <v>2</v>
      </c>
      <c r="P216" s="1">
        <v>2551.0700000000002</v>
      </c>
      <c r="Q216" s="1">
        <v>2043</v>
      </c>
      <c r="R216" s="1">
        <v>6</v>
      </c>
      <c r="S216" s="1">
        <v>64.3</v>
      </c>
      <c r="T216" s="1" t="str">
        <f t="shared" si="28"/>
        <v>Q</v>
      </c>
      <c r="U216" s="1">
        <f t="shared" si="32"/>
        <v>86.330000000000382</v>
      </c>
      <c r="V216" s="1">
        <f t="shared" si="29"/>
        <v>6</v>
      </c>
      <c r="W216" s="1" t="str">
        <f t="shared" si="30"/>
        <v/>
      </c>
      <c r="Y216" s="1">
        <v>14.5</v>
      </c>
    </row>
    <row r="217" spans="2:25" x14ac:dyDescent="0.25">
      <c r="B217" s="1">
        <v>1</v>
      </c>
      <c r="C217" s="1">
        <v>1534.92</v>
      </c>
      <c r="D217" s="1">
        <v>1187</v>
      </c>
      <c r="E217" s="1">
        <v>10.4</v>
      </c>
      <c r="F217" s="1">
        <v>48.4</v>
      </c>
      <c r="G217" s="1" t="str">
        <f t="shared" si="25"/>
        <v>Q</v>
      </c>
      <c r="H217" s="1">
        <f t="shared" si="31"/>
        <v>2.1400000000001</v>
      </c>
      <c r="I217" s="1">
        <f t="shared" si="26"/>
        <v>10.4</v>
      </c>
      <c r="J217" s="1" t="str">
        <f t="shared" si="27"/>
        <v/>
      </c>
      <c r="O217" s="1">
        <v>2</v>
      </c>
      <c r="P217" s="1">
        <v>2552.9699999999998</v>
      </c>
      <c r="Q217" s="1">
        <v>2051</v>
      </c>
      <c r="R217" s="1">
        <v>8.5</v>
      </c>
      <c r="S217" s="1">
        <v>54</v>
      </c>
      <c r="T217" s="1" t="str">
        <f t="shared" si="28"/>
        <v>Q</v>
      </c>
      <c r="U217" s="1">
        <f t="shared" si="32"/>
        <v>1.8999999999996362</v>
      </c>
      <c r="V217" s="1">
        <f t="shared" si="29"/>
        <v>8.5</v>
      </c>
      <c r="W217" s="1" t="str">
        <f t="shared" si="30"/>
        <v/>
      </c>
      <c r="Y217" s="1">
        <v>14.5</v>
      </c>
    </row>
    <row r="218" spans="2:25" x14ac:dyDescent="0.25">
      <c r="B218" s="1">
        <v>1</v>
      </c>
      <c r="C218" s="1">
        <v>1536.18</v>
      </c>
      <c r="D218" s="1">
        <v>1191</v>
      </c>
      <c r="E218" s="1">
        <v>12.4</v>
      </c>
      <c r="F218" s="1">
        <v>47.7</v>
      </c>
      <c r="G218" s="1" t="str">
        <f t="shared" si="25"/>
        <v>Q</v>
      </c>
      <c r="H218" s="1">
        <f t="shared" si="31"/>
        <v>1.2599999999999909</v>
      </c>
      <c r="I218" s="1">
        <f t="shared" si="26"/>
        <v>12.4</v>
      </c>
      <c r="J218" s="1" t="str">
        <f t="shared" si="27"/>
        <v/>
      </c>
      <c r="O218" s="1">
        <v>2</v>
      </c>
      <c r="P218" s="1">
        <v>2554.7600000000002</v>
      </c>
      <c r="Q218" s="1">
        <v>2058</v>
      </c>
      <c r="R218" s="1">
        <v>10</v>
      </c>
      <c r="S218" s="1">
        <v>46.9</v>
      </c>
      <c r="T218" s="1" t="str">
        <f t="shared" si="28"/>
        <v>Q</v>
      </c>
      <c r="U218" s="1">
        <f t="shared" si="32"/>
        <v>1.7900000000004184</v>
      </c>
      <c r="V218" s="1">
        <f t="shared" si="29"/>
        <v>10</v>
      </c>
      <c r="W218" s="1" t="str">
        <f t="shared" si="30"/>
        <v/>
      </c>
      <c r="Y218" s="1">
        <v>14.5</v>
      </c>
    </row>
    <row r="219" spans="2:25" x14ac:dyDescent="0.25">
      <c r="B219" s="1">
        <v>1</v>
      </c>
      <c r="C219" s="1">
        <v>1537.86</v>
      </c>
      <c r="D219" s="1">
        <v>1193</v>
      </c>
      <c r="E219" s="1">
        <v>13.4</v>
      </c>
      <c r="F219" s="1">
        <v>43.2</v>
      </c>
      <c r="G219" s="1" t="str">
        <f t="shared" si="25"/>
        <v>Q</v>
      </c>
      <c r="H219" s="1">
        <f t="shared" si="31"/>
        <v>1.6799999999998363</v>
      </c>
      <c r="I219" s="1">
        <f t="shared" si="26"/>
        <v>13.4</v>
      </c>
      <c r="J219" s="1" t="str">
        <f t="shared" si="27"/>
        <v/>
      </c>
      <c r="O219" s="1">
        <v>2</v>
      </c>
      <c r="P219" s="1">
        <v>2556.36</v>
      </c>
      <c r="Q219" s="1">
        <v>2060</v>
      </c>
      <c r="R219" s="1">
        <v>11.6</v>
      </c>
      <c r="S219" s="1">
        <v>47</v>
      </c>
      <c r="T219" s="1" t="str">
        <f t="shared" si="28"/>
        <v>Q</v>
      </c>
      <c r="U219" s="1">
        <f t="shared" si="32"/>
        <v>1.5999999999999091</v>
      </c>
      <c r="V219" s="1">
        <f t="shared" si="29"/>
        <v>11.6</v>
      </c>
      <c r="W219" s="1" t="str">
        <f t="shared" si="30"/>
        <v/>
      </c>
      <c r="Y219" s="1">
        <v>14.5</v>
      </c>
    </row>
    <row r="220" spans="2:25" x14ac:dyDescent="0.25">
      <c r="B220" s="1">
        <v>1</v>
      </c>
      <c r="C220" s="1">
        <v>1539.21</v>
      </c>
      <c r="D220" s="1">
        <v>1196</v>
      </c>
      <c r="E220" s="1">
        <v>14.6</v>
      </c>
      <c r="F220" s="1">
        <v>42.1</v>
      </c>
      <c r="G220" s="1" t="str">
        <f t="shared" si="25"/>
        <v>Q</v>
      </c>
      <c r="H220" s="1">
        <f t="shared" si="31"/>
        <v>1.3500000000001364</v>
      </c>
      <c r="I220" s="1">
        <f t="shared" si="26"/>
        <v>14.6</v>
      </c>
      <c r="J220" s="1" t="str">
        <f t="shared" si="27"/>
        <v/>
      </c>
      <c r="O220" s="1">
        <v>2</v>
      </c>
      <c r="P220" s="1">
        <v>2557.86</v>
      </c>
      <c r="Q220" s="1">
        <v>2088</v>
      </c>
      <c r="R220" s="1">
        <v>12.6</v>
      </c>
      <c r="S220" s="1">
        <v>9.6999999999999993</v>
      </c>
      <c r="T220" s="1" t="str">
        <f t="shared" si="28"/>
        <v>Q</v>
      </c>
      <c r="U220" s="1">
        <f t="shared" si="32"/>
        <v>1.5</v>
      </c>
      <c r="V220" s="1">
        <f t="shared" si="29"/>
        <v>12.6</v>
      </c>
      <c r="W220" s="1" t="str">
        <f t="shared" si="30"/>
        <v/>
      </c>
      <c r="Y220" s="1">
        <v>14.5</v>
      </c>
    </row>
    <row r="221" spans="2:25" x14ac:dyDescent="0.25">
      <c r="B221" s="1">
        <v>1</v>
      </c>
      <c r="C221" s="1">
        <v>1541.02</v>
      </c>
      <c r="D221" s="1">
        <v>1204</v>
      </c>
      <c r="E221" s="1">
        <v>14.3</v>
      </c>
      <c r="F221" s="1">
        <v>37.5</v>
      </c>
      <c r="G221" s="1" t="str">
        <f t="shared" si="25"/>
        <v>Q</v>
      </c>
      <c r="H221" s="1">
        <f t="shared" si="31"/>
        <v>1.8099999999999454</v>
      </c>
      <c r="I221" s="1">
        <f t="shared" si="26"/>
        <v>14.3</v>
      </c>
      <c r="J221" s="1" t="str">
        <f t="shared" si="27"/>
        <v/>
      </c>
      <c r="O221" s="1">
        <v>2</v>
      </c>
      <c r="P221" s="1">
        <v>2559.7199999999998</v>
      </c>
      <c r="Q221" s="1">
        <v>2089</v>
      </c>
      <c r="R221" s="1">
        <v>13.4</v>
      </c>
      <c r="S221" s="1">
        <v>4.3</v>
      </c>
      <c r="T221" s="1" t="str">
        <f t="shared" si="28"/>
        <v>Q</v>
      </c>
      <c r="U221" s="1">
        <f t="shared" si="32"/>
        <v>1.8599999999996726</v>
      </c>
      <c r="V221" s="1">
        <f t="shared" si="29"/>
        <v>13.4</v>
      </c>
      <c r="W221" s="1" t="str">
        <f t="shared" si="30"/>
        <v/>
      </c>
      <c r="Y221" s="1">
        <v>14.5</v>
      </c>
    </row>
    <row r="222" spans="2:25" x14ac:dyDescent="0.25">
      <c r="B222" s="1">
        <v>1</v>
      </c>
      <c r="C222" s="1">
        <v>1542.32</v>
      </c>
      <c r="D222" s="1">
        <v>1206</v>
      </c>
      <c r="E222" s="1">
        <v>14</v>
      </c>
      <c r="F222" s="1">
        <v>39</v>
      </c>
      <c r="G222" s="1" t="str">
        <f t="shared" si="25"/>
        <v>Q</v>
      </c>
      <c r="H222" s="1">
        <f t="shared" si="31"/>
        <v>1.2999999999999545</v>
      </c>
      <c r="I222" s="1">
        <f t="shared" si="26"/>
        <v>14</v>
      </c>
      <c r="J222" s="1" t="str">
        <f t="shared" si="27"/>
        <v/>
      </c>
      <c r="O222" s="1">
        <v>2</v>
      </c>
      <c r="P222" s="1">
        <v>2561.29</v>
      </c>
      <c r="Q222" s="1">
        <v>2093</v>
      </c>
      <c r="R222" s="1">
        <v>14.3</v>
      </c>
      <c r="S222" s="1">
        <v>3.1</v>
      </c>
      <c r="T222" s="1" t="str">
        <f t="shared" si="28"/>
        <v>Q</v>
      </c>
      <c r="U222" s="1">
        <f t="shared" si="32"/>
        <v>1.5700000000001637</v>
      </c>
      <c r="V222" s="1">
        <f t="shared" si="29"/>
        <v>14.3</v>
      </c>
      <c r="W222" s="1" t="str">
        <f t="shared" si="30"/>
        <v/>
      </c>
      <c r="Y222" s="1">
        <v>14.5</v>
      </c>
    </row>
    <row r="223" spans="2:25" x14ac:dyDescent="0.25">
      <c r="B223" s="1">
        <v>1</v>
      </c>
      <c r="C223" s="1">
        <v>1544.43</v>
      </c>
      <c r="D223" s="1">
        <v>1205</v>
      </c>
      <c r="E223" s="1">
        <v>14.6</v>
      </c>
      <c r="F223" s="1">
        <v>38.6</v>
      </c>
      <c r="G223" s="1" t="str">
        <f t="shared" si="25"/>
        <v>Q</v>
      </c>
      <c r="H223" s="1">
        <f t="shared" si="31"/>
        <v>2.1100000000001273</v>
      </c>
      <c r="I223" s="1">
        <f t="shared" si="26"/>
        <v>14.6</v>
      </c>
      <c r="J223" s="1" t="str">
        <f t="shared" si="27"/>
        <v/>
      </c>
      <c r="O223" s="1">
        <v>2</v>
      </c>
      <c r="P223" s="1">
        <v>2562.58</v>
      </c>
      <c r="Q223" s="1">
        <v>2097</v>
      </c>
      <c r="R223" s="1">
        <v>14.1</v>
      </c>
      <c r="S223" s="1">
        <v>0</v>
      </c>
      <c r="T223" s="1" t="str">
        <f t="shared" si="28"/>
        <v>NQ</v>
      </c>
      <c r="U223" s="1">
        <f t="shared" si="32"/>
        <v>1.2899999999999636</v>
      </c>
      <c r="V223" s="1" t="str">
        <f t="shared" si="29"/>
        <v/>
      </c>
      <c r="W223" s="1">
        <f t="shared" si="30"/>
        <v>14.1</v>
      </c>
      <c r="Y223" s="1">
        <v>14.5</v>
      </c>
    </row>
    <row r="224" spans="2:25" x14ac:dyDescent="0.25">
      <c r="B224" s="1">
        <v>1</v>
      </c>
      <c r="C224" s="1">
        <v>1545.65</v>
      </c>
      <c r="D224" s="1">
        <v>1212</v>
      </c>
      <c r="E224" s="1">
        <v>14.1</v>
      </c>
      <c r="F224" s="1">
        <v>35.6</v>
      </c>
      <c r="G224" s="1" t="str">
        <f t="shared" si="25"/>
        <v>Q</v>
      </c>
      <c r="H224" s="1">
        <f t="shared" si="31"/>
        <v>1.2200000000000273</v>
      </c>
      <c r="I224" s="1">
        <f t="shared" si="26"/>
        <v>14.1</v>
      </c>
      <c r="J224" s="1" t="str">
        <f t="shared" si="27"/>
        <v/>
      </c>
      <c r="O224" s="1">
        <v>2</v>
      </c>
      <c r="P224" s="1">
        <v>2564.1799999999998</v>
      </c>
      <c r="Q224" s="1">
        <v>2098</v>
      </c>
      <c r="R224" s="1">
        <v>13.3</v>
      </c>
      <c r="S224" s="1">
        <v>0</v>
      </c>
      <c r="T224" s="1" t="str">
        <f t="shared" si="28"/>
        <v>NQ</v>
      </c>
      <c r="U224" s="1">
        <f t="shared" si="32"/>
        <v>1.5999999999999091</v>
      </c>
      <c r="V224" s="1" t="str">
        <f t="shared" si="29"/>
        <v/>
      </c>
      <c r="W224" s="1">
        <f t="shared" si="30"/>
        <v>13.3</v>
      </c>
      <c r="Y224" s="1">
        <v>14.5</v>
      </c>
    </row>
    <row r="225" spans="2:25" x14ac:dyDescent="0.25">
      <c r="B225" s="1">
        <v>1</v>
      </c>
      <c r="C225" s="1">
        <v>1547.39</v>
      </c>
      <c r="D225" s="1">
        <v>1214</v>
      </c>
      <c r="E225" s="1">
        <v>13.4</v>
      </c>
      <c r="F225" s="1">
        <v>34.5</v>
      </c>
      <c r="G225" s="1" t="str">
        <f t="shared" si="25"/>
        <v>Q</v>
      </c>
      <c r="H225" s="1">
        <f t="shared" si="31"/>
        <v>1.7400000000000091</v>
      </c>
      <c r="I225" s="1">
        <f t="shared" si="26"/>
        <v>13.4</v>
      </c>
      <c r="J225" s="1" t="str">
        <f t="shared" si="27"/>
        <v/>
      </c>
      <c r="O225" s="1">
        <v>2</v>
      </c>
      <c r="P225" s="1">
        <v>2567.31</v>
      </c>
      <c r="Q225" s="1">
        <v>2103</v>
      </c>
      <c r="R225" s="1">
        <v>14.9</v>
      </c>
      <c r="S225" s="1">
        <v>0</v>
      </c>
      <c r="T225" s="1" t="str">
        <f t="shared" si="28"/>
        <v>NQ</v>
      </c>
      <c r="U225" s="1">
        <f t="shared" si="32"/>
        <v>3.1300000000001091</v>
      </c>
      <c r="V225" s="1" t="str">
        <f t="shared" si="29"/>
        <v/>
      </c>
      <c r="W225" s="1">
        <f t="shared" si="30"/>
        <v>14.9</v>
      </c>
      <c r="Y225" s="1">
        <v>14.5</v>
      </c>
    </row>
    <row r="226" spans="2:25" x14ac:dyDescent="0.25">
      <c r="B226" s="1">
        <v>1</v>
      </c>
      <c r="C226" s="1">
        <v>1550.49</v>
      </c>
      <c r="D226" s="1">
        <v>1220</v>
      </c>
      <c r="E226" s="1">
        <v>13.5</v>
      </c>
      <c r="F226" s="1">
        <v>30.7</v>
      </c>
      <c r="G226" s="1" t="str">
        <f t="shared" si="25"/>
        <v>Q</v>
      </c>
      <c r="H226" s="1">
        <f t="shared" si="31"/>
        <v>3.0999999999999091</v>
      </c>
      <c r="I226" s="1">
        <f t="shared" si="26"/>
        <v>13.5</v>
      </c>
      <c r="J226" s="1" t="str">
        <f t="shared" si="27"/>
        <v/>
      </c>
      <c r="O226" s="1">
        <v>2</v>
      </c>
      <c r="P226" s="1">
        <v>2569.65</v>
      </c>
      <c r="Q226" s="1">
        <v>2109</v>
      </c>
      <c r="R226" s="1">
        <v>15.3</v>
      </c>
      <c r="S226" s="1">
        <v>0</v>
      </c>
      <c r="T226" s="1" t="str">
        <f t="shared" si="28"/>
        <v>NQ</v>
      </c>
      <c r="U226" s="1">
        <f t="shared" si="32"/>
        <v>2.3400000000001455</v>
      </c>
      <c r="V226" s="1" t="str">
        <f t="shared" si="29"/>
        <v/>
      </c>
      <c r="W226" s="1">
        <f t="shared" si="30"/>
        <v>15.3</v>
      </c>
      <c r="Y226" s="1">
        <v>14.5</v>
      </c>
    </row>
    <row r="227" spans="2:25" x14ac:dyDescent="0.25">
      <c r="B227" s="1">
        <v>1</v>
      </c>
      <c r="C227" s="1">
        <v>1552.57</v>
      </c>
      <c r="D227" s="1">
        <v>1228</v>
      </c>
      <c r="E227" s="1">
        <v>13.8</v>
      </c>
      <c r="F227" s="1">
        <v>23.9</v>
      </c>
      <c r="G227" s="1" t="str">
        <f t="shared" si="25"/>
        <v>Q</v>
      </c>
      <c r="H227" s="1">
        <f t="shared" si="31"/>
        <v>2.0799999999999272</v>
      </c>
      <c r="I227" s="1">
        <f t="shared" si="26"/>
        <v>13.8</v>
      </c>
      <c r="J227" s="1" t="str">
        <f t="shared" si="27"/>
        <v/>
      </c>
      <c r="O227" s="1">
        <v>2</v>
      </c>
      <c r="P227" s="1">
        <v>2658.1</v>
      </c>
      <c r="Q227" s="1">
        <v>2135</v>
      </c>
      <c r="R227" s="1">
        <v>6.3</v>
      </c>
      <c r="S227" s="1">
        <v>45.8</v>
      </c>
      <c r="T227" s="1" t="str">
        <f t="shared" si="28"/>
        <v>Q</v>
      </c>
      <c r="U227" s="1" t="str">
        <f t="shared" si="32"/>
        <v/>
      </c>
      <c r="V227" s="1">
        <f t="shared" si="29"/>
        <v>6.3</v>
      </c>
      <c r="W227" s="1" t="str">
        <f t="shared" si="30"/>
        <v/>
      </c>
      <c r="Y227" s="1">
        <v>14.5</v>
      </c>
    </row>
    <row r="228" spans="2:25" x14ac:dyDescent="0.25">
      <c r="B228" s="1">
        <v>1</v>
      </c>
      <c r="C228" s="1">
        <v>1554.27</v>
      </c>
      <c r="D228" s="1">
        <v>1233</v>
      </c>
      <c r="E228" s="1">
        <v>14.4</v>
      </c>
      <c r="F228" s="1">
        <v>22.6</v>
      </c>
      <c r="G228" s="1" t="str">
        <f t="shared" si="25"/>
        <v>Q</v>
      </c>
      <c r="H228" s="1">
        <f t="shared" si="31"/>
        <v>1.7000000000000455</v>
      </c>
      <c r="I228" s="1">
        <f t="shared" si="26"/>
        <v>14.4</v>
      </c>
      <c r="J228" s="1" t="str">
        <f t="shared" si="27"/>
        <v/>
      </c>
      <c r="O228" s="1">
        <v>2</v>
      </c>
      <c r="P228" s="1">
        <v>2660.23</v>
      </c>
      <c r="Q228" s="1">
        <v>2138</v>
      </c>
      <c r="R228" s="1">
        <v>8.4</v>
      </c>
      <c r="S228" s="1">
        <v>41.9</v>
      </c>
      <c r="T228" s="1" t="str">
        <f t="shared" si="28"/>
        <v>Q</v>
      </c>
      <c r="U228" s="1">
        <f t="shared" si="32"/>
        <v>2.1300000000001091</v>
      </c>
      <c r="V228" s="1">
        <f t="shared" si="29"/>
        <v>8.4</v>
      </c>
      <c r="W228" s="1" t="str">
        <f t="shared" si="30"/>
        <v/>
      </c>
      <c r="Y228" s="1">
        <v>14.5</v>
      </c>
    </row>
    <row r="229" spans="2:25" x14ac:dyDescent="0.25">
      <c r="B229" s="1">
        <v>1</v>
      </c>
      <c r="C229" s="1">
        <v>1556.02</v>
      </c>
      <c r="D229" s="1">
        <v>1245</v>
      </c>
      <c r="E229" s="1">
        <v>14.6</v>
      </c>
      <c r="F229" s="1">
        <v>15.7</v>
      </c>
      <c r="G229" s="1" t="str">
        <f t="shared" si="25"/>
        <v>Q</v>
      </c>
      <c r="H229" s="1">
        <f t="shared" si="31"/>
        <v>1.75</v>
      </c>
      <c r="I229" s="1">
        <f t="shared" si="26"/>
        <v>14.6</v>
      </c>
      <c r="J229" s="1" t="str">
        <f t="shared" si="27"/>
        <v/>
      </c>
      <c r="O229" s="1">
        <v>2</v>
      </c>
      <c r="P229" s="1">
        <v>2662.26</v>
      </c>
      <c r="Q229" s="1">
        <v>2140</v>
      </c>
      <c r="R229" s="1">
        <v>8.9</v>
      </c>
      <c r="S229" s="1">
        <v>39.4</v>
      </c>
      <c r="T229" s="1" t="str">
        <f t="shared" si="28"/>
        <v>Q</v>
      </c>
      <c r="U229" s="1">
        <f t="shared" si="32"/>
        <v>2.0300000000002001</v>
      </c>
      <c r="V229" s="1">
        <f t="shared" si="29"/>
        <v>8.9</v>
      </c>
      <c r="W229" s="1" t="str">
        <f t="shared" si="30"/>
        <v/>
      </c>
      <c r="Y229" s="1">
        <v>14.6</v>
      </c>
    </row>
    <row r="230" spans="2:25" x14ac:dyDescent="0.25">
      <c r="B230" s="1">
        <v>1</v>
      </c>
      <c r="C230" s="1">
        <v>1557.41</v>
      </c>
      <c r="D230" s="1">
        <v>1257</v>
      </c>
      <c r="E230" s="1">
        <v>14.5</v>
      </c>
      <c r="F230" s="1">
        <v>0</v>
      </c>
      <c r="G230" s="1" t="str">
        <f t="shared" si="25"/>
        <v>NQ</v>
      </c>
      <c r="H230" s="1">
        <f t="shared" si="31"/>
        <v>1.3900000000001</v>
      </c>
      <c r="I230" s="1" t="str">
        <f t="shared" si="26"/>
        <v/>
      </c>
      <c r="J230" s="1">
        <f t="shared" si="27"/>
        <v>14.5</v>
      </c>
      <c r="O230" s="1">
        <v>2</v>
      </c>
      <c r="P230" s="1">
        <v>2663.76</v>
      </c>
      <c r="Q230" s="1">
        <v>2141</v>
      </c>
      <c r="R230" s="1">
        <v>11.3</v>
      </c>
      <c r="S230" s="1">
        <v>38.799999999999997</v>
      </c>
      <c r="T230" s="1" t="str">
        <f t="shared" si="28"/>
        <v>Q</v>
      </c>
      <c r="U230" s="1">
        <f t="shared" si="32"/>
        <v>1.5</v>
      </c>
      <c r="V230" s="1">
        <f t="shared" si="29"/>
        <v>11.3</v>
      </c>
      <c r="W230" s="1" t="str">
        <f t="shared" si="30"/>
        <v/>
      </c>
      <c r="Y230" s="1">
        <v>14.6</v>
      </c>
    </row>
    <row r="231" spans="2:25" x14ac:dyDescent="0.25">
      <c r="B231" s="1">
        <v>1</v>
      </c>
      <c r="C231" s="1">
        <v>1567.5</v>
      </c>
      <c r="D231" s="1">
        <v>1270</v>
      </c>
      <c r="E231" s="1">
        <v>13.3</v>
      </c>
      <c r="F231" s="1">
        <v>0</v>
      </c>
      <c r="G231" s="1" t="str">
        <f t="shared" si="25"/>
        <v>NQ</v>
      </c>
      <c r="H231" s="1">
        <f t="shared" si="31"/>
        <v>10.089999999999918</v>
      </c>
      <c r="I231" s="1" t="str">
        <f t="shared" si="26"/>
        <v/>
      </c>
      <c r="J231" s="1">
        <f t="shared" si="27"/>
        <v>13.3</v>
      </c>
      <c r="O231" s="1">
        <v>2</v>
      </c>
      <c r="P231" s="1">
        <v>2665.45</v>
      </c>
      <c r="Q231" s="1">
        <v>2150</v>
      </c>
      <c r="R231" s="1">
        <v>12.2</v>
      </c>
      <c r="S231" s="1">
        <v>29.7</v>
      </c>
      <c r="T231" s="1" t="str">
        <f t="shared" si="28"/>
        <v>Q</v>
      </c>
      <c r="U231" s="1">
        <f t="shared" si="32"/>
        <v>1.6899999999995998</v>
      </c>
      <c r="V231" s="1">
        <f t="shared" si="29"/>
        <v>12.2</v>
      </c>
      <c r="W231" s="1" t="str">
        <f t="shared" si="30"/>
        <v/>
      </c>
      <c r="Y231" s="1">
        <v>14.6</v>
      </c>
    </row>
    <row r="232" spans="2:25" x14ac:dyDescent="0.25">
      <c r="B232" s="1">
        <v>1</v>
      </c>
      <c r="C232" s="1">
        <v>1572.7</v>
      </c>
      <c r="D232" s="1">
        <v>1274</v>
      </c>
      <c r="E232" s="1">
        <v>15.6</v>
      </c>
      <c r="F232" s="1">
        <v>0</v>
      </c>
      <c r="G232" s="1" t="str">
        <f t="shared" si="25"/>
        <v>NQ</v>
      </c>
      <c r="H232" s="1">
        <f t="shared" si="31"/>
        <v>5.2000000000000455</v>
      </c>
      <c r="I232" s="1" t="str">
        <f t="shared" si="26"/>
        <v/>
      </c>
      <c r="J232" s="1">
        <f t="shared" si="27"/>
        <v>15.6</v>
      </c>
      <c r="O232" s="1">
        <v>2</v>
      </c>
      <c r="P232" s="1">
        <v>2666.64</v>
      </c>
      <c r="Q232" s="1">
        <v>2156</v>
      </c>
      <c r="R232" s="1">
        <v>13.7</v>
      </c>
      <c r="S232" s="1">
        <v>23.3</v>
      </c>
      <c r="T232" s="1" t="str">
        <f t="shared" si="28"/>
        <v>Q</v>
      </c>
      <c r="U232" s="1">
        <f t="shared" si="32"/>
        <v>1.1900000000000546</v>
      </c>
      <c r="V232" s="1">
        <f t="shared" si="29"/>
        <v>13.7</v>
      </c>
      <c r="W232" s="1" t="str">
        <f t="shared" si="30"/>
        <v/>
      </c>
      <c r="Y232" s="1">
        <v>14.6</v>
      </c>
    </row>
    <row r="233" spans="2:25" x14ac:dyDescent="0.25">
      <c r="B233" s="1">
        <v>1</v>
      </c>
      <c r="C233" s="1">
        <v>1575.17</v>
      </c>
      <c r="D233" s="1">
        <v>1275</v>
      </c>
      <c r="E233" s="1">
        <v>15.2</v>
      </c>
      <c r="F233" s="1">
        <v>0</v>
      </c>
      <c r="G233" s="1" t="str">
        <f t="shared" si="25"/>
        <v>NQ</v>
      </c>
      <c r="H233" s="1">
        <f t="shared" si="31"/>
        <v>2.4700000000000273</v>
      </c>
      <c r="I233" s="1" t="str">
        <f t="shared" si="26"/>
        <v/>
      </c>
      <c r="J233" s="1">
        <f t="shared" si="27"/>
        <v>15.2</v>
      </c>
      <c r="O233" s="1">
        <v>2</v>
      </c>
      <c r="P233" s="1">
        <v>2668.23</v>
      </c>
      <c r="Q233" s="1">
        <v>2162</v>
      </c>
      <c r="R233" s="1">
        <v>14.3</v>
      </c>
      <c r="S233" s="1">
        <v>17.600000000000001</v>
      </c>
      <c r="T233" s="1" t="str">
        <f t="shared" si="28"/>
        <v>Q</v>
      </c>
      <c r="U233" s="1">
        <f t="shared" si="32"/>
        <v>1.5900000000001455</v>
      </c>
      <c r="V233" s="1">
        <f t="shared" si="29"/>
        <v>14.3</v>
      </c>
      <c r="W233" s="1" t="str">
        <f t="shared" si="30"/>
        <v/>
      </c>
      <c r="Y233" s="1">
        <v>14.6</v>
      </c>
    </row>
    <row r="234" spans="2:25" x14ac:dyDescent="0.25">
      <c r="B234" s="1">
        <v>1</v>
      </c>
      <c r="C234" s="1">
        <v>1580.62</v>
      </c>
      <c r="D234" s="1">
        <v>1283</v>
      </c>
      <c r="E234" s="1">
        <v>16.100000000000001</v>
      </c>
      <c r="F234" s="1">
        <v>0</v>
      </c>
      <c r="G234" s="1" t="str">
        <f t="shared" si="25"/>
        <v>NQ</v>
      </c>
      <c r="H234" s="1">
        <f t="shared" si="31"/>
        <v>5.4499999999998181</v>
      </c>
      <c r="I234" s="1" t="str">
        <f t="shared" si="26"/>
        <v/>
      </c>
      <c r="J234" s="1">
        <f t="shared" si="27"/>
        <v>16.100000000000001</v>
      </c>
      <c r="O234" s="1">
        <v>2</v>
      </c>
      <c r="P234" s="1">
        <v>2669.98</v>
      </c>
      <c r="Q234" s="1">
        <v>2171</v>
      </c>
      <c r="R234" s="1">
        <v>13.4</v>
      </c>
      <c r="S234" s="1">
        <v>13.9</v>
      </c>
      <c r="T234" s="1" t="str">
        <f t="shared" si="28"/>
        <v>Q</v>
      </c>
      <c r="U234" s="1">
        <f t="shared" si="32"/>
        <v>1.75</v>
      </c>
      <c r="V234" s="1">
        <f t="shared" si="29"/>
        <v>13.4</v>
      </c>
      <c r="W234" s="1" t="str">
        <f t="shared" si="30"/>
        <v/>
      </c>
      <c r="Y234" s="1">
        <v>14.6</v>
      </c>
    </row>
    <row r="235" spans="2:25" x14ac:dyDescent="0.25">
      <c r="B235" s="1">
        <v>1</v>
      </c>
      <c r="C235" s="1">
        <v>1582.22</v>
      </c>
      <c r="D235" s="1">
        <v>1285</v>
      </c>
      <c r="E235" s="1">
        <v>16.399999999999999</v>
      </c>
      <c r="F235" s="1">
        <v>0</v>
      </c>
      <c r="G235" s="1" t="str">
        <f t="shared" si="25"/>
        <v>NQ</v>
      </c>
      <c r="H235" s="1">
        <f t="shared" si="31"/>
        <v>1.6000000000001364</v>
      </c>
      <c r="I235" s="1" t="str">
        <f t="shared" si="26"/>
        <v/>
      </c>
      <c r="J235" s="1">
        <f t="shared" si="27"/>
        <v>16.399999999999999</v>
      </c>
      <c r="O235" s="1">
        <v>2</v>
      </c>
      <c r="P235" s="1">
        <v>2671.56</v>
      </c>
      <c r="Q235" s="1">
        <v>2174</v>
      </c>
      <c r="R235" s="1">
        <v>13.1</v>
      </c>
      <c r="S235" s="1">
        <v>11.5</v>
      </c>
      <c r="T235" s="1" t="str">
        <f t="shared" si="28"/>
        <v>Q</v>
      </c>
      <c r="U235" s="1">
        <f t="shared" si="32"/>
        <v>1.5799999999999272</v>
      </c>
      <c r="V235" s="1">
        <f t="shared" si="29"/>
        <v>13.1</v>
      </c>
      <c r="W235" s="1" t="str">
        <f t="shared" si="30"/>
        <v/>
      </c>
      <c r="Y235" s="1">
        <v>14.6</v>
      </c>
    </row>
    <row r="236" spans="2:25" x14ac:dyDescent="0.25">
      <c r="B236" s="1">
        <v>1</v>
      </c>
      <c r="C236" s="1">
        <v>1588.7</v>
      </c>
      <c r="D236" s="1">
        <v>1288</v>
      </c>
      <c r="E236" s="1">
        <v>15.3</v>
      </c>
      <c r="F236" s="1">
        <v>0</v>
      </c>
      <c r="G236" s="1" t="str">
        <f t="shared" si="25"/>
        <v>NQ</v>
      </c>
      <c r="H236" s="1">
        <f t="shared" si="31"/>
        <v>6.4800000000000182</v>
      </c>
      <c r="I236" s="1" t="str">
        <f t="shared" si="26"/>
        <v/>
      </c>
      <c r="J236" s="1">
        <f t="shared" si="27"/>
        <v>15.3</v>
      </c>
      <c r="O236" s="1">
        <v>2</v>
      </c>
      <c r="P236" s="1">
        <v>2673.18</v>
      </c>
      <c r="Q236" s="1">
        <v>2185</v>
      </c>
      <c r="R236" s="1">
        <v>13.8</v>
      </c>
      <c r="S236" s="1">
        <v>2.7</v>
      </c>
      <c r="T236" s="1" t="str">
        <f t="shared" si="28"/>
        <v>Q</v>
      </c>
      <c r="U236" s="1">
        <f t="shared" si="32"/>
        <v>1.6199999999998909</v>
      </c>
      <c r="V236" s="1">
        <f t="shared" si="29"/>
        <v>13.8</v>
      </c>
      <c r="W236" s="1" t="str">
        <f t="shared" si="30"/>
        <v/>
      </c>
      <c r="Y236" s="1">
        <v>14.6</v>
      </c>
    </row>
    <row r="237" spans="2:25" x14ac:dyDescent="0.25">
      <c r="B237" s="1">
        <v>1</v>
      </c>
      <c r="C237" s="1">
        <v>1591.49</v>
      </c>
      <c r="D237" s="1">
        <v>1289</v>
      </c>
      <c r="E237" s="1">
        <v>13.2</v>
      </c>
      <c r="F237" s="1">
        <v>0</v>
      </c>
      <c r="G237" s="1" t="str">
        <f t="shared" si="25"/>
        <v>NQ</v>
      </c>
      <c r="H237" s="1">
        <f t="shared" si="31"/>
        <v>2.7899999999999636</v>
      </c>
      <c r="I237" s="1" t="str">
        <f t="shared" si="26"/>
        <v/>
      </c>
      <c r="J237" s="1">
        <f t="shared" si="27"/>
        <v>13.2</v>
      </c>
      <c r="O237" s="1">
        <v>2</v>
      </c>
      <c r="P237" s="1">
        <v>2676.56</v>
      </c>
      <c r="Q237" s="1">
        <v>2187</v>
      </c>
      <c r="R237" s="1">
        <v>13.9</v>
      </c>
      <c r="S237" s="1">
        <v>0</v>
      </c>
      <c r="T237" s="1" t="str">
        <f t="shared" si="28"/>
        <v>NQ</v>
      </c>
      <c r="U237" s="1">
        <f t="shared" si="32"/>
        <v>3.3800000000001091</v>
      </c>
      <c r="V237" s="1" t="str">
        <f t="shared" si="29"/>
        <v/>
      </c>
      <c r="W237" s="1">
        <f t="shared" si="30"/>
        <v>13.9</v>
      </c>
      <c r="Y237" s="1">
        <v>14.6</v>
      </c>
    </row>
    <row r="238" spans="2:25" x14ac:dyDescent="0.25">
      <c r="B238" s="1">
        <v>1</v>
      </c>
      <c r="C238" s="1">
        <v>1595.14</v>
      </c>
      <c r="D238" s="1">
        <v>1292</v>
      </c>
      <c r="E238" s="1">
        <v>14.7</v>
      </c>
      <c r="F238" s="1">
        <v>0</v>
      </c>
      <c r="G238" s="1" t="str">
        <f t="shared" si="25"/>
        <v>NQ</v>
      </c>
      <c r="H238" s="1">
        <f t="shared" si="31"/>
        <v>3.6500000000000909</v>
      </c>
      <c r="I238" s="1" t="str">
        <f t="shared" si="26"/>
        <v/>
      </c>
      <c r="J238" s="1">
        <f t="shared" si="27"/>
        <v>14.7</v>
      </c>
      <c r="O238" s="1">
        <v>2</v>
      </c>
      <c r="P238" s="1">
        <v>2700.15</v>
      </c>
      <c r="Q238" s="1">
        <v>2218</v>
      </c>
      <c r="R238" s="1">
        <v>15.4</v>
      </c>
      <c r="S238" s="1">
        <v>0</v>
      </c>
      <c r="T238" s="1" t="str">
        <f t="shared" si="28"/>
        <v>NQ</v>
      </c>
      <c r="U238" s="1">
        <f t="shared" si="32"/>
        <v>23.590000000000146</v>
      </c>
      <c r="V238" s="1" t="str">
        <f t="shared" si="29"/>
        <v/>
      </c>
      <c r="W238" s="1">
        <f t="shared" si="30"/>
        <v>15.4</v>
      </c>
      <c r="Y238" s="1">
        <v>14.6</v>
      </c>
    </row>
    <row r="239" spans="2:25" x14ac:dyDescent="0.25">
      <c r="B239" s="1">
        <v>1</v>
      </c>
      <c r="C239" s="1">
        <v>1598.52</v>
      </c>
      <c r="D239" s="1">
        <v>1296</v>
      </c>
      <c r="E239" s="1">
        <v>13.6</v>
      </c>
      <c r="F239" s="1">
        <v>0</v>
      </c>
      <c r="G239" s="1" t="str">
        <f t="shared" si="25"/>
        <v>NQ</v>
      </c>
      <c r="H239" s="1">
        <f t="shared" si="31"/>
        <v>3.3799999999998818</v>
      </c>
      <c r="I239" s="1" t="str">
        <f t="shared" si="26"/>
        <v/>
      </c>
      <c r="J239" s="1">
        <f t="shared" si="27"/>
        <v>13.6</v>
      </c>
      <c r="O239" s="1">
        <v>2</v>
      </c>
      <c r="P239" s="1">
        <v>2710.55</v>
      </c>
      <c r="Q239" s="1">
        <v>2225</v>
      </c>
      <c r="R239" s="1">
        <v>14.9</v>
      </c>
      <c r="S239" s="1">
        <v>0</v>
      </c>
      <c r="T239" s="1" t="str">
        <f t="shared" si="28"/>
        <v>NQ</v>
      </c>
      <c r="U239" s="1">
        <f t="shared" si="32"/>
        <v>10.400000000000091</v>
      </c>
      <c r="V239" s="1" t="str">
        <f t="shared" si="29"/>
        <v/>
      </c>
      <c r="W239" s="1">
        <f t="shared" si="30"/>
        <v>14.9</v>
      </c>
      <c r="Y239" s="1">
        <v>14.6</v>
      </c>
    </row>
    <row r="240" spans="2:25" x14ac:dyDescent="0.25">
      <c r="B240" s="1">
        <v>1</v>
      </c>
      <c r="C240" s="1">
        <v>1599.64</v>
      </c>
      <c r="D240" s="1">
        <v>1298</v>
      </c>
      <c r="E240" s="1">
        <v>14.4</v>
      </c>
      <c r="F240" s="1">
        <v>0</v>
      </c>
      <c r="G240" s="1" t="str">
        <f t="shared" si="25"/>
        <v>NQ</v>
      </c>
      <c r="H240" s="1">
        <f t="shared" si="31"/>
        <v>1.1200000000001182</v>
      </c>
      <c r="I240" s="1" t="str">
        <f t="shared" si="26"/>
        <v/>
      </c>
      <c r="J240" s="1">
        <f t="shared" si="27"/>
        <v>14.4</v>
      </c>
      <c r="O240" s="1">
        <v>2</v>
      </c>
      <c r="P240" s="1">
        <v>2718.22</v>
      </c>
      <c r="Q240" s="1">
        <v>2231</v>
      </c>
      <c r="R240" s="1">
        <v>14.2</v>
      </c>
      <c r="S240" s="1">
        <v>0</v>
      </c>
      <c r="T240" s="1" t="str">
        <f t="shared" si="28"/>
        <v>NQ</v>
      </c>
      <c r="U240" s="1">
        <f t="shared" si="32"/>
        <v>7.669999999999618</v>
      </c>
      <c r="V240" s="1" t="str">
        <f t="shared" si="29"/>
        <v/>
      </c>
      <c r="W240" s="1">
        <f t="shared" si="30"/>
        <v>14.2</v>
      </c>
      <c r="Y240" s="1">
        <v>14.6</v>
      </c>
    </row>
    <row r="241" spans="2:25" x14ac:dyDescent="0.25">
      <c r="B241" s="1">
        <v>1</v>
      </c>
      <c r="C241" s="1">
        <v>1603.72</v>
      </c>
      <c r="D241" s="1">
        <v>1303</v>
      </c>
      <c r="E241" s="1">
        <v>14.2</v>
      </c>
      <c r="F241" s="1">
        <v>0</v>
      </c>
      <c r="G241" s="1" t="str">
        <f t="shared" si="25"/>
        <v>NQ</v>
      </c>
      <c r="H241" s="1">
        <f t="shared" si="31"/>
        <v>4.0799999999999272</v>
      </c>
      <c r="I241" s="1" t="str">
        <f t="shared" si="26"/>
        <v/>
      </c>
      <c r="J241" s="1">
        <f t="shared" si="27"/>
        <v>14.2</v>
      </c>
      <c r="O241" s="1">
        <v>2</v>
      </c>
      <c r="P241" s="1">
        <v>2815.42</v>
      </c>
      <c r="Q241" s="1">
        <v>2246</v>
      </c>
      <c r="R241" s="1">
        <v>5.6</v>
      </c>
      <c r="S241" s="1">
        <v>69.8</v>
      </c>
      <c r="T241" s="1" t="str">
        <f t="shared" si="28"/>
        <v>Q</v>
      </c>
      <c r="U241" s="1" t="str">
        <f t="shared" si="32"/>
        <v/>
      </c>
      <c r="V241" s="1">
        <f t="shared" si="29"/>
        <v>5.6</v>
      </c>
      <c r="W241" s="1" t="str">
        <f t="shared" si="30"/>
        <v/>
      </c>
      <c r="Y241" s="1">
        <v>14.6</v>
      </c>
    </row>
    <row r="242" spans="2:25" x14ac:dyDescent="0.25">
      <c r="B242" s="1">
        <v>1</v>
      </c>
      <c r="C242" s="1">
        <v>1607.51</v>
      </c>
      <c r="D242" s="1">
        <v>1306</v>
      </c>
      <c r="E242" s="1">
        <v>14.2</v>
      </c>
      <c r="F242" s="1">
        <v>0</v>
      </c>
      <c r="G242" s="1" t="str">
        <f t="shared" si="25"/>
        <v>NQ</v>
      </c>
      <c r="H242" s="1">
        <f t="shared" si="31"/>
        <v>3.7899999999999636</v>
      </c>
      <c r="I242" s="1" t="str">
        <f t="shared" si="26"/>
        <v/>
      </c>
      <c r="J242" s="1">
        <f t="shared" si="27"/>
        <v>14.2</v>
      </c>
      <c r="O242" s="1">
        <v>2</v>
      </c>
      <c r="P242" s="1">
        <v>2817.39</v>
      </c>
      <c r="Q242" s="1">
        <v>2268</v>
      </c>
      <c r="R242" s="1">
        <v>8.4</v>
      </c>
      <c r="S242" s="1">
        <v>49.8</v>
      </c>
      <c r="T242" s="1" t="str">
        <f t="shared" si="28"/>
        <v>Q</v>
      </c>
      <c r="U242" s="1">
        <f t="shared" si="32"/>
        <v>1.9699999999997999</v>
      </c>
      <c r="V242" s="1">
        <f t="shared" si="29"/>
        <v>8.4</v>
      </c>
      <c r="W242" s="1" t="str">
        <f t="shared" si="30"/>
        <v/>
      </c>
      <c r="Y242" s="1">
        <v>14.6</v>
      </c>
    </row>
    <row r="243" spans="2:25" x14ac:dyDescent="0.25">
      <c r="B243" s="1">
        <v>1</v>
      </c>
      <c r="C243" s="1">
        <v>1610.21</v>
      </c>
      <c r="D243" s="1">
        <v>1307</v>
      </c>
      <c r="E243" s="1">
        <v>14.8</v>
      </c>
      <c r="F243" s="1">
        <v>0</v>
      </c>
      <c r="G243" s="1" t="str">
        <f t="shared" si="25"/>
        <v>NQ</v>
      </c>
      <c r="H243" s="1">
        <f t="shared" si="31"/>
        <v>2.7000000000000455</v>
      </c>
      <c r="I243" s="1" t="str">
        <f t="shared" si="26"/>
        <v/>
      </c>
      <c r="J243" s="1">
        <f t="shared" si="27"/>
        <v>14.8</v>
      </c>
      <c r="O243" s="1">
        <v>2</v>
      </c>
      <c r="P243" s="1">
        <v>2819.06</v>
      </c>
      <c r="Q243" s="1">
        <v>2269</v>
      </c>
      <c r="R243" s="1">
        <v>10.6</v>
      </c>
      <c r="S243" s="1">
        <v>50.2</v>
      </c>
      <c r="T243" s="1" t="str">
        <f t="shared" si="28"/>
        <v>Q</v>
      </c>
      <c r="U243" s="1">
        <f t="shared" si="32"/>
        <v>1.6700000000000728</v>
      </c>
      <c r="V243" s="1">
        <f t="shared" si="29"/>
        <v>10.6</v>
      </c>
      <c r="W243" s="1" t="str">
        <f t="shared" si="30"/>
        <v/>
      </c>
      <c r="Y243" s="1">
        <v>14.6</v>
      </c>
    </row>
    <row r="244" spans="2:25" x14ac:dyDescent="0.25">
      <c r="B244" s="1">
        <v>1</v>
      </c>
      <c r="C244" s="1">
        <v>1612.79</v>
      </c>
      <c r="D244" s="1">
        <v>1310</v>
      </c>
      <c r="E244" s="1">
        <v>15.1</v>
      </c>
      <c r="F244" s="1">
        <v>0</v>
      </c>
      <c r="G244" s="1" t="str">
        <f t="shared" si="25"/>
        <v>NQ</v>
      </c>
      <c r="H244" s="1">
        <f t="shared" si="31"/>
        <v>2.5799999999999272</v>
      </c>
      <c r="I244" s="1" t="str">
        <f t="shared" si="26"/>
        <v/>
      </c>
      <c r="J244" s="1">
        <f t="shared" si="27"/>
        <v>15.1</v>
      </c>
      <c r="O244" s="1">
        <v>2</v>
      </c>
      <c r="P244" s="1">
        <v>2820.87</v>
      </c>
      <c r="Q244" s="1">
        <v>2273</v>
      </c>
      <c r="R244" s="1">
        <v>12</v>
      </c>
      <c r="S244" s="1">
        <v>46</v>
      </c>
      <c r="T244" s="1" t="str">
        <f t="shared" si="28"/>
        <v>Q</v>
      </c>
      <c r="U244" s="1">
        <f t="shared" si="32"/>
        <v>1.8099999999999454</v>
      </c>
      <c r="V244" s="1">
        <f t="shared" si="29"/>
        <v>12</v>
      </c>
      <c r="W244" s="1" t="str">
        <f t="shared" si="30"/>
        <v/>
      </c>
      <c r="Y244" s="1">
        <v>14.6</v>
      </c>
    </row>
    <row r="245" spans="2:25" x14ac:dyDescent="0.25">
      <c r="B245" s="1">
        <v>1</v>
      </c>
      <c r="C245" s="1">
        <v>1618.42</v>
      </c>
      <c r="D245" s="1">
        <v>1319</v>
      </c>
      <c r="E245" s="1">
        <v>15</v>
      </c>
      <c r="F245" s="1">
        <v>0</v>
      </c>
      <c r="G245" s="1" t="str">
        <f t="shared" si="25"/>
        <v>NQ</v>
      </c>
      <c r="H245" s="1">
        <f t="shared" si="31"/>
        <v>5.6300000000001091</v>
      </c>
      <c r="I245" s="1" t="str">
        <f t="shared" si="26"/>
        <v/>
      </c>
      <c r="J245" s="1">
        <f t="shared" si="27"/>
        <v>15</v>
      </c>
      <c r="O245" s="1">
        <v>2</v>
      </c>
      <c r="P245" s="1">
        <v>2822.42</v>
      </c>
      <c r="Q245" s="1">
        <v>2277</v>
      </c>
      <c r="R245" s="1">
        <v>12.3</v>
      </c>
      <c r="S245" s="1">
        <v>42.1</v>
      </c>
      <c r="T245" s="1" t="str">
        <f t="shared" si="28"/>
        <v>Q</v>
      </c>
      <c r="U245" s="1">
        <f t="shared" si="32"/>
        <v>1.5500000000001819</v>
      </c>
      <c r="V245" s="1">
        <f t="shared" si="29"/>
        <v>12.3</v>
      </c>
      <c r="W245" s="1" t="str">
        <f t="shared" si="30"/>
        <v/>
      </c>
      <c r="Y245" s="1">
        <v>14.6</v>
      </c>
    </row>
    <row r="246" spans="2:25" x14ac:dyDescent="0.25">
      <c r="B246" s="1">
        <v>1</v>
      </c>
      <c r="C246" s="1">
        <v>1620.54</v>
      </c>
      <c r="D246" s="1">
        <v>1323</v>
      </c>
      <c r="E246" s="1">
        <v>15.5</v>
      </c>
      <c r="F246" s="1">
        <v>0</v>
      </c>
      <c r="G246" s="1" t="str">
        <f t="shared" si="25"/>
        <v>NQ</v>
      </c>
      <c r="H246" s="1">
        <f t="shared" si="31"/>
        <v>2.1199999999998909</v>
      </c>
      <c r="I246" s="1" t="str">
        <f t="shared" si="26"/>
        <v/>
      </c>
      <c r="J246" s="1">
        <f t="shared" si="27"/>
        <v>15.5</v>
      </c>
      <c r="O246" s="1">
        <v>2</v>
      </c>
      <c r="P246" s="1">
        <v>2823.73</v>
      </c>
      <c r="Q246" s="1">
        <v>2283</v>
      </c>
      <c r="R246" s="1">
        <v>13.5</v>
      </c>
      <c r="S246" s="1">
        <v>36.1</v>
      </c>
      <c r="T246" s="1" t="str">
        <f t="shared" si="28"/>
        <v>Q</v>
      </c>
      <c r="U246" s="1">
        <f t="shared" si="32"/>
        <v>1.3099999999999454</v>
      </c>
      <c r="V246" s="1">
        <f t="shared" si="29"/>
        <v>13.5</v>
      </c>
      <c r="W246" s="1" t="str">
        <f t="shared" si="30"/>
        <v/>
      </c>
      <c r="Y246" s="1">
        <v>14.6</v>
      </c>
    </row>
    <row r="247" spans="2:25" x14ac:dyDescent="0.25">
      <c r="B247" s="1">
        <v>1</v>
      </c>
      <c r="C247" s="1">
        <v>1622.63</v>
      </c>
      <c r="D247" s="1">
        <v>1324</v>
      </c>
      <c r="E247" s="1">
        <v>14.4</v>
      </c>
      <c r="F247" s="1">
        <v>0</v>
      </c>
      <c r="G247" s="1" t="str">
        <f t="shared" si="25"/>
        <v>NQ</v>
      </c>
      <c r="H247" s="1">
        <f t="shared" si="31"/>
        <v>2.0900000000001455</v>
      </c>
      <c r="I247" s="1" t="str">
        <f t="shared" si="26"/>
        <v/>
      </c>
      <c r="J247" s="1">
        <f t="shared" si="27"/>
        <v>14.4</v>
      </c>
      <c r="O247" s="1">
        <v>2</v>
      </c>
      <c r="P247" s="1">
        <v>2825.49</v>
      </c>
      <c r="Q247" s="1">
        <v>2285</v>
      </c>
      <c r="R247" s="1">
        <v>14</v>
      </c>
      <c r="S247" s="1">
        <v>36.1</v>
      </c>
      <c r="T247" s="1" t="str">
        <f t="shared" si="28"/>
        <v>Q</v>
      </c>
      <c r="U247" s="1">
        <f t="shared" si="32"/>
        <v>1.7599999999997635</v>
      </c>
      <c r="V247" s="1">
        <f t="shared" si="29"/>
        <v>14</v>
      </c>
      <c r="W247" s="1" t="str">
        <f t="shared" si="30"/>
        <v/>
      </c>
      <c r="Y247" s="1">
        <v>14.6</v>
      </c>
    </row>
    <row r="248" spans="2:25" x14ac:dyDescent="0.25">
      <c r="B248" s="1">
        <v>1</v>
      </c>
      <c r="C248" s="1">
        <v>1623.98</v>
      </c>
      <c r="D248" s="1">
        <v>1326</v>
      </c>
      <c r="E248" s="1">
        <v>13</v>
      </c>
      <c r="F248" s="1">
        <v>0</v>
      </c>
      <c r="G248" s="1" t="str">
        <f t="shared" si="25"/>
        <v>NQ</v>
      </c>
      <c r="H248" s="1">
        <f t="shared" si="31"/>
        <v>1.3499999999999091</v>
      </c>
      <c r="I248" s="1" t="str">
        <f t="shared" si="26"/>
        <v/>
      </c>
      <c r="J248" s="1">
        <f t="shared" si="27"/>
        <v>13</v>
      </c>
      <c r="O248" s="1">
        <v>2</v>
      </c>
      <c r="P248" s="1">
        <v>2827.05</v>
      </c>
      <c r="Q248" s="1">
        <v>2297</v>
      </c>
      <c r="R248" s="1">
        <v>14.2</v>
      </c>
      <c r="S248" s="1">
        <v>29.6</v>
      </c>
      <c r="T248" s="1" t="str">
        <f t="shared" si="28"/>
        <v>Q</v>
      </c>
      <c r="U248" s="1">
        <f t="shared" si="32"/>
        <v>1.5600000000004002</v>
      </c>
      <c r="V248" s="1">
        <f t="shared" si="29"/>
        <v>14.2</v>
      </c>
      <c r="W248" s="1" t="str">
        <f t="shared" si="30"/>
        <v/>
      </c>
      <c r="Y248" s="1">
        <v>14.6</v>
      </c>
    </row>
    <row r="249" spans="2:25" x14ac:dyDescent="0.25">
      <c r="B249" s="1">
        <v>1</v>
      </c>
      <c r="C249" s="1">
        <v>1626.76</v>
      </c>
      <c r="D249" s="1">
        <v>1331</v>
      </c>
      <c r="E249" s="1">
        <v>14.3</v>
      </c>
      <c r="F249" s="1">
        <v>0</v>
      </c>
      <c r="G249" s="1" t="str">
        <f t="shared" si="25"/>
        <v>NQ</v>
      </c>
      <c r="H249" s="1">
        <f t="shared" si="31"/>
        <v>2.7799999999999727</v>
      </c>
      <c r="I249" s="1" t="str">
        <f t="shared" si="26"/>
        <v/>
      </c>
      <c r="J249" s="1">
        <f t="shared" si="27"/>
        <v>14.3</v>
      </c>
      <c r="O249" s="1">
        <v>2</v>
      </c>
      <c r="P249" s="1">
        <v>2828.36</v>
      </c>
      <c r="Q249" s="1">
        <v>2314</v>
      </c>
      <c r="R249" s="1">
        <v>14.3</v>
      </c>
      <c r="S249" s="1">
        <v>5.4</v>
      </c>
      <c r="T249" s="1" t="str">
        <f t="shared" si="28"/>
        <v>Q</v>
      </c>
      <c r="U249" s="1">
        <f t="shared" si="32"/>
        <v>1.3099999999999454</v>
      </c>
      <c r="V249" s="1">
        <f t="shared" si="29"/>
        <v>14.3</v>
      </c>
      <c r="W249" s="1" t="str">
        <f t="shared" si="30"/>
        <v/>
      </c>
      <c r="Y249" s="1">
        <v>14.7</v>
      </c>
    </row>
    <row r="250" spans="2:25" x14ac:dyDescent="0.25">
      <c r="B250" s="1">
        <v>1</v>
      </c>
      <c r="C250" s="1">
        <v>1628.05</v>
      </c>
      <c r="D250" s="1">
        <v>1335</v>
      </c>
      <c r="E250" s="1">
        <v>14.6</v>
      </c>
      <c r="F250" s="1">
        <v>0</v>
      </c>
      <c r="G250" s="1" t="str">
        <f t="shared" si="25"/>
        <v>NQ</v>
      </c>
      <c r="H250" s="1">
        <f t="shared" si="31"/>
        <v>1.2899999999999636</v>
      </c>
      <c r="I250" s="1" t="str">
        <f t="shared" si="26"/>
        <v/>
      </c>
      <c r="J250" s="1">
        <f t="shared" si="27"/>
        <v>14.6</v>
      </c>
      <c r="O250" s="1">
        <v>2</v>
      </c>
      <c r="P250" s="1">
        <v>2830.04</v>
      </c>
      <c r="Q250" s="1">
        <v>2316</v>
      </c>
      <c r="R250" s="1">
        <v>14.9</v>
      </c>
      <c r="S250" s="1">
        <v>0</v>
      </c>
      <c r="T250" s="1" t="str">
        <f t="shared" si="28"/>
        <v>NQ</v>
      </c>
      <c r="U250" s="1">
        <f t="shared" si="32"/>
        <v>1.6799999999998363</v>
      </c>
      <c r="V250" s="1" t="str">
        <f t="shared" si="29"/>
        <v/>
      </c>
      <c r="W250" s="1">
        <f t="shared" si="30"/>
        <v>14.9</v>
      </c>
      <c r="Y250" s="1">
        <v>14.7</v>
      </c>
    </row>
    <row r="251" spans="2:25" x14ac:dyDescent="0.25">
      <c r="B251" s="1">
        <v>1</v>
      </c>
      <c r="C251" s="1">
        <v>1726.32</v>
      </c>
      <c r="D251" s="1">
        <v>1336</v>
      </c>
      <c r="E251" s="1">
        <v>4.9000000000000004</v>
      </c>
      <c r="F251" s="1">
        <v>88.9</v>
      </c>
      <c r="G251" s="1" t="str">
        <f t="shared" si="25"/>
        <v>Q</v>
      </c>
      <c r="H251" s="1" t="str">
        <f t="shared" si="31"/>
        <v/>
      </c>
      <c r="I251" s="1">
        <f t="shared" si="26"/>
        <v>4.9000000000000004</v>
      </c>
      <c r="J251" s="1" t="str">
        <f t="shared" si="27"/>
        <v/>
      </c>
      <c r="O251" s="1">
        <v>2</v>
      </c>
      <c r="P251" s="1">
        <v>2831.79</v>
      </c>
      <c r="Q251" s="1">
        <v>2318</v>
      </c>
      <c r="R251" s="1">
        <v>13.3</v>
      </c>
      <c r="S251" s="1">
        <v>0</v>
      </c>
      <c r="T251" s="1" t="str">
        <f t="shared" si="28"/>
        <v>NQ</v>
      </c>
      <c r="U251" s="1">
        <f t="shared" si="32"/>
        <v>1.75</v>
      </c>
      <c r="V251" s="1" t="str">
        <f t="shared" si="29"/>
        <v/>
      </c>
      <c r="W251" s="1">
        <f t="shared" si="30"/>
        <v>13.3</v>
      </c>
      <c r="Y251" s="1">
        <v>14.7</v>
      </c>
    </row>
    <row r="252" spans="2:25" x14ac:dyDescent="0.25">
      <c r="B252" s="1">
        <v>1</v>
      </c>
      <c r="C252" s="1">
        <v>1728.49</v>
      </c>
      <c r="D252" s="1">
        <v>1340</v>
      </c>
      <c r="E252" s="1">
        <v>8.5</v>
      </c>
      <c r="F252" s="1">
        <v>83.2</v>
      </c>
      <c r="G252" s="1" t="str">
        <f t="shared" si="25"/>
        <v>Q</v>
      </c>
      <c r="H252" s="1">
        <f t="shared" si="31"/>
        <v>2.1700000000000728</v>
      </c>
      <c r="I252" s="1">
        <f t="shared" si="26"/>
        <v>8.5</v>
      </c>
      <c r="J252" s="1" t="str">
        <f t="shared" si="27"/>
        <v/>
      </c>
      <c r="O252" s="1">
        <v>2</v>
      </c>
      <c r="P252" s="1">
        <v>2834.98</v>
      </c>
      <c r="Q252" s="1">
        <v>2327</v>
      </c>
      <c r="R252" s="1">
        <v>14.4</v>
      </c>
      <c r="S252" s="1">
        <v>0</v>
      </c>
      <c r="T252" s="1" t="str">
        <f t="shared" si="28"/>
        <v>NQ</v>
      </c>
      <c r="U252" s="1">
        <f t="shared" si="32"/>
        <v>3.1900000000000546</v>
      </c>
      <c r="V252" s="1" t="str">
        <f t="shared" si="29"/>
        <v/>
      </c>
      <c r="W252" s="1">
        <f t="shared" si="30"/>
        <v>14.4</v>
      </c>
      <c r="Y252" s="1">
        <v>14.7</v>
      </c>
    </row>
    <row r="253" spans="2:25" x14ac:dyDescent="0.25">
      <c r="B253" s="1">
        <v>1</v>
      </c>
      <c r="C253" s="1">
        <v>1730.18</v>
      </c>
      <c r="D253" s="1">
        <v>1364</v>
      </c>
      <c r="E253" s="1">
        <v>10</v>
      </c>
      <c r="F253" s="1">
        <v>64.900000000000006</v>
      </c>
      <c r="G253" s="1" t="str">
        <f t="shared" si="25"/>
        <v>Q</v>
      </c>
      <c r="H253" s="1">
        <f t="shared" si="31"/>
        <v>1.6900000000000546</v>
      </c>
      <c r="I253" s="1">
        <f t="shared" si="26"/>
        <v>10</v>
      </c>
      <c r="J253" s="1" t="str">
        <f t="shared" si="27"/>
        <v/>
      </c>
      <c r="O253" s="1">
        <v>2</v>
      </c>
      <c r="P253" s="1">
        <v>2839.76</v>
      </c>
      <c r="Q253" s="1">
        <v>2332</v>
      </c>
      <c r="R253" s="1">
        <v>13.4</v>
      </c>
      <c r="S253" s="1">
        <v>0</v>
      </c>
      <c r="T253" s="1" t="str">
        <f t="shared" si="28"/>
        <v>NQ</v>
      </c>
      <c r="U253" s="1">
        <f t="shared" si="32"/>
        <v>4.7800000000002001</v>
      </c>
      <c r="V253" s="1" t="str">
        <f t="shared" si="29"/>
        <v/>
      </c>
      <c r="W253" s="1">
        <f t="shared" si="30"/>
        <v>13.4</v>
      </c>
      <c r="Y253" s="1">
        <v>14.7</v>
      </c>
    </row>
    <row r="254" spans="2:25" x14ac:dyDescent="0.25">
      <c r="B254" s="1">
        <v>1</v>
      </c>
      <c r="C254" s="1">
        <v>1731.7</v>
      </c>
      <c r="D254" s="1">
        <v>1366</v>
      </c>
      <c r="E254" s="1">
        <v>12.1</v>
      </c>
      <c r="F254" s="1">
        <v>61.5</v>
      </c>
      <c r="G254" s="1" t="str">
        <f t="shared" si="25"/>
        <v>Q</v>
      </c>
      <c r="H254" s="1">
        <f t="shared" si="31"/>
        <v>1.5199999999999818</v>
      </c>
      <c r="I254" s="1">
        <f t="shared" si="26"/>
        <v>12.1</v>
      </c>
      <c r="J254" s="1" t="str">
        <f t="shared" si="27"/>
        <v/>
      </c>
      <c r="O254" s="1">
        <v>2</v>
      </c>
      <c r="P254" s="1">
        <v>2841.49</v>
      </c>
      <c r="Q254" s="1">
        <v>2334</v>
      </c>
      <c r="R254" s="1">
        <v>14</v>
      </c>
      <c r="S254" s="1">
        <v>0</v>
      </c>
      <c r="T254" s="1" t="str">
        <f t="shared" si="28"/>
        <v>NQ</v>
      </c>
      <c r="U254" s="1">
        <f t="shared" si="32"/>
        <v>1.7299999999995634</v>
      </c>
      <c r="V254" s="1" t="str">
        <f t="shared" si="29"/>
        <v/>
      </c>
      <c r="W254" s="1">
        <f t="shared" si="30"/>
        <v>14</v>
      </c>
      <c r="Y254" s="1">
        <v>14.7</v>
      </c>
    </row>
    <row r="255" spans="2:25" x14ac:dyDescent="0.25">
      <c r="B255" s="1">
        <v>1</v>
      </c>
      <c r="C255" s="1">
        <v>1733.45</v>
      </c>
      <c r="D255" s="1">
        <v>1368</v>
      </c>
      <c r="E255" s="1">
        <v>13</v>
      </c>
      <c r="F255" s="1">
        <v>58.8</v>
      </c>
      <c r="G255" s="1" t="str">
        <f t="shared" si="25"/>
        <v>Q</v>
      </c>
      <c r="H255" s="1">
        <f t="shared" si="31"/>
        <v>1.75</v>
      </c>
      <c r="I255" s="1">
        <f t="shared" si="26"/>
        <v>13</v>
      </c>
      <c r="J255" s="1" t="str">
        <f t="shared" si="27"/>
        <v/>
      </c>
      <c r="O255" s="1">
        <v>2</v>
      </c>
      <c r="P255" s="1">
        <v>2843.15</v>
      </c>
      <c r="Q255" s="1">
        <v>2337</v>
      </c>
      <c r="R255" s="1">
        <v>14.1</v>
      </c>
      <c r="S255" s="1">
        <v>0</v>
      </c>
      <c r="T255" s="1" t="str">
        <f t="shared" si="28"/>
        <v>NQ</v>
      </c>
      <c r="U255" s="1">
        <f t="shared" si="32"/>
        <v>1.6600000000003092</v>
      </c>
      <c r="V255" s="1" t="str">
        <f t="shared" si="29"/>
        <v/>
      </c>
      <c r="W255" s="1">
        <f t="shared" si="30"/>
        <v>14.1</v>
      </c>
      <c r="Y255" s="1">
        <v>14.7</v>
      </c>
    </row>
    <row r="256" spans="2:25" x14ac:dyDescent="0.25">
      <c r="B256" s="1">
        <v>1</v>
      </c>
      <c r="C256" s="1">
        <v>1736.66</v>
      </c>
      <c r="D256" s="1">
        <v>1379</v>
      </c>
      <c r="E256" s="1">
        <v>11</v>
      </c>
      <c r="F256" s="1">
        <v>50.4</v>
      </c>
      <c r="G256" s="1" t="str">
        <f t="shared" si="25"/>
        <v>Q</v>
      </c>
      <c r="H256" s="1">
        <f t="shared" si="31"/>
        <v>3.2100000000000364</v>
      </c>
      <c r="I256" s="1">
        <f t="shared" si="26"/>
        <v>11</v>
      </c>
      <c r="J256" s="1" t="str">
        <f t="shared" si="27"/>
        <v/>
      </c>
      <c r="O256" s="1">
        <v>2</v>
      </c>
      <c r="P256" s="1">
        <v>2855.11</v>
      </c>
      <c r="Q256" s="1">
        <v>2348</v>
      </c>
      <c r="R256" s="1">
        <v>14.8</v>
      </c>
      <c r="S256" s="1">
        <v>0</v>
      </c>
      <c r="T256" s="1" t="str">
        <f t="shared" si="28"/>
        <v>NQ</v>
      </c>
      <c r="U256" s="1">
        <f t="shared" si="32"/>
        <v>11.960000000000036</v>
      </c>
      <c r="V256" s="1" t="str">
        <f t="shared" si="29"/>
        <v/>
      </c>
      <c r="W256" s="1">
        <f t="shared" si="30"/>
        <v>14.8</v>
      </c>
      <c r="Y256" s="1">
        <v>14.7</v>
      </c>
    </row>
    <row r="257" spans="2:25" x14ac:dyDescent="0.25">
      <c r="B257" s="1">
        <v>1</v>
      </c>
      <c r="C257" s="1">
        <v>1738.07</v>
      </c>
      <c r="D257" s="1">
        <v>1384</v>
      </c>
      <c r="E257" s="1">
        <v>11.9</v>
      </c>
      <c r="F257" s="1">
        <v>44.7</v>
      </c>
      <c r="G257" s="1" t="str">
        <f t="shared" si="25"/>
        <v>Q</v>
      </c>
      <c r="H257" s="1">
        <f t="shared" si="31"/>
        <v>1.4099999999998545</v>
      </c>
      <c r="I257" s="1">
        <f t="shared" si="26"/>
        <v>11.9</v>
      </c>
      <c r="J257" s="1" t="str">
        <f t="shared" si="27"/>
        <v/>
      </c>
      <c r="O257" s="1">
        <v>2</v>
      </c>
      <c r="P257" s="1">
        <v>2924.85</v>
      </c>
      <c r="Q257" s="1">
        <v>2363</v>
      </c>
      <c r="R257" s="1">
        <v>6.3</v>
      </c>
      <c r="S257" s="1">
        <v>53.3</v>
      </c>
      <c r="T257" s="1" t="str">
        <f t="shared" si="28"/>
        <v>Q</v>
      </c>
      <c r="U257" s="1" t="str">
        <f t="shared" si="32"/>
        <v/>
      </c>
      <c r="V257" s="1">
        <f t="shared" si="29"/>
        <v>6.3</v>
      </c>
      <c r="W257" s="1" t="str">
        <f t="shared" si="30"/>
        <v/>
      </c>
      <c r="Y257" s="1">
        <v>14.7</v>
      </c>
    </row>
    <row r="258" spans="2:25" x14ac:dyDescent="0.25">
      <c r="B258" s="1">
        <v>1</v>
      </c>
      <c r="C258" s="1">
        <v>1739.91</v>
      </c>
      <c r="D258" s="1">
        <v>1389</v>
      </c>
      <c r="E258" s="1">
        <v>12.2</v>
      </c>
      <c r="F258" s="1">
        <v>43.6</v>
      </c>
      <c r="G258" s="1" t="str">
        <f t="shared" si="25"/>
        <v>Q</v>
      </c>
      <c r="H258" s="1">
        <f t="shared" si="31"/>
        <v>1.8400000000001455</v>
      </c>
      <c r="I258" s="1">
        <f t="shared" si="26"/>
        <v>12.2</v>
      </c>
      <c r="J258" s="1" t="str">
        <f t="shared" si="27"/>
        <v/>
      </c>
      <c r="O258" s="1">
        <v>2</v>
      </c>
      <c r="P258" s="1">
        <v>2926.95</v>
      </c>
      <c r="Q258" s="1">
        <v>2366</v>
      </c>
      <c r="R258" s="1">
        <v>8.8000000000000007</v>
      </c>
      <c r="S258" s="1">
        <v>49.7</v>
      </c>
      <c r="T258" s="1" t="str">
        <f t="shared" si="28"/>
        <v>Q</v>
      </c>
      <c r="U258" s="1">
        <f t="shared" si="32"/>
        <v>2.0999999999999091</v>
      </c>
      <c r="V258" s="1">
        <f t="shared" si="29"/>
        <v>8.8000000000000007</v>
      </c>
      <c r="W258" s="1" t="str">
        <f t="shared" si="30"/>
        <v/>
      </c>
      <c r="Y258" s="1">
        <v>14.7</v>
      </c>
    </row>
    <row r="259" spans="2:25" x14ac:dyDescent="0.25">
      <c r="B259" s="1">
        <v>1</v>
      </c>
      <c r="C259" s="1">
        <v>1741.04</v>
      </c>
      <c r="D259" s="1">
        <v>1401</v>
      </c>
      <c r="E259" s="1">
        <v>14.1</v>
      </c>
      <c r="F259" s="1">
        <v>30.8</v>
      </c>
      <c r="G259" s="1" t="str">
        <f t="shared" si="25"/>
        <v>Q</v>
      </c>
      <c r="H259" s="1">
        <f t="shared" si="31"/>
        <v>1.1299999999998818</v>
      </c>
      <c r="I259" s="1">
        <f t="shared" si="26"/>
        <v>14.1</v>
      </c>
      <c r="J259" s="1" t="str">
        <f t="shared" si="27"/>
        <v/>
      </c>
      <c r="O259" s="1">
        <v>2</v>
      </c>
      <c r="P259" s="1">
        <v>2928.72</v>
      </c>
      <c r="Q259" s="1">
        <v>2369</v>
      </c>
      <c r="R259" s="1">
        <v>10.6</v>
      </c>
      <c r="S259" s="1">
        <v>42</v>
      </c>
      <c r="T259" s="1" t="str">
        <f t="shared" si="28"/>
        <v>Q</v>
      </c>
      <c r="U259" s="1">
        <f t="shared" si="32"/>
        <v>1.7699999999999818</v>
      </c>
      <c r="V259" s="1">
        <f t="shared" si="29"/>
        <v>10.6</v>
      </c>
      <c r="W259" s="1" t="str">
        <f t="shared" si="30"/>
        <v/>
      </c>
      <c r="Y259" s="1">
        <v>14.7</v>
      </c>
    </row>
    <row r="260" spans="2:25" x14ac:dyDescent="0.25">
      <c r="B260" s="1">
        <v>1</v>
      </c>
      <c r="C260" s="1">
        <v>1742.11</v>
      </c>
      <c r="D260" s="1">
        <v>1404</v>
      </c>
      <c r="E260" s="1">
        <v>13.9</v>
      </c>
      <c r="F260" s="1">
        <v>28.8</v>
      </c>
      <c r="G260" s="1" t="str">
        <f t="shared" si="25"/>
        <v>Q</v>
      </c>
      <c r="H260" s="1">
        <f t="shared" si="31"/>
        <v>1.0699999999999363</v>
      </c>
      <c r="I260" s="1">
        <f t="shared" si="26"/>
        <v>13.9</v>
      </c>
      <c r="J260" s="1" t="str">
        <f t="shared" si="27"/>
        <v/>
      </c>
      <c r="O260" s="1">
        <v>2</v>
      </c>
      <c r="P260" s="1">
        <v>2930.54</v>
      </c>
      <c r="Q260" s="1">
        <v>2376</v>
      </c>
      <c r="R260" s="1">
        <v>11.6</v>
      </c>
      <c r="S260" s="1">
        <v>34.9</v>
      </c>
      <c r="T260" s="1" t="str">
        <f t="shared" si="28"/>
        <v>Q</v>
      </c>
      <c r="U260" s="1">
        <f t="shared" si="32"/>
        <v>1.8200000000001637</v>
      </c>
      <c r="V260" s="1">
        <f t="shared" si="29"/>
        <v>11.6</v>
      </c>
      <c r="W260" s="1" t="str">
        <f t="shared" si="30"/>
        <v/>
      </c>
      <c r="Y260" s="1">
        <v>14.7</v>
      </c>
    </row>
    <row r="261" spans="2:25" x14ac:dyDescent="0.25">
      <c r="B261" s="1">
        <v>1</v>
      </c>
      <c r="C261" s="1">
        <v>1743.28</v>
      </c>
      <c r="D261" s="1">
        <v>1416</v>
      </c>
      <c r="E261" s="1">
        <v>14.3</v>
      </c>
      <c r="F261" s="1">
        <v>20.7</v>
      </c>
      <c r="G261" s="1" t="str">
        <f t="shared" ref="G261:G324" si="33">IF(F261&gt;0,"Q","NQ")</f>
        <v>Q</v>
      </c>
      <c r="H261" s="1">
        <f t="shared" si="31"/>
        <v>1.1700000000000728</v>
      </c>
      <c r="I261" s="1">
        <f t="shared" ref="I261:I324" si="34">IF(G261="Q",E261,"")</f>
        <v>14.3</v>
      </c>
      <c r="J261" s="1" t="str">
        <f t="shared" ref="J261:J324" si="35">IF(G261="NQ",E261,"")</f>
        <v/>
      </c>
      <c r="O261" s="1">
        <v>2</v>
      </c>
      <c r="P261" s="1">
        <v>2932.29</v>
      </c>
      <c r="Q261" s="1">
        <v>2377</v>
      </c>
      <c r="R261" s="1">
        <v>11.7</v>
      </c>
      <c r="S261" s="1">
        <v>34</v>
      </c>
      <c r="T261" s="1" t="str">
        <f t="shared" ref="T261:T324" si="36">IF(S261&gt;0,"Q","NQ")</f>
        <v>Q</v>
      </c>
      <c r="U261" s="1">
        <f t="shared" si="32"/>
        <v>1.75</v>
      </c>
      <c r="V261" s="1">
        <f t="shared" ref="V261:V324" si="37">IF(T261="Q",R261,"")</f>
        <v>11.7</v>
      </c>
      <c r="W261" s="1" t="str">
        <f t="shared" ref="W261:W324" si="38">IF(T261="NQ",R261,"")</f>
        <v/>
      </c>
      <c r="Y261" s="1">
        <v>14.7</v>
      </c>
    </row>
    <row r="262" spans="2:25" x14ac:dyDescent="0.25">
      <c r="B262" s="1">
        <v>1</v>
      </c>
      <c r="C262" s="1">
        <v>1745.25</v>
      </c>
      <c r="D262" s="1">
        <v>1421</v>
      </c>
      <c r="E262" s="1">
        <v>13.9</v>
      </c>
      <c r="F262" s="1">
        <v>19.7</v>
      </c>
      <c r="G262" s="1" t="str">
        <f t="shared" si="33"/>
        <v>Q</v>
      </c>
      <c r="H262" s="1">
        <f t="shared" ref="H262:H325" si="39">IF(AND(G262="Q",G261="NQ"),"",C262-C261)</f>
        <v>1.9700000000000273</v>
      </c>
      <c r="I262" s="1">
        <f t="shared" si="34"/>
        <v>13.9</v>
      </c>
      <c r="J262" s="1" t="str">
        <f t="shared" si="35"/>
        <v/>
      </c>
      <c r="O262" s="1">
        <v>2</v>
      </c>
      <c r="P262" s="1">
        <v>2933.57</v>
      </c>
      <c r="Q262" s="1">
        <v>2390</v>
      </c>
      <c r="R262" s="1">
        <v>13.5</v>
      </c>
      <c r="S262" s="1">
        <v>20.5</v>
      </c>
      <c r="T262" s="1" t="str">
        <f t="shared" si="36"/>
        <v>Q</v>
      </c>
      <c r="U262" s="1">
        <f t="shared" ref="U262:U325" si="40">IF(AND(T262="Q",T261="NQ"),"",P262-P261)</f>
        <v>1.2800000000002001</v>
      </c>
      <c r="V262" s="1">
        <f t="shared" si="37"/>
        <v>13.5</v>
      </c>
      <c r="W262" s="1" t="str">
        <f t="shared" si="38"/>
        <v/>
      </c>
      <c r="Y262" s="1">
        <v>14.7</v>
      </c>
    </row>
    <row r="263" spans="2:25" x14ac:dyDescent="0.25">
      <c r="B263" s="1">
        <v>1</v>
      </c>
      <c r="C263" s="1">
        <v>1746.62</v>
      </c>
      <c r="D263" s="1">
        <v>1425</v>
      </c>
      <c r="E263" s="1">
        <v>13.7</v>
      </c>
      <c r="F263" s="1">
        <v>17.100000000000001</v>
      </c>
      <c r="G263" s="1" t="str">
        <f t="shared" si="33"/>
        <v>Q</v>
      </c>
      <c r="H263" s="1">
        <f t="shared" si="39"/>
        <v>1.3699999999998909</v>
      </c>
      <c r="I263" s="1">
        <f t="shared" si="34"/>
        <v>13.7</v>
      </c>
      <c r="J263" s="1" t="str">
        <f t="shared" si="35"/>
        <v/>
      </c>
      <c r="O263" s="1">
        <v>2</v>
      </c>
      <c r="P263" s="1">
        <v>2938.83</v>
      </c>
      <c r="Q263" s="1">
        <v>2409</v>
      </c>
      <c r="R263" s="1">
        <v>12.2</v>
      </c>
      <c r="S263" s="1">
        <v>4.8</v>
      </c>
      <c r="T263" s="1" t="str">
        <f t="shared" si="36"/>
        <v>Q</v>
      </c>
      <c r="U263" s="1">
        <f t="shared" si="40"/>
        <v>5.2599999999997635</v>
      </c>
      <c r="V263" s="1">
        <f t="shared" si="37"/>
        <v>12.2</v>
      </c>
      <c r="W263" s="1" t="str">
        <f t="shared" si="38"/>
        <v/>
      </c>
      <c r="Y263" s="1">
        <v>14.8</v>
      </c>
    </row>
    <row r="264" spans="2:25" x14ac:dyDescent="0.25">
      <c r="B264" s="1">
        <v>1</v>
      </c>
      <c r="C264" s="1">
        <v>1748.84</v>
      </c>
      <c r="D264" s="1">
        <v>1424</v>
      </c>
      <c r="E264" s="1">
        <v>13.3</v>
      </c>
      <c r="F264" s="1">
        <v>17</v>
      </c>
      <c r="G264" s="1" t="str">
        <f t="shared" si="33"/>
        <v>Q</v>
      </c>
      <c r="H264" s="1">
        <f t="shared" si="39"/>
        <v>2.2200000000000273</v>
      </c>
      <c r="I264" s="1">
        <f t="shared" si="34"/>
        <v>13.3</v>
      </c>
      <c r="J264" s="1" t="str">
        <f t="shared" si="35"/>
        <v/>
      </c>
      <c r="O264" s="1">
        <v>2</v>
      </c>
      <c r="P264" s="1">
        <v>2939.97</v>
      </c>
      <c r="Q264" s="1">
        <v>2411</v>
      </c>
      <c r="R264" s="1">
        <v>13.4</v>
      </c>
      <c r="S264" s="1">
        <v>0</v>
      </c>
      <c r="T264" s="1" t="str">
        <f t="shared" si="36"/>
        <v>NQ</v>
      </c>
      <c r="U264" s="1">
        <f t="shared" si="40"/>
        <v>1.1399999999998727</v>
      </c>
      <c r="V264" s="1" t="str">
        <f t="shared" si="37"/>
        <v/>
      </c>
      <c r="W264" s="1">
        <f t="shared" si="38"/>
        <v>13.4</v>
      </c>
      <c r="Y264" s="1">
        <v>14.8</v>
      </c>
    </row>
    <row r="265" spans="2:25" x14ac:dyDescent="0.25">
      <c r="B265" s="1">
        <v>1</v>
      </c>
      <c r="C265" s="1">
        <v>1750.11</v>
      </c>
      <c r="D265" s="1">
        <v>1426</v>
      </c>
      <c r="E265" s="1">
        <v>14.7</v>
      </c>
      <c r="F265" s="1">
        <v>15.8</v>
      </c>
      <c r="G265" s="1" t="str">
        <f t="shared" si="33"/>
        <v>Q</v>
      </c>
      <c r="H265" s="1">
        <f t="shared" si="39"/>
        <v>1.2699999999999818</v>
      </c>
      <c r="I265" s="1">
        <f t="shared" si="34"/>
        <v>14.7</v>
      </c>
      <c r="J265" s="1" t="str">
        <f t="shared" si="35"/>
        <v/>
      </c>
      <c r="O265" s="1">
        <v>2</v>
      </c>
      <c r="P265" s="1">
        <v>2941.39</v>
      </c>
      <c r="Q265" s="1">
        <v>2417</v>
      </c>
      <c r="R265" s="1">
        <v>13.6</v>
      </c>
      <c r="S265" s="1">
        <v>0</v>
      </c>
      <c r="T265" s="1" t="str">
        <f t="shared" si="36"/>
        <v>NQ</v>
      </c>
      <c r="U265" s="1">
        <f t="shared" si="40"/>
        <v>1.4200000000000728</v>
      </c>
      <c r="V265" s="1" t="str">
        <f t="shared" si="37"/>
        <v/>
      </c>
      <c r="W265" s="1">
        <f t="shared" si="38"/>
        <v>13.6</v>
      </c>
      <c r="Y265" s="1">
        <v>14.8</v>
      </c>
    </row>
    <row r="266" spans="2:25" x14ac:dyDescent="0.25">
      <c r="B266" s="1">
        <v>1</v>
      </c>
      <c r="C266" s="1">
        <v>1751.88</v>
      </c>
      <c r="D266" s="1">
        <v>1432</v>
      </c>
      <c r="E266" s="1">
        <v>14.2</v>
      </c>
      <c r="F266" s="1">
        <v>8.9</v>
      </c>
      <c r="G266" s="1" t="str">
        <f t="shared" si="33"/>
        <v>Q</v>
      </c>
      <c r="H266" s="1">
        <f t="shared" si="39"/>
        <v>1.7700000000002092</v>
      </c>
      <c r="I266" s="1">
        <f t="shared" si="34"/>
        <v>14.2</v>
      </c>
      <c r="J266" s="1" t="str">
        <f t="shared" si="35"/>
        <v/>
      </c>
      <c r="O266" s="1">
        <v>2</v>
      </c>
      <c r="P266" s="1">
        <v>2943.93</v>
      </c>
      <c r="Q266" s="1">
        <v>2426</v>
      </c>
      <c r="R266" s="1">
        <v>14.4</v>
      </c>
      <c r="S266" s="1">
        <v>0</v>
      </c>
      <c r="T266" s="1" t="str">
        <f t="shared" si="36"/>
        <v>NQ</v>
      </c>
      <c r="U266" s="1">
        <f t="shared" si="40"/>
        <v>2.5399999999999636</v>
      </c>
      <c r="V266" s="1" t="str">
        <f t="shared" si="37"/>
        <v/>
      </c>
      <c r="W266" s="1">
        <f t="shared" si="38"/>
        <v>14.4</v>
      </c>
      <c r="Y266" s="1">
        <v>14.8</v>
      </c>
    </row>
    <row r="267" spans="2:25" x14ac:dyDescent="0.25">
      <c r="B267" s="1">
        <v>1</v>
      </c>
      <c r="C267" s="1">
        <v>1753.26</v>
      </c>
      <c r="D267" s="1">
        <v>1435</v>
      </c>
      <c r="E267" s="1">
        <v>13.5</v>
      </c>
      <c r="F267" s="1">
        <v>4.9000000000000004</v>
      </c>
      <c r="G267" s="1" t="str">
        <f t="shared" si="33"/>
        <v>Q</v>
      </c>
      <c r="H267" s="1">
        <f t="shared" si="39"/>
        <v>1.3799999999998818</v>
      </c>
      <c r="I267" s="1">
        <f t="shared" si="34"/>
        <v>13.5</v>
      </c>
      <c r="J267" s="1" t="str">
        <f t="shared" si="35"/>
        <v/>
      </c>
      <c r="O267" s="1">
        <v>2</v>
      </c>
      <c r="P267" s="1">
        <v>2946.58</v>
      </c>
      <c r="Q267" s="1">
        <v>2430</v>
      </c>
      <c r="R267" s="1">
        <v>15.4</v>
      </c>
      <c r="S267" s="1">
        <v>0</v>
      </c>
      <c r="T267" s="1" t="str">
        <f t="shared" si="36"/>
        <v>NQ</v>
      </c>
      <c r="U267" s="1">
        <f t="shared" si="40"/>
        <v>2.6500000000000909</v>
      </c>
      <c r="V267" s="1" t="str">
        <f t="shared" si="37"/>
        <v/>
      </c>
      <c r="W267" s="1">
        <f t="shared" si="38"/>
        <v>15.4</v>
      </c>
      <c r="Y267" s="1">
        <v>14.8</v>
      </c>
    </row>
    <row r="268" spans="2:25" x14ac:dyDescent="0.25">
      <c r="B268" s="1">
        <v>1</v>
      </c>
      <c r="C268" s="1">
        <v>1754.52</v>
      </c>
      <c r="D268" s="1">
        <v>1438</v>
      </c>
      <c r="E268" s="1">
        <v>14.2</v>
      </c>
      <c r="F268" s="1">
        <v>0</v>
      </c>
      <c r="G268" s="1" t="str">
        <f t="shared" si="33"/>
        <v>NQ</v>
      </c>
      <c r="H268" s="1">
        <f t="shared" si="39"/>
        <v>1.2599999999999909</v>
      </c>
      <c r="I268" s="1" t="str">
        <f t="shared" si="34"/>
        <v/>
      </c>
      <c r="J268" s="1">
        <f t="shared" si="35"/>
        <v>14.2</v>
      </c>
      <c r="O268" s="1">
        <v>2</v>
      </c>
      <c r="P268" s="1">
        <v>2963.5</v>
      </c>
      <c r="Q268" s="1">
        <v>2444</v>
      </c>
      <c r="R268" s="1">
        <v>15.4</v>
      </c>
      <c r="S268" s="1">
        <v>0</v>
      </c>
      <c r="T268" s="1" t="str">
        <f t="shared" si="36"/>
        <v>NQ</v>
      </c>
      <c r="U268" s="1">
        <f t="shared" si="40"/>
        <v>16.920000000000073</v>
      </c>
      <c r="V268" s="1" t="str">
        <f t="shared" si="37"/>
        <v/>
      </c>
      <c r="W268" s="1">
        <f t="shared" si="38"/>
        <v>15.4</v>
      </c>
      <c r="Y268" s="1">
        <v>14.8</v>
      </c>
    </row>
    <row r="269" spans="2:25" x14ac:dyDescent="0.25">
      <c r="B269" s="1">
        <v>1</v>
      </c>
      <c r="C269" s="1">
        <v>1756.33</v>
      </c>
      <c r="D269" s="1">
        <v>1440</v>
      </c>
      <c r="E269" s="1">
        <v>14.1</v>
      </c>
      <c r="F269" s="1">
        <v>0</v>
      </c>
      <c r="G269" s="1" t="str">
        <f t="shared" si="33"/>
        <v>NQ</v>
      </c>
      <c r="H269" s="1">
        <f t="shared" si="39"/>
        <v>1.8099999999999454</v>
      </c>
      <c r="I269" s="1" t="str">
        <f t="shared" si="34"/>
        <v/>
      </c>
      <c r="J269" s="1">
        <f t="shared" si="35"/>
        <v>14.1</v>
      </c>
      <c r="O269" s="1">
        <v>2</v>
      </c>
      <c r="P269" s="1">
        <v>3059.18</v>
      </c>
      <c r="Q269" s="1">
        <v>2453</v>
      </c>
      <c r="R269" s="1">
        <v>5.3</v>
      </c>
      <c r="S269" s="1">
        <v>79.2</v>
      </c>
      <c r="T269" s="1" t="str">
        <f t="shared" si="36"/>
        <v>Q</v>
      </c>
      <c r="U269" s="1" t="str">
        <f t="shared" si="40"/>
        <v/>
      </c>
      <c r="V269" s="1">
        <f t="shared" si="37"/>
        <v>5.3</v>
      </c>
      <c r="W269" s="1" t="str">
        <f t="shared" si="38"/>
        <v/>
      </c>
      <c r="Y269" s="1">
        <v>14.8</v>
      </c>
    </row>
    <row r="270" spans="2:25" x14ac:dyDescent="0.25">
      <c r="B270" s="1">
        <v>1</v>
      </c>
      <c r="C270" s="1">
        <v>1757.77</v>
      </c>
      <c r="D270" s="1">
        <v>1443</v>
      </c>
      <c r="E270" s="1">
        <v>15</v>
      </c>
      <c r="F270" s="1">
        <v>0</v>
      </c>
      <c r="G270" s="1" t="str">
        <f t="shared" si="33"/>
        <v>NQ</v>
      </c>
      <c r="H270" s="1">
        <f t="shared" si="39"/>
        <v>1.4400000000000546</v>
      </c>
      <c r="I270" s="1" t="str">
        <f t="shared" si="34"/>
        <v/>
      </c>
      <c r="J270" s="1">
        <f t="shared" si="35"/>
        <v>15</v>
      </c>
      <c r="O270" s="1">
        <v>2</v>
      </c>
      <c r="P270" s="1">
        <v>3060.85</v>
      </c>
      <c r="Q270" s="1">
        <v>2457</v>
      </c>
      <c r="R270" s="1">
        <v>8</v>
      </c>
      <c r="S270" s="1">
        <v>79.099999999999994</v>
      </c>
      <c r="T270" s="1" t="str">
        <f t="shared" si="36"/>
        <v>Q</v>
      </c>
      <c r="U270" s="1">
        <f t="shared" si="40"/>
        <v>1.6700000000000728</v>
      </c>
      <c r="V270" s="1">
        <f t="shared" si="37"/>
        <v>8</v>
      </c>
      <c r="W270" s="1" t="str">
        <f t="shared" si="38"/>
        <v/>
      </c>
      <c r="Y270" s="1">
        <v>14.8</v>
      </c>
    </row>
    <row r="271" spans="2:25" x14ac:dyDescent="0.25">
      <c r="B271" s="1">
        <v>1</v>
      </c>
      <c r="C271" s="1">
        <v>1759.65</v>
      </c>
      <c r="D271" s="1">
        <v>1445</v>
      </c>
      <c r="E271" s="1">
        <v>14</v>
      </c>
      <c r="F271" s="1">
        <v>0</v>
      </c>
      <c r="G271" s="1" t="str">
        <f t="shared" si="33"/>
        <v>NQ</v>
      </c>
      <c r="H271" s="1">
        <f t="shared" si="39"/>
        <v>1.8800000000001091</v>
      </c>
      <c r="I271" s="1" t="str">
        <f t="shared" si="34"/>
        <v/>
      </c>
      <c r="J271" s="1">
        <f t="shared" si="35"/>
        <v>14</v>
      </c>
      <c r="O271" s="1">
        <v>2</v>
      </c>
      <c r="P271" s="1">
        <v>3062.89</v>
      </c>
      <c r="Q271" s="1">
        <v>2462</v>
      </c>
      <c r="R271" s="1">
        <v>9.3000000000000007</v>
      </c>
      <c r="S271" s="1">
        <v>66.099999999999994</v>
      </c>
      <c r="T271" s="1" t="str">
        <f t="shared" si="36"/>
        <v>Q</v>
      </c>
      <c r="U271" s="1">
        <f t="shared" si="40"/>
        <v>2.0399999999999636</v>
      </c>
      <c r="V271" s="1">
        <f t="shared" si="37"/>
        <v>9.3000000000000007</v>
      </c>
      <c r="W271" s="1" t="str">
        <f t="shared" si="38"/>
        <v/>
      </c>
      <c r="Y271" s="1">
        <v>14.8</v>
      </c>
    </row>
    <row r="272" spans="2:25" x14ac:dyDescent="0.25">
      <c r="B272" s="1">
        <v>1</v>
      </c>
      <c r="C272" s="1">
        <v>1762.21</v>
      </c>
      <c r="D272" s="1">
        <v>1387</v>
      </c>
      <c r="E272" s="1">
        <v>6.6</v>
      </c>
      <c r="F272" s="1">
        <v>67.3</v>
      </c>
      <c r="G272" s="1" t="str">
        <f t="shared" si="33"/>
        <v>Q</v>
      </c>
      <c r="H272" s="1" t="str">
        <f t="shared" si="39"/>
        <v/>
      </c>
      <c r="I272" s="1">
        <f t="shared" si="34"/>
        <v>6.6</v>
      </c>
      <c r="J272" s="1" t="str">
        <f t="shared" si="35"/>
        <v/>
      </c>
      <c r="O272" s="1">
        <v>2</v>
      </c>
      <c r="P272" s="1">
        <v>3064.39</v>
      </c>
      <c r="Q272" s="1">
        <v>2466</v>
      </c>
      <c r="R272" s="1">
        <v>11.3</v>
      </c>
      <c r="S272" s="1">
        <v>64.5</v>
      </c>
      <c r="T272" s="1" t="str">
        <f t="shared" si="36"/>
        <v>Q</v>
      </c>
      <c r="U272" s="1">
        <f t="shared" si="40"/>
        <v>1.5</v>
      </c>
      <c r="V272" s="1">
        <f t="shared" si="37"/>
        <v>11.3</v>
      </c>
      <c r="W272" s="1" t="str">
        <f t="shared" si="38"/>
        <v/>
      </c>
      <c r="Y272" s="1">
        <v>14.8</v>
      </c>
    </row>
    <row r="273" spans="2:25" x14ac:dyDescent="0.25">
      <c r="B273" s="1">
        <v>1</v>
      </c>
      <c r="C273" s="1">
        <v>1763.75</v>
      </c>
      <c r="D273" s="1">
        <v>1400</v>
      </c>
      <c r="E273" s="1">
        <v>8.6</v>
      </c>
      <c r="F273" s="1">
        <v>51.1</v>
      </c>
      <c r="G273" s="1" t="str">
        <f t="shared" si="33"/>
        <v>Q</v>
      </c>
      <c r="H273" s="1">
        <f t="shared" si="39"/>
        <v>1.5399999999999636</v>
      </c>
      <c r="I273" s="1">
        <f t="shared" si="34"/>
        <v>8.6</v>
      </c>
      <c r="J273" s="1" t="str">
        <f t="shared" si="35"/>
        <v/>
      </c>
      <c r="O273" s="1">
        <v>2</v>
      </c>
      <c r="P273" s="1">
        <v>3066.08</v>
      </c>
      <c r="Q273" s="1">
        <v>2469</v>
      </c>
      <c r="R273" s="1">
        <v>13.4</v>
      </c>
      <c r="S273" s="1">
        <v>55.1</v>
      </c>
      <c r="T273" s="1" t="str">
        <f t="shared" si="36"/>
        <v>Q</v>
      </c>
      <c r="U273" s="1">
        <f t="shared" si="40"/>
        <v>1.6900000000000546</v>
      </c>
      <c r="V273" s="1">
        <f t="shared" si="37"/>
        <v>13.4</v>
      </c>
      <c r="W273" s="1" t="str">
        <f t="shared" si="38"/>
        <v/>
      </c>
      <c r="Y273" s="1">
        <v>14.8</v>
      </c>
    </row>
    <row r="274" spans="2:25" x14ac:dyDescent="0.25">
      <c r="B274" s="1">
        <v>1</v>
      </c>
      <c r="C274" s="1">
        <v>1765.09</v>
      </c>
      <c r="D274" s="1">
        <v>1405</v>
      </c>
      <c r="E274" s="1">
        <v>11.8</v>
      </c>
      <c r="F274" s="1">
        <v>45.3</v>
      </c>
      <c r="G274" s="1" t="str">
        <f t="shared" si="33"/>
        <v>Q</v>
      </c>
      <c r="H274" s="1">
        <f t="shared" si="39"/>
        <v>1.3399999999999181</v>
      </c>
      <c r="I274" s="1">
        <f t="shared" si="34"/>
        <v>11.8</v>
      </c>
      <c r="J274" s="1" t="str">
        <f t="shared" si="35"/>
        <v/>
      </c>
      <c r="O274" s="1">
        <v>2</v>
      </c>
      <c r="P274" s="1">
        <v>3069.18</v>
      </c>
      <c r="Q274" s="1">
        <v>2480</v>
      </c>
      <c r="R274" s="1">
        <v>14.4</v>
      </c>
      <c r="S274" s="1">
        <v>44.6</v>
      </c>
      <c r="T274" s="1" t="str">
        <f t="shared" si="36"/>
        <v>Q</v>
      </c>
      <c r="U274" s="1">
        <f t="shared" si="40"/>
        <v>3.0999999999999091</v>
      </c>
      <c r="V274" s="1">
        <f t="shared" si="37"/>
        <v>14.4</v>
      </c>
      <c r="W274" s="1" t="str">
        <f t="shared" si="38"/>
        <v/>
      </c>
      <c r="Y274" s="1">
        <v>14.8</v>
      </c>
    </row>
    <row r="275" spans="2:25" x14ac:dyDescent="0.25">
      <c r="B275" s="1">
        <v>1</v>
      </c>
      <c r="C275" s="1">
        <v>1766.45</v>
      </c>
      <c r="D275" s="1">
        <v>1413</v>
      </c>
      <c r="E275" s="1">
        <v>12.4</v>
      </c>
      <c r="F275" s="1">
        <v>38.799999999999997</v>
      </c>
      <c r="G275" s="1" t="str">
        <f t="shared" si="33"/>
        <v>Q</v>
      </c>
      <c r="H275" s="1">
        <f t="shared" si="39"/>
        <v>1.3600000000001273</v>
      </c>
      <c r="I275" s="1">
        <f t="shared" si="34"/>
        <v>12.4</v>
      </c>
      <c r="J275" s="1" t="str">
        <f t="shared" si="35"/>
        <v/>
      </c>
      <c r="O275" s="1">
        <v>2</v>
      </c>
      <c r="P275" s="1">
        <v>3070.79</v>
      </c>
      <c r="Q275" s="1">
        <v>2486</v>
      </c>
      <c r="R275" s="1">
        <v>13.9</v>
      </c>
      <c r="S275" s="1">
        <v>41.2</v>
      </c>
      <c r="T275" s="1" t="str">
        <f t="shared" si="36"/>
        <v>Q</v>
      </c>
      <c r="U275" s="1">
        <f t="shared" si="40"/>
        <v>1.6100000000001273</v>
      </c>
      <c r="V275" s="1">
        <f t="shared" si="37"/>
        <v>13.9</v>
      </c>
      <c r="W275" s="1" t="str">
        <f t="shared" si="38"/>
        <v/>
      </c>
      <c r="Y275" s="1">
        <v>14.8</v>
      </c>
    </row>
    <row r="276" spans="2:25" x14ac:dyDescent="0.25">
      <c r="B276" s="1">
        <v>1</v>
      </c>
      <c r="C276" s="1">
        <v>1767.81</v>
      </c>
      <c r="D276" s="1">
        <v>1430</v>
      </c>
      <c r="E276" s="1">
        <v>13.3</v>
      </c>
      <c r="F276" s="1">
        <v>24.5</v>
      </c>
      <c r="G276" s="1" t="str">
        <f t="shared" si="33"/>
        <v>Q</v>
      </c>
      <c r="H276" s="1">
        <f t="shared" si="39"/>
        <v>1.3599999999999</v>
      </c>
      <c r="I276" s="1">
        <f t="shared" si="34"/>
        <v>13.3</v>
      </c>
      <c r="J276" s="1" t="str">
        <f t="shared" si="35"/>
        <v/>
      </c>
      <c r="O276" s="1">
        <v>2</v>
      </c>
      <c r="P276" s="1">
        <v>3072.49</v>
      </c>
      <c r="Q276" s="1">
        <v>2491</v>
      </c>
      <c r="R276" s="1">
        <v>14.8</v>
      </c>
      <c r="S276" s="1">
        <v>40.200000000000003</v>
      </c>
      <c r="T276" s="1" t="str">
        <f t="shared" si="36"/>
        <v>Q</v>
      </c>
      <c r="U276" s="1">
        <f t="shared" si="40"/>
        <v>1.6999999999998181</v>
      </c>
      <c r="V276" s="1">
        <f t="shared" si="37"/>
        <v>14.8</v>
      </c>
      <c r="W276" s="1" t="str">
        <f t="shared" si="38"/>
        <v/>
      </c>
      <c r="Y276" s="1">
        <v>14.8</v>
      </c>
    </row>
    <row r="277" spans="2:25" x14ac:dyDescent="0.25">
      <c r="B277" s="1">
        <v>1</v>
      </c>
      <c r="C277" s="1">
        <v>1768.85</v>
      </c>
      <c r="D277" s="1">
        <v>1437</v>
      </c>
      <c r="E277" s="1">
        <v>13.8</v>
      </c>
      <c r="F277" s="1">
        <v>10</v>
      </c>
      <c r="G277" s="1" t="str">
        <f t="shared" si="33"/>
        <v>Q</v>
      </c>
      <c r="H277" s="1">
        <f t="shared" si="39"/>
        <v>1.0399999999999636</v>
      </c>
      <c r="I277" s="1">
        <f t="shared" si="34"/>
        <v>13.8</v>
      </c>
      <c r="J277" s="1" t="str">
        <f t="shared" si="35"/>
        <v/>
      </c>
      <c r="O277" s="1">
        <v>2</v>
      </c>
      <c r="P277" s="1">
        <v>3074.59</v>
      </c>
      <c r="Q277" s="1">
        <v>2492</v>
      </c>
      <c r="R277" s="1">
        <v>13.5</v>
      </c>
      <c r="S277" s="1">
        <v>38.6</v>
      </c>
      <c r="T277" s="1" t="str">
        <f t="shared" si="36"/>
        <v>Q</v>
      </c>
      <c r="U277" s="1">
        <f t="shared" si="40"/>
        <v>2.1000000000003638</v>
      </c>
      <c r="V277" s="1">
        <f t="shared" si="37"/>
        <v>13.5</v>
      </c>
      <c r="W277" s="1" t="str">
        <f t="shared" si="38"/>
        <v/>
      </c>
      <c r="Y277" s="1">
        <v>14.8</v>
      </c>
    </row>
    <row r="278" spans="2:25" x14ac:dyDescent="0.25">
      <c r="B278" s="1">
        <v>1</v>
      </c>
      <c r="C278" s="1">
        <v>1770.05</v>
      </c>
      <c r="D278" s="1">
        <v>1439</v>
      </c>
      <c r="E278" s="1">
        <v>14</v>
      </c>
      <c r="F278" s="1">
        <v>0</v>
      </c>
      <c r="G278" s="1" t="str">
        <f t="shared" si="33"/>
        <v>NQ</v>
      </c>
      <c r="H278" s="1">
        <f t="shared" si="39"/>
        <v>1.2000000000000455</v>
      </c>
      <c r="I278" s="1" t="str">
        <f t="shared" si="34"/>
        <v/>
      </c>
      <c r="J278" s="1">
        <f t="shared" si="35"/>
        <v>14</v>
      </c>
      <c r="O278" s="1">
        <v>2</v>
      </c>
      <c r="P278" s="1">
        <v>3075.88</v>
      </c>
      <c r="Q278" s="1">
        <v>2494</v>
      </c>
      <c r="R278" s="1">
        <v>14</v>
      </c>
      <c r="S278" s="1">
        <v>36.799999999999997</v>
      </c>
      <c r="T278" s="1" t="str">
        <f t="shared" si="36"/>
        <v>Q</v>
      </c>
      <c r="U278" s="1">
        <f t="shared" si="40"/>
        <v>1.2899999999999636</v>
      </c>
      <c r="V278" s="1">
        <f t="shared" si="37"/>
        <v>14</v>
      </c>
      <c r="W278" s="1" t="str">
        <f t="shared" si="38"/>
        <v/>
      </c>
      <c r="Y278" s="1">
        <v>14.8</v>
      </c>
    </row>
    <row r="279" spans="2:25" x14ac:dyDescent="0.25">
      <c r="B279" s="1">
        <v>1</v>
      </c>
      <c r="C279" s="1">
        <v>1773.06</v>
      </c>
      <c r="D279" s="1">
        <v>1461</v>
      </c>
      <c r="E279" s="1">
        <v>14.5</v>
      </c>
      <c r="F279" s="1">
        <v>0</v>
      </c>
      <c r="G279" s="1" t="str">
        <f t="shared" si="33"/>
        <v>NQ</v>
      </c>
      <c r="H279" s="1">
        <f t="shared" si="39"/>
        <v>3.0099999999999909</v>
      </c>
      <c r="I279" s="1" t="str">
        <f t="shared" si="34"/>
        <v/>
      </c>
      <c r="J279" s="1">
        <f t="shared" si="35"/>
        <v>14.5</v>
      </c>
      <c r="O279" s="1">
        <v>2</v>
      </c>
      <c r="P279" s="1">
        <v>3079.17</v>
      </c>
      <c r="Q279" s="1">
        <v>2502</v>
      </c>
      <c r="R279" s="1">
        <v>15.2</v>
      </c>
      <c r="S279" s="1">
        <v>35.6</v>
      </c>
      <c r="T279" s="1" t="str">
        <f t="shared" si="36"/>
        <v>Q</v>
      </c>
      <c r="U279" s="1">
        <f t="shared" si="40"/>
        <v>3.2899999999999636</v>
      </c>
      <c r="V279" s="1">
        <f t="shared" si="37"/>
        <v>15.2</v>
      </c>
      <c r="W279" s="1" t="str">
        <f t="shared" si="38"/>
        <v/>
      </c>
      <c r="Y279" s="1">
        <v>14.8</v>
      </c>
    </row>
    <row r="280" spans="2:25" x14ac:dyDescent="0.25">
      <c r="B280" s="1">
        <v>1</v>
      </c>
      <c r="C280" s="1">
        <v>1787.41</v>
      </c>
      <c r="D280" s="1">
        <v>1475</v>
      </c>
      <c r="E280" s="1">
        <v>13.5</v>
      </c>
      <c r="F280" s="1">
        <v>0</v>
      </c>
      <c r="G280" s="1" t="str">
        <f t="shared" si="33"/>
        <v>NQ</v>
      </c>
      <c r="H280" s="1">
        <f t="shared" si="39"/>
        <v>14.350000000000136</v>
      </c>
      <c r="I280" s="1" t="str">
        <f t="shared" si="34"/>
        <v/>
      </c>
      <c r="J280" s="1">
        <f t="shared" si="35"/>
        <v>13.5</v>
      </c>
      <c r="O280" s="1">
        <v>2</v>
      </c>
      <c r="P280" s="1">
        <v>3080.53</v>
      </c>
      <c r="Q280" s="1">
        <v>2504</v>
      </c>
      <c r="R280" s="1">
        <v>14.2</v>
      </c>
      <c r="S280" s="1">
        <v>34.9</v>
      </c>
      <c r="T280" s="1" t="str">
        <f t="shared" si="36"/>
        <v>Q</v>
      </c>
      <c r="U280" s="1">
        <f t="shared" si="40"/>
        <v>1.3600000000001273</v>
      </c>
      <c r="V280" s="1">
        <f t="shared" si="37"/>
        <v>14.2</v>
      </c>
      <c r="W280" s="1" t="str">
        <f t="shared" si="38"/>
        <v/>
      </c>
      <c r="Y280" s="1">
        <v>14.8</v>
      </c>
    </row>
    <row r="281" spans="2:25" x14ac:dyDescent="0.25">
      <c r="B281" s="1">
        <v>1</v>
      </c>
      <c r="C281" s="1">
        <v>1794.58</v>
      </c>
      <c r="D281" s="1">
        <v>1478</v>
      </c>
      <c r="E281" s="1">
        <v>14.7</v>
      </c>
      <c r="F281" s="1">
        <v>0</v>
      </c>
      <c r="G281" s="1" t="str">
        <f t="shared" si="33"/>
        <v>NQ</v>
      </c>
      <c r="H281" s="1">
        <f t="shared" si="39"/>
        <v>7.1699999999998454</v>
      </c>
      <c r="I281" s="1" t="str">
        <f t="shared" si="34"/>
        <v/>
      </c>
      <c r="J281" s="1">
        <f t="shared" si="35"/>
        <v>14.7</v>
      </c>
      <c r="O281" s="1">
        <v>2</v>
      </c>
      <c r="P281" s="1">
        <v>3084.21</v>
      </c>
      <c r="Q281" s="1">
        <v>2517</v>
      </c>
      <c r="R281" s="1">
        <v>14.1</v>
      </c>
      <c r="S281" s="1">
        <v>33.5</v>
      </c>
      <c r="T281" s="1" t="str">
        <f t="shared" si="36"/>
        <v>Q</v>
      </c>
      <c r="U281" s="1">
        <f t="shared" si="40"/>
        <v>3.6799999999998363</v>
      </c>
      <c r="V281" s="1">
        <f t="shared" si="37"/>
        <v>14.1</v>
      </c>
      <c r="W281" s="1" t="str">
        <f t="shared" si="38"/>
        <v/>
      </c>
      <c r="Y281" s="1">
        <v>14.8</v>
      </c>
    </row>
    <row r="282" spans="2:25" x14ac:dyDescent="0.25">
      <c r="B282" s="1">
        <v>1</v>
      </c>
      <c r="C282" s="1">
        <v>1799.34</v>
      </c>
      <c r="D282" s="1">
        <v>1480</v>
      </c>
      <c r="E282" s="1">
        <v>13.6</v>
      </c>
      <c r="F282" s="1">
        <v>0</v>
      </c>
      <c r="G282" s="1" t="str">
        <f t="shared" si="33"/>
        <v>NQ</v>
      </c>
      <c r="H282" s="1">
        <f t="shared" si="39"/>
        <v>4.7599999999999909</v>
      </c>
      <c r="I282" s="1" t="str">
        <f t="shared" si="34"/>
        <v/>
      </c>
      <c r="J282" s="1">
        <f t="shared" si="35"/>
        <v>13.6</v>
      </c>
      <c r="O282" s="1">
        <v>2</v>
      </c>
      <c r="P282" s="1">
        <v>3085.83</v>
      </c>
      <c r="Q282" s="1">
        <v>2519</v>
      </c>
      <c r="R282" s="1">
        <v>14.2</v>
      </c>
      <c r="S282" s="1">
        <v>32</v>
      </c>
      <c r="T282" s="1" t="str">
        <f t="shared" si="36"/>
        <v>Q</v>
      </c>
      <c r="U282" s="1">
        <f t="shared" si="40"/>
        <v>1.6199999999998909</v>
      </c>
      <c r="V282" s="1">
        <f t="shared" si="37"/>
        <v>14.2</v>
      </c>
      <c r="W282" s="1" t="str">
        <f t="shared" si="38"/>
        <v/>
      </c>
      <c r="Y282" s="1">
        <v>14.8</v>
      </c>
    </row>
    <row r="283" spans="2:25" x14ac:dyDescent="0.25">
      <c r="B283" s="1">
        <v>1</v>
      </c>
      <c r="C283" s="1">
        <v>1800.78</v>
      </c>
      <c r="D283" s="1">
        <v>1482</v>
      </c>
      <c r="E283" s="1">
        <v>14.1</v>
      </c>
      <c r="F283" s="1">
        <v>0</v>
      </c>
      <c r="G283" s="1" t="str">
        <f t="shared" si="33"/>
        <v>NQ</v>
      </c>
      <c r="H283" s="1">
        <f t="shared" si="39"/>
        <v>1.4400000000000546</v>
      </c>
      <c r="I283" s="1" t="str">
        <f t="shared" si="34"/>
        <v/>
      </c>
      <c r="J283" s="1">
        <f t="shared" si="35"/>
        <v>14.1</v>
      </c>
      <c r="O283" s="1">
        <v>2</v>
      </c>
      <c r="P283" s="1">
        <v>3111.06</v>
      </c>
      <c r="Q283" s="1">
        <v>2542</v>
      </c>
      <c r="R283" s="1">
        <v>8.6</v>
      </c>
      <c r="S283" s="1">
        <v>14.2</v>
      </c>
      <c r="T283" s="1" t="str">
        <f t="shared" si="36"/>
        <v>Q</v>
      </c>
      <c r="U283" s="1">
        <f t="shared" si="40"/>
        <v>25.230000000000018</v>
      </c>
      <c r="V283" s="1">
        <f t="shared" si="37"/>
        <v>8.6</v>
      </c>
      <c r="W283" s="1" t="str">
        <f t="shared" si="38"/>
        <v/>
      </c>
      <c r="Y283" s="1">
        <v>14.8</v>
      </c>
    </row>
    <row r="284" spans="2:25" x14ac:dyDescent="0.25">
      <c r="B284" s="1">
        <v>1</v>
      </c>
      <c r="C284" s="1">
        <v>1801.73</v>
      </c>
      <c r="D284" s="1">
        <v>1483</v>
      </c>
      <c r="E284" s="1">
        <v>14.3</v>
      </c>
      <c r="F284" s="1">
        <v>0</v>
      </c>
      <c r="G284" s="1" t="str">
        <f t="shared" si="33"/>
        <v>NQ</v>
      </c>
      <c r="H284" s="1">
        <f t="shared" si="39"/>
        <v>0.95000000000004547</v>
      </c>
      <c r="I284" s="1" t="str">
        <f t="shared" si="34"/>
        <v/>
      </c>
      <c r="J284" s="1">
        <f t="shared" si="35"/>
        <v>14.3</v>
      </c>
      <c r="O284" s="1">
        <v>2</v>
      </c>
      <c r="P284" s="1">
        <v>3112.63</v>
      </c>
      <c r="Q284" s="1">
        <v>2545</v>
      </c>
      <c r="R284" s="1">
        <v>10.3</v>
      </c>
      <c r="S284" s="1">
        <v>13.5</v>
      </c>
      <c r="T284" s="1" t="str">
        <f t="shared" si="36"/>
        <v>Q</v>
      </c>
      <c r="U284" s="1">
        <f t="shared" si="40"/>
        <v>1.5700000000001637</v>
      </c>
      <c r="V284" s="1">
        <f t="shared" si="37"/>
        <v>10.3</v>
      </c>
      <c r="W284" s="1" t="str">
        <f t="shared" si="38"/>
        <v/>
      </c>
      <c r="Y284" s="1">
        <v>14.8</v>
      </c>
    </row>
    <row r="285" spans="2:25" x14ac:dyDescent="0.25">
      <c r="B285" s="1">
        <v>1</v>
      </c>
      <c r="C285" s="1">
        <v>1804.17</v>
      </c>
      <c r="D285" s="1">
        <v>1488</v>
      </c>
      <c r="E285" s="1">
        <v>15</v>
      </c>
      <c r="F285" s="1">
        <v>0</v>
      </c>
      <c r="G285" s="1" t="str">
        <f t="shared" si="33"/>
        <v>NQ</v>
      </c>
      <c r="H285" s="1">
        <f t="shared" si="39"/>
        <v>2.4400000000000546</v>
      </c>
      <c r="I285" s="1" t="str">
        <f t="shared" si="34"/>
        <v/>
      </c>
      <c r="J285" s="1">
        <f t="shared" si="35"/>
        <v>15</v>
      </c>
      <c r="O285" s="1">
        <v>2</v>
      </c>
      <c r="P285" s="1">
        <v>3114.15</v>
      </c>
      <c r="Q285" s="1">
        <v>2550</v>
      </c>
      <c r="R285" s="1">
        <v>11.4</v>
      </c>
      <c r="S285" s="1">
        <v>9.4</v>
      </c>
      <c r="T285" s="1" t="str">
        <f t="shared" si="36"/>
        <v>Q</v>
      </c>
      <c r="U285" s="1">
        <f t="shared" si="40"/>
        <v>1.5199999999999818</v>
      </c>
      <c r="V285" s="1">
        <f t="shared" si="37"/>
        <v>11.4</v>
      </c>
      <c r="W285" s="1" t="str">
        <f t="shared" si="38"/>
        <v/>
      </c>
      <c r="Y285" s="1">
        <v>14.9</v>
      </c>
    </row>
    <row r="286" spans="2:25" x14ac:dyDescent="0.25">
      <c r="B286" s="1">
        <v>1</v>
      </c>
      <c r="C286" s="1">
        <v>1810.5</v>
      </c>
      <c r="D286" s="1">
        <v>1494</v>
      </c>
      <c r="E286" s="1">
        <v>14.6</v>
      </c>
      <c r="F286" s="1">
        <v>0</v>
      </c>
      <c r="G286" s="1" t="str">
        <f t="shared" si="33"/>
        <v>NQ</v>
      </c>
      <c r="H286" s="1">
        <f t="shared" si="39"/>
        <v>6.3299999999999272</v>
      </c>
      <c r="I286" s="1" t="str">
        <f t="shared" si="34"/>
        <v/>
      </c>
      <c r="J286" s="1">
        <f t="shared" si="35"/>
        <v>14.6</v>
      </c>
      <c r="O286" s="1">
        <v>2</v>
      </c>
      <c r="P286" s="1">
        <v>3121.22</v>
      </c>
      <c r="Q286" s="1">
        <v>2577</v>
      </c>
      <c r="R286" s="1">
        <v>14.2</v>
      </c>
      <c r="S286" s="1">
        <v>0</v>
      </c>
      <c r="T286" s="1" t="str">
        <f t="shared" si="36"/>
        <v>NQ</v>
      </c>
      <c r="U286" s="1">
        <f t="shared" si="40"/>
        <v>7.069999999999709</v>
      </c>
      <c r="V286" s="1" t="str">
        <f t="shared" si="37"/>
        <v/>
      </c>
      <c r="W286" s="1">
        <f t="shared" si="38"/>
        <v>14.2</v>
      </c>
      <c r="Y286" s="1">
        <v>14.9</v>
      </c>
    </row>
    <row r="287" spans="2:25" x14ac:dyDescent="0.25">
      <c r="B287" s="1">
        <v>1</v>
      </c>
      <c r="C287" s="1">
        <v>1814.61</v>
      </c>
      <c r="D287" s="1">
        <v>1497</v>
      </c>
      <c r="E287" s="1">
        <v>15.4</v>
      </c>
      <c r="F287" s="1">
        <v>0</v>
      </c>
      <c r="G287" s="1" t="str">
        <f t="shared" si="33"/>
        <v>NQ</v>
      </c>
      <c r="H287" s="1">
        <f t="shared" si="39"/>
        <v>4.1099999999999</v>
      </c>
      <c r="I287" s="1" t="str">
        <f t="shared" si="34"/>
        <v/>
      </c>
      <c r="J287" s="1">
        <f t="shared" si="35"/>
        <v>15.4</v>
      </c>
      <c r="O287" s="1">
        <v>2</v>
      </c>
      <c r="P287" s="1">
        <v>3143.01</v>
      </c>
      <c r="Q287" s="1">
        <v>2604</v>
      </c>
      <c r="R287" s="1">
        <v>14.3</v>
      </c>
      <c r="S287" s="1">
        <v>0</v>
      </c>
      <c r="T287" s="1" t="str">
        <f t="shared" si="36"/>
        <v>NQ</v>
      </c>
      <c r="U287" s="1">
        <f t="shared" si="40"/>
        <v>21.790000000000418</v>
      </c>
      <c r="V287" s="1" t="str">
        <f t="shared" si="37"/>
        <v/>
      </c>
      <c r="W287" s="1">
        <f t="shared" si="38"/>
        <v>14.3</v>
      </c>
      <c r="Y287" s="1">
        <v>14.9</v>
      </c>
    </row>
    <row r="288" spans="2:25" x14ac:dyDescent="0.25">
      <c r="B288" s="1">
        <v>1</v>
      </c>
      <c r="C288" s="1">
        <v>1816.93</v>
      </c>
      <c r="D288" s="1">
        <v>1498</v>
      </c>
      <c r="E288" s="1">
        <v>14.8</v>
      </c>
      <c r="F288" s="1">
        <v>0</v>
      </c>
      <c r="G288" s="1" t="str">
        <f t="shared" si="33"/>
        <v>NQ</v>
      </c>
      <c r="H288" s="1">
        <f t="shared" si="39"/>
        <v>2.3200000000001637</v>
      </c>
      <c r="I288" s="1" t="str">
        <f t="shared" si="34"/>
        <v/>
      </c>
      <c r="J288" s="1">
        <f t="shared" si="35"/>
        <v>14.8</v>
      </c>
      <c r="O288" s="1">
        <v>2</v>
      </c>
      <c r="P288" s="1">
        <v>3146.84</v>
      </c>
      <c r="Q288" s="1">
        <v>2608</v>
      </c>
      <c r="R288" s="1">
        <v>14.7</v>
      </c>
      <c r="S288" s="1">
        <v>0</v>
      </c>
      <c r="T288" s="1" t="str">
        <f t="shared" si="36"/>
        <v>NQ</v>
      </c>
      <c r="U288" s="1">
        <f t="shared" si="40"/>
        <v>3.8299999999999272</v>
      </c>
      <c r="V288" s="1" t="str">
        <f t="shared" si="37"/>
        <v/>
      </c>
      <c r="W288" s="1">
        <f t="shared" si="38"/>
        <v>14.7</v>
      </c>
      <c r="Y288" s="1">
        <v>14.9</v>
      </c>
    </row>
    <row r="289" spans="2:25" x14ac:dyDescent="0.25">
      <c r="B289" s="1">
        <v>1</v>
      </c>
      <c r="C289" s="1">
        <v>1819.26</v>
      </c>
      <c r="D289" s="1">
        <v>1503</v>
      </c>
      <c r="E289" s="1">
        <v>15.7</v>
      </c>
      <c r="F289" s="1">
        <v>0</v>
      </c>
      <c r="G289" s="1" t="str">
        <f t="shared" si="33"/>
        <v>NQ</v>
      </c>
      <c r="H289" s="1">
        <f t="shared" si="39"/>
        <v>2.3299999999999272</v>
      </c>
      <c r="I289" s="1" t="str">
        <f t="shared" si="34"/>
        <v/>
      </c>
      <c r="J289" s="1">
        <f t="shared" si="35"/>
        <v>15.7</v>
      </c>
      <c r="O289" s="1">
        <v>2</v>
      </c>
      <c r="P289" s="1">
        <v>3231.7</v>
      </c>
      <c r="Q289" s="1">
        <v>2622</v>
      </c>
      <c r="R289" s="1">
        <v>6.2</v>
      </c>
      <c r="S289" s="1">
        <v>60.7</v>
      </c>
      <c r="T289" s="1" t="str">
        <f t="shared" si="36"/>
        <v>Q</v>
      </c>
      <c r="U289" s="1" t="str">
        <f t="shared" si="40"/>
        <v/>
      </c>
      <c r="V289" s="1">
        <f t="shared" si="37"/>
        <v>6.2</v>
      </c>
      <c r="W289" s="1" t="str">
        <f t="shared" si="38"/>
        <v/>
      </c>
      <c r="Y289" s="1">
        <v>14.9</v>
      </c>
    </row>
    <row r="290" spans="2:25" x14ac:dyDescent="0.25">
      <c r="B290" s="1">
        <v>1</v>
      </c>
      <c r="C290" s="1">
        <v>1821.49</v>
      </c>
      <c r="D290" s="1">
        <v>1502</v>
      </c>
      <c r="E290" s="1">
        <v>15.2</v>
      </c>
      <c r="F290" s="1">
        <v>0</v>
      </c>
      <c r="G290" s="1" t="str">
        <f t="shared" si="33"/>
        <v>NQ</v>
      </c>
      <c r="H290" s="1">
        <f t="shared" si="39"/>
        <v>2.2300000000000182</v>
      </c>
      <c r="I290" s="1" t="str">
        <f t="shared" si="34"/>
        <v/>
      </c>
      <c r="J290" s="1">
        <f t="shared" si="35"/>
        <v>15.2</v>
      </c>
      <c r="O290" s="1">
        <v>2</v>
      </c>
      <c r="P290" s="1">
        <v>3233.96</v>
      </c>
      <c r="Q290" s="1">
        <v>2624</v>
      </c>
      <c r="R290" s="1">
        <v>7.4</v>
      </c>
      <c r="S290" s="1">
        <v>54.5</v>
      </c>
      <c r="T290" s="1" t="str">
        <f t="shared" si="36"/>
        <v>Q</v>
      </c>
      <c r="U290" s="1">
        <f t="shared" si="40"/>
        <v>2.2600000000002183</v>
      </c>
      <c r="V290" s="1">
        <f t="shared" si="37"/>
        <v>7.4</v>
      </c>
      <c r="W290" s="1" t="str">
        <f t="shared" si="38"/>
        <v/>
      </c>
      <c r="Y290" s="1">
        <v>14.9</v>
      </c>
    </row>
    <row r="291" spans="2:25" x14ac:dyDescent="0.25">
      <c r="B291" s="1">
        <v>1</v>
      </c>
      <c r="C291" s="1">
        <v>1908.83</v>
      </c>
      <c r="D291" s="1">
        <v>1510</v>
      </c>
      <c r="E291" s="1">
        <v>5.2</v>
      </c>
      <c r="F291" s="1">
        <v>75.7</v>
      </c>
      <c r="G291" s="1" t="str">
        <f t="shared" si="33"/>
        <v>Q</v>
      </c>
      <c r="H291" s="1" t="str">
        <f t="shared" si="39"/>
        <v/>
      </c>
      <c r="I291" s="1">
        <f t="shared" si="34"/>
        <v>5.2</v>
      </c>
      <c r="J291" s="1" t="str">
        <f t="shared" si="35"/>
        <v/>
      </c>
      <c r="O291" s="1">
        <v>2</v>
      </c>
      <c r="P291" s="1">
        <v>3235.71</v>
      </c>
      <c r="Q291" s="1">
        <v>2631</v>
      </c>
      <c r="R291" s="1">
        <v>9.9</v>
      </c>
      <c r="S291" s="1">
        <v>43</v>
      </c>
      <c r="T291" s="1" t="str">
        <f t="shared" si="36"/>
        <v>Q</v>
      </c>
      <c r="U291" s="1">
        <f t="shared" si="40"/>
        <v>1.75</v>
      </c>
      <c r="V291" s="1">
        <f t="shared" si="37"/>
        <v>9.9</v>
      </c>
      <c r="W291" s="1" t="str">
        <f t="shared" si="38"/>
        <v/>
      </c>
      <c r="Y291" s="1">
        <v>14.9</v>
      </c>
    </row>
    <row r="292" spans="2:25" x14ac:dyDescent="0.25">
      <c r="B292" s="1">
        <v>1</v>
      </c>
      <c r="C292" s="1">
        <v>1911.63</v>
      </c>
      <c r="D292" s="1">
        <v>1514</v>
      </c>
      <c r="E292" s="1">
        <v>6.8</v>
      </c>
      <c r="F292" s="1">
        <v>70.3</v>
      </c>
      <c r="G292" s="1" t="str">
        <f t="shared" si="33"/>
        <v>Q</v>
      </c>
      <c r="H292" s="1">
        <f t="shared" si="39"/>
        <v>2.8000000000001819</v>
      </c>
      <c r="I292" s="1">
        <f t="shared" si="34"/>
        <v>6.8</v>
      </c>
      <c r="J292" s="1" t="str">
        <f t="shared" si="35"/>
        <v/>
      </c>
      <c r="O292" s="1">
        <v>2</v>
      </c>
      <c r="P292" s="1">
        <v>3237.45</v>
      </c>
      <c r="Q292" s="1">
        <v>2640</v>
      </c>
      <c r="R292" s="1">
        <v>11.1</v>
      </c>
      <c r="S292" s="1">
        <v>33.299999999999997</v>
      </c>
      <c r="T292" s="1" t="str">
        <f t="shared" si="36"/>
        <v>Q</v>
      </c>
      <c r="U292" s="1">
        <f t="shared" si="40"/>
        <v>1.7399999999997817</v>
      </c>
      <c r="V292" s="1">
        <f t="shared" si="37"/>
        <v>11.1</v>
      </c>
      <c r="W292" s="1" t="str">
        <f t="shared" si="38"/>
        <v/>
      </c>
      <c r="Y292" s="1">
        <v>14.9</v>
      </c>
    </row>
    <row r="293" spans="2:25" x14ac:dyDescent="0.25">
      <c r="B293" s="1">
        <v>1</v>
      </c>
      <c r="C293" s="1">
        <v>1913.57</v>
      </c>
      <c r="D293" s="1">
        <v>1525</v>
      </c>
      <c r="E293" s="1">
        <v>9.1</v>
      </c>
      <c r="F293" s="1">
        <v>55.5</v>
      </c>
      <c r="G293" s="1" t="str">
        <f t="shared" si="33"/>
        <v>Q</v>
      </c>
      <c r="H293" s="1">
        <f t="shared" si="39"/>
        <v>1.9399999999998272</v>
      </c>
      <c r="I293" s="1">
        <f t="shared" si="34"/>
        <v>9.1</v>
      </c>
      <c r="J293" s="1" t="str">
        <f t="shared" si="35"/>
        <v/>
      </c>
      <c r="O293" s="1">
        <v>2</v>
      </c>
      <c r="P293" s="1">
        <v>3239.04</v>
      </c>
      <c r="Q293" s="1">
        <v>2642</v>
      </c>
      <c r="R293" s="1">
        <v>12.5</v>
      </c>
      <c r="S293" s="1">
        <v>29.7</v>
      </c>
      <c r="T293" s="1" t="str">
        <f t="shared" si="36"/>
        <v>Q</v>
      </c>
      <c r="U293" s="1">
        <f t="shared" si="40"/>
        <v>1.5900000000001455</v>
      </c>
      <c r="V293" s="1">
        <f t="shared" si="37"/>
        <v>12.5</v>
      </c>
      <c r="W293" s="1" t="str">
        <f t="shared" si="38"/>
        <v/>
      </c>
      <c r="Y293" s="1">
        <v>14.9</v>
      </c>
    </row>
    <row r="294" spans="2:25" x14ac:dyDescent="0.25">
      <c r="B294" s="1">
        <v>1</v>
      </c>
      <c r="C294" s="1">
        <v>1916.69</v>
      </c>
      <c r="D294" s="1">
        <v>1527</v>
      </c>
      <c r="E294" s="1">
        <v>8.6</v>
      </c>
      <c r="F294" s="1">
        <v>52.7</v>
      </c>
      <c r="G294" s="1" t="str">
        <f t="shared" si="33"/>
        <v>Q</v>
      </c>
      <c r="H294" s="1">
        <f t="shared" si="39"/>
        <v>3.1200000000001182</v>
      </c>
      <c r="I294" s="1">
        <f t="shared" si="34"/>
        <v>8.6</v>
      </c>
      <c r="J294" s="1" t="str">
        <f t="shared" si="35"/>
        <v/>
      </c>
      <c r="O294" s="1">
        <v>2</v>
      </c>
      <c r="P294" s="1">
        <v>3240.56</v>
      </c>
      <c r="Q294" s="1">
        <v>2647</v>
      </c>
      <c r="R294" s="1">
        <v>13</v>
      </c>
      <c r="S294" s="1">
        <v>26</v>
      </c>
      <c r="T294" s="1" t="str">
        <f t="shared" si="36"/>
        <v>Q</v>
      </c>
      <c r="U294" s="1">
        <f t="shared" si="40"/>
        <v>1.5199999999999818</v>
      </c>
      <c r="V294" s="1">
        <f t="shared" si="37"/>
        <v>13</v>
      </c>
      <c r="W294" s="1" t="str">
        <f t="shared" si="38"/>
        <v/>
      </c>
      <c r="Y294" s="1">
        <v>14.9</v>
      </c>
    </row>
    <row r="295" spans="2:25" x14ac:dyDescent="0.25">
      <c r="B295" s="1">
        <v>1</v>
      </c>
      <c r="C295" s="1">
        <v>1918.22</v>
      </c>
      <c r="D295" s="1">
        <v>1545</v>
      </c>
      <c r="E295" s="1">
        <v>10.6</v>
      </c>
      <c r="F295" s="1">
        <v>34.700000000000003</v>
      </c>
      <c r="G295" s="1" t="str">
        <f t="shared" si="33"/>
        <v>Q</v>
      </c>
      <c r="H295" s="1">
        <f t="shared" si="39"/>
        <v>1.5299999999999727</v>
      </c>
      <c r="I295" s="1">
        <f t="shared" si="34"/>
        <v>10.6</v>
      </c>
      <c r="J295" s="1" t="str">
        <f t="shared" si="35"/>
        <v/>
      </c>
      <c r="O295" s="1">
        <v>2</v>
      </c>
      <c r="P295" s="1">
        <v>3242.36</v>
      </c>
      <c r="Q295" s="1">
        <v>2649</v>
      </c>
      <c r="R295" s="1">
        <v>12.8</v>
      </c>
      <c r="S295" s="1">
        <v>20.8</v>
      </c>
      <c r="T295" s="1" t="str">
        <f t="shared" si="36"/>
        <v>Q</v>
      </c>
      <c r="U295" s="1">
        <f t="shared" si="40"/>
        <v>1.8000000000001819</v>
      </c>
      <c r="V295" s="1">
        <f t="shared" si="37"/>
        <v>12.8</v>
      </c>
      <c r="W295" s="1" t="str">
        <f t="shared" si="38"/>
        <v/>
      </c>
      <c r="Y295" s="1">
        <v>14.9</v>
      </c>
    </row>
    <row r="296" spans="2:25" x14ac:dyDescent="0.25">
      <c r="B296" s="1">
        <v>1</v>
      </c>
      <c r="C296" s="1">
        <v>1919.86</v>
      </c>
      <c r="D296" s="1">
        <v>1529</v>
      </c>
      <c r="E296" s="1">
        <v>12.6</v>
      </c>
      <c r="F296" s="1">
        <v>55.2</v>
      </c>
      <c r="G296" s="1" t="str">
        <f t="shared" si="33"/>
        <v>Q</v>
      </c>
      <c r="H296" s="1">
        <f t="shared" si="39"/>
        <v>1.6399999999998727</v>
      </c>
      <c r="I296" s="1">
        <f t="shared" si="34"/>
        <v>12.6</v>
      </c>
      <c r="J296" s="1" t="str">
        <f t="shared" si="35"/>
        <v/>
      </c>
      <c r="O296" s="1">
        <v>2</v>
      </c>
      <c r="P296" s="1">
        <v>3243.82</v>
      </c>
      <c r="Q296" s="1">
        <v>2662</v>
      </c>
      <c r="R296" s="1">
        <v>13.3</v>
      </c>
      <c r="S296" s="1">
        <v>10</v>
      </c>
      <c r="T296" s="1" t="str">
        <f t="shared" si="36"/>
        <v>Q</v>
      </c>
      <c r="U296" s="1">
        <f t="shared" si="40"/>
        <v>1.4600000000000364</v>
      </c>
      <c r="V296" s="1">
        <f t="shared" si="37"/>
        <v>13.3</v>
      </c>
      <c r="W296" s="1" t="str">
        <f t="shared" si="38"/>
        <v/>
      </c>
      <c r="Y296" s="1">
        <v>14.9</v>
      </c>
    </row>
    <row r="297" spans="2:25" x14ac:dyDescent="0.25">
      <c r="B297" s="1">
        <v>1</v>
      </c>
      <c r="C297" s="1">
        <v>1921.24</v>
      </c>
      <c r="D297" s="1">
        <v>1542</v>
      </c>
      <c r="E297" s="1">
        <v>14</v>
      </c>
      <c r="F297" s="1">
        <v>42.7</v>
      </c>
      <c r="G297" s="1" t="str">
        <f t="shared" si="33"/>
        <v>Q</v>
      </c>
      <c r="H297" s="1">
        <f t="shared" si="39"/>
        <v>1.3800000000001091</v>
      </c>
      <c r="I297" s="1">
        <f t="shared" si="34"/>
        <v>14</v>
      </c>
      <c r="J297" s="1" t="str">
        <f t="shared" si="35"/>
        <v/>
      </c>
      <c r="O297" s="1">
        <v>2</v>
      </c>
      <c r="P297" s="1">
        <v>3245.48</v>
      </c>
      <c r="Q297" s="1">
        <v>2669</v>
      </c>
      <c r="R297" s="1">
        <v>13.9</v>
      </c>
      <c r="S297" s="1">
        <v>0</v>
      </c>
      <c r="T297" s="1" t="str">
        <f t="shared" si="36"/>
        <v>NQ</v>
      </c>
      <c r="U297" s="1">
        <f t="shared" si="40"/>
        <v>1.6599999999998545</v>
      </c>
      <c r="V297" s="1" t="str">
        <f t="shared" si="37"/>
        <v/>
      </c>
      <c r="W297" s="1">
        <f t="shared" si="38"/>
        <v>13.9</v>
      </c>
      <c r="Y297" s="1">
        <v>15</v>
      </c>
    </row>
    <row r="298" spans="2:25" x14ac:dyDescent="0.25">
      <c r="B298" s="1">
        <v>1</v>
      </c>
      <c r="C298" s="1">
        <v>1922.82</v>
      </c>
      <c r="D298" s="1">
        <v>1555</v>
      </c>
      <c r="E298" s="1">
        <v>12.9</v>
      </c>
      <c r="F298" s="1">
        <v>32.1</v>
      </c>
      <c r="G298" s="1" t="str">
        <f t="shared" si="33"/>
        <v>Q</v>
      </c>
      <c r="H298" s="1">
        <f t="shared" si="39"/>
        <v>1.5799999999999272</v>
      </c>
      <c r="I298" s="1">
        <f t="shared" si="34"/>
        <v>12.9</v>
      </c>
      <c r="J298" s="1" t="str">
        <f t="shared" si="35"/>
        <v/>
      </c>
      <c r="O298" s="1">
        <v>2</v>
      </c>
      <c r="P298" s="1">
        <v>3247.48</v>
      </c>
      <c r="Q298" s="1">
        <v>2670</v>
      </c>
      <c r="R298" s="1">
        <v>14.7</v>
      </c>
      <c r="S298" s="1">
        <v>0</v>
      </c>
      <c r="T298" s="1" t="str">
        <f t="shared" si="36"/>
        <v>NQ</v>
      </c>
      <c r="U298" s="1">
        <f t="shared" si="40"/>
        <v>2</v>
      </c>
      <c r="V298" s="1" t="str">
        <f t="shared" si="37"/>
        <v/>
      </c>
      <c r="W298" s="1">
        <f t="shared" si="38"/>
        <v>14.7</v>
      </c>
      <c r="Y298" s="1">
        <v>15</v>
      </c>
    </row>
    <row r="299" spans="2:25" x14ac:dyDescent="0.25">
      <c r="B299" s="1">
        <v>1</v>
      </c>
      <c r="C299" s="1">
        <v>1925.68</v>
      </c>
      <c r="D299" s="1">
        <v>1566</v>
      </c>
      <c r="E299" s="1">
        <v>13.4</v>
      </c>
      <c r="F299" s="1">
        <v>24.2</v>
      </c>
      <c r="G299" s="1" t="str">
        <f t="shared" si="33"/>
        <v>Q</v>
      </c>
      <c r="H299" s="1">
        <f t="shared" si="39"/>
        <v>2.8600000000001273</v>
      </c>
      <c r="I299" s="1">
        <f t="shared" si="34"/>
        <v>13.4</v>
      </c>
      <c r="J299" s="1" t="str">
        <f t="shared" si="35"/>
        <v/>
      </c>
      <c r="O299" s="1">
        <v>2</v>
      </c>
      <c r="P299" s="1">
        <v>3251.23</v>
      </c>
      <c r="Q299" s="1">
        <v>2675</v>
      </c>
      <c r="R299" s="1">
        <v>13.6</v>
      </c>
      <c r="S299" s="1">
        <v>0</v>
      </c>
      <c r="T299" s="1" t="str">
        <f t="shared" si="36"/>
        <v>NQ</v>
      </c>
      <c r="U299" s="1">
        <f t="shared" si="40"/>
        <v>3.75</v>
      </c>
      <c r="V299" s="1" t="str">
        <f t="shared" si="37"/>
        <v/>
      </c>
      <c r="W299" s="1">
        <f t="shared" si="38"/>
        <v>13.6</v>
      </c>
      <c r="Y299" s="1">
        <v>15</v>
      </c>
    </row>
    <row r="300" spans="2:25" x14ac:dyDescent="0.25">
      <c r="B300" s="1">
        <v>1</v>
      </c>
      <c r="C300" s="1">
        <v>1927.5</v>
      </c>
      <c r="D300" s="1">
        <v>1561</v>
      </c>
      <c r="E300" s="1">
        <v>13</v>
      </c>
      <c r="F300" s="1">
        <v>30.6</v>
      </c>
      <c r="G300" s="1" t="str">
        <f t="shared" si="33"/>
        <v>Q</v>
      </c>
      <c r="H300" s="1">
        <f t="shared" si="39"/>
        <v>1.8199999999999363</v>
      </c>
      <c r="I300" s="1">
        <f t="shared" si="34"/>
        <v>13</v>
      </c>
      <c r="J300" s="1" t="str">
        <f t="shared" si="35"/>
        <v/>
      </c>
      <c r="O300" s="1">
        <v>2</v>
      </c>
      <c r="P300" s="1">
        <v>3252.41</v>
      </c>
      <c r="Q300" s="1">
        <v>2678</v>
      </c>
      <c r="R300" s="1">
        <v>13.8</v>
      </c>
      <c r="S300" s="1">
        <v>0</v>
      </c>
      <c r="T300" s="1" t="str">
        <f t="shared" si="36"/>
        <v>NQ</v>
      </c>
      <c r="U300" s="1">
        <f t="shared" si="40"/>
        <v>1.1799999999998363</v>
      </c>
      <c r="V300" s="1" t="str">
        <f t="shared" si="37"/>
        <v/>
      </c>
      <c r="W300" s="1">
        <f t="shared" si="38"/>
        <v>13.8</v>
      </c>
      <c r="Y300" s="1">
        <v>15</v>
      </c>
    </row>
    <row r="301" spans="2:25" x14ac:dyDescent="0.25">
      <c r="B301" s="1">
        <v>1</v>
      </c>
      <c r="C301" s="1">
        <v>1928.73</v>
      </c>
      <c r="D301" s="1">
        <v>1564</v>
      </c>
      <c r="E301" s="1">
        <v>13</v>
      </c>
      <c r="F301" s="1">
        <v>29.9</v>
      </c>
      <c r="G301" s="1" t="str">
        <f t="shared" si="33"/>
        <v>Q</v>
      </c>
      <c r="H301" s="1">
        <f t="shared" si="39"/>
        <v>1.2300000000000182</v>
      </c>
      <c r="I301" s="1">
        <f t="shared" si="34"/>
        <v>13</v>
      </c>
      <c r="J301" s="1" t="str">
        <f t="shared" si="35"/>
        <v/>
      </c>
      <c r="O301" s="1">
        <v>2</v>
      </c>
      <c r="P301" s="1">
        <v>3254.81</v>
      </c>
      <c r="Q301" s="1">
        <v>2681</v>
      </c>
      <c r="R301" s="1">
        <v>14.5</v>
      </c>
      <c r="S301" s="1">
        <v>0</v>
      </c>
      <c r="T301" s="1" t="str">
        <f t="shared" si="36"/>
        <v>NQ</v>
      </c>
      <c r="U301" s="1">
        <f t="shared" si="40"/>
        <v>2.4000000000000909</v>
      </c>
      <c r="V301" s="1" t="str">
        <f t="shared" si="37"/>
        <v/>
      </c>
      <c r="W301" s="1">
        <f t="shared" si="38"/>
        <v>14.5</v>
      </c>
      <c r="Y301" s="1">
        <v>15</v>
      </c>
    </row>
    <row r="302" spans="2:25" x14ac:dyDescent="0.25">
      <c r="B302" s="1">
        <v>1</v>
      </c>
      <c r="C302" s="1">
        <v>1929.86</v>
      </c>
      <c r="D302" s="1">
        <v>1568</v>
      </c>
      <c r="E302" s="1">
        <v>13.2</v>
      </c>
      <c r="F302" s="1">
        <v>26.5</v>
      </c>
      <c r="G302" s="1" t="str">
        <f t="shared" si="33"/>
        <v>Q</v>
      </c>
      <c r="H302" s="1">
        <f t="shared" si="39"/>
        <v>1.1299999999998818</v>
      </c>
      <c r="I302" s="1">
        <f t="shared" si="34"/>
        <v>13.2</v>
      </c>
      <c r="J302" s="1" t="str">
        <f t="shared" si="35"/>
        <v/>
      </c>
      <c r="O302" s="1">
        <v>2</v>
      </c>
      <c r="P302" s="1">
        <v>3256.11</v>
      </c>
      <c r="Q302" s="1">
        <v>2683</v>
      </c>
      <c r="R302" s="1">
        <v>14.6</v>
      </c>
      <c r="S302" s="1">
        <v>0</v>
      </c>
      <c r="T302" s="1" t="str">
        <f t="shared" si="36"/>
        <v>NQ</v>
      </c>
      <c r="U302" s="1">
        <f t="shared" si="40"/>
        <v>1.3000000000001819</v>
      </c>
      <c r="V302" s="1" t="str">
        <f t="shared" si="37"/>
        <v/>
      </c>
      <c r="W302" s="1">
        <f t="shared" si="38"/>
        <v>14.6</v>
      </c>
      <c r="Y302" s="1">
        <v>15</v>
      </c>
    </row>
    <row r="303" spans="2:25" x14ac:dyDescent="0.25">
      <c r="B303" s="1">
        <v>1</v>
      </c>
      <c r="C303" s="1">
        <v>1931.62</v>
      </c>
      <c r="D303" s="1">
        <v>1575</v>
      </c>
      <c r="E303" s="1">
        <v>13.4</v>
      </c>
      <c r="F303" s="1">
        <v>22.5</v>
      </c>
      <c r="G303" s="1" t="str">
        <f t="shared" si="33"/>
        <v>Q</v>
      </c>
      <c r="H303" s="1">
        <f t="shared" si="39"/>
        <v>1.7599999999999909</v>
      </c>
      <c r="I303" s="1">
        <f t="shared" si="34"/>
        <v>13.4</v>
      </c>
      <c r="J303" s="1" t="str">
        <f t="shared" si="35"/>
        <v/>
      </c>
      <c r="O303" s="1">
        <v>2</v>
      </c>
      <c r="P303" s="1">
        <v>3262.45</v>
      </c>
      <c r="Q303" s="1">
        <v>2688</v>
      </c>
      <c r="R303" s="1">
        <v>15</v>
      </c>
      <c r="S303" s="1">
        <v>0</v>
      </c>
      <c r="T303" s="1" t="str">
        <f t="shared" si="36"/>
        <v>NQ</v>
      </c>
      <c r="U303" s="1">
        <f t="shared" si="40"/>
        <v>6.3399999999996908</v>
      </c>
      <c r="V303" s="1" t="str">
        <f t="shared" si="37"/>
        <v/>
      </c>
      <c r="W303" s="1">
        <f t="shared" si="38"/>
        <v>15</v>
      </c>
      <c r="Y303" s="1">
        <v>15</v>
      </c>
    </row>
    <row r="304" spans="2:25" x14ac:dyDescent="0.25">
      <c r="B304" s="1">
        <v>1</v>
      </c>
      <c r="C304" s="1">
        <v>1932.7</v>
      </c>
      <c r="D304" s="1">
        <v>1581</v>
      </c>
      <c r="E304" s="1">
        <v>13.6</v>
      </c>
      <c r="F304" s="1">
        <v>15.2</v>
      </c>
      <c r="G304" s="1" t="str">
        <f t="shared" si="33"/>
        <v>Q</v>
      </c>
      <c r="H304" s="1">
        <f t="shared" si="39"/>
        <v>1.0800000000001546</v>
      </c>
      <c r="I304" s="1">
        <f t="shared" si="34"/>
        <v>13.6</v>
      </c>
      <c r="J304" s="1" t="str">
        <f t="shared" si="35"/>
        <v/>
      </c>
      <c r="O304" s="1">
        <v>2</v>
      </c>
      <c r="P304" s="1">
        <v>3347.67</v>
      </c>
      <c r="Q304" s="1">
        <v>2699</v>
      </c>
      <c r="R304" s="1">
        <v>6.2</v>
      </c>
      <c r="S304" s="1">
        <v>62.4</v>
      </c>
      <c r="T304" s="1" t="str">
        <f t="shared" si="36"/>
        <v>Q</v>
      </c>
      <c r="U304" s="1" t="str">
        <f t="shared" si="40"/>
        <v/>
      </c>
      <c r="V304" s="1">
        <f t="shared" si="37"/>
        <v>6.2</v>
      </c>
      <c r="W304" s="1" t="str">
        <f t="shared" si="38"/>
        <v/>
      </c>
      <c r="Y304" s="1">
        <v>15</v>
      </c>
    </row>
    <row r="305" spans="2:25" x14ac:dyDescent="0.25">
      <c r="B305" s="1">
        <v>1</v>
      </c>
      <c r="C305" s="1">
        <v>1934.28</v>
      </c>
      <c r="D305" s="1">
        <v>1590</v>
      </c>
      <c r="E305" s="1">
        <v>14</v>
      </c>
      <c r="F305" s="1">
        <v>7.7</v>
      </c>
      <c r="G305" s="1" t="str">
        <f t="shared" si="33"/>
        <v>Q</v>
      </c>
      <c r="H305" s="1">
        <f t="shared" si="39"/>
        <v>1.5799999999999272</v>
      </c>
      <c r="I305" s="1">
        <f t="shared" si="34"/>
        <v>14</v>
      </c>
      <c r="J305" s="1" t="str">
        <f t="shared" si="35"/>
        <v/>
      </c>
      <c r="O305" s="1">
        <v>2</v>
      </c>
      <c r="P305" s="1">
        <v>3349.73</v>
      </c>
      <c r="Q305" s="1">
        <v>2701</v>
      </c>
      <c r="R305" s="1">
        <v>8.9</v>
      </c>
      <c r="S305" s="1">
        <v>59.8</v>
      </c>
      <c r="T305" s="1" t="str">
        <f t="shared" si="36"/>
        <v>Q</v>
      </c>
      <c r="U305" s="1">
        <f t="shared" si="40"/>
        <v>2.0599999999999454</v>
      </c>
      <c r="V305" s="1">
        <f t="shared" si="37"/>
        <v>8.9</v>
      </c>
      <c r="W305" s="1" t="str">
        <f t="shared" si="38"/>
        <v/>
      </c>
      <c r="Y305" s="1">
        <v>15</v>
      </c>
    </row>
    <row r="306" spans="2:25" x14ac:dyDescent="0.25">
      <c r="B306" s="1">
        <v>1</v>
      </c>
      <c r="C306" s="1">
        <v>1936.74</v>
      </c>
      <c r="D306" s="1">
        <v>1594</v>
      </c>
      <c r="E306" s="1">
        <v>13.8</v>
      </c>
      <c r="F306" s="1">
        <v>6</v>
      </c>
      <c r="G306" s="1" t="str">
        <f t="shared" si="33"/>
        <v>Q</v>
      </c>
      <c r="H306" s="1">
        <f t="shared" si="39"/>
        <v>2.4600000000000364</v>
      </c>
      <c r="I306" s="1">
        <f t="shared" si="34"/>
        <v>13.8</v>
      </c>
      <c r="J306" s="1" t="str">
        <f t="shared" si="35"/>
        <v/>
      </c>
      <c r="O306" s="1">
        <v>2</v>
      </c>
      <c r="P306" s="1">
        <v>3351.94</v>
      </c>
      <c r="Q306" s="1">
        <v>2707</v>
      </c>
      <c r="R306" s="1">
        <v>9.3000000000000007</v>
      </c>
      <c r="S306" s="1">
        <v>54.2</v>
      </c>
      <c r="T306" s="1" t="str">
        <f t="shared" si="36"/>
        <v>Q</v>
      </c>
      <c r="U306" s="1">
        <f t="shared" si="40"/>
        <v>2.2100000000000364</v>
      </c>
      <c r="V306" s="1">
        <f t="shared" si="37"/>
        <v>9.3000000000000007</v>
      </c>
      <c r="W306" s="1" t="str">
        <f t="shared" si="38"/>
        <v/>
      </c>
      <c r="Y306" s="1">
        <v>15</v>
      </c>
    </row>
    <row r="307" spans="2:25" x14ac:dyDescent="0.25">
      <c r="B307" s="1">
        <v>1</v>
      </c>
      <c r="C307" s="1">
        <v>1937.93</v>
      </c>
      <c r="D307" s="1">
        <v>1607</v>
      </c>
      <c r="E307" s="1">
        <v>14</v>
      </c>
      <c r="F307" s="1">
        <v>0</v>
      </c>
      <c r="G307" s="1" t="str">
        <f t="shared" si="33"/>
        <v>NQ</v>
      </c>
      <c r="H307" s="1">
        <f t="shared" si="39"/>
        <v>1.1900000000000546</v>
      </c>
      <c r="I307" s="1" t="str">
        <f t="shared" si="34"/>
        <v/>
      </c>
      <c r="J307" s="1">
        <f t="shared" si="35"/>
        <v>14</v>
      </c>
      <c r="O307" s="1">
        <v>2</v>
      </c>
      <c r="P307" s="1">
        <v>3353.59</v>
      </c>
      <c r="Q307" s="1">
        <v>2710</v>
      </c>
      <c r="R307" s="1">
        <v>11.5</v>
      </c>
      <c r="S307" s="1">
        <v>53.9</v>
      </c>
      <c r="T307" s="1" t="str">
        <f t="shared" si="36"/>
        <v>Q</v>
      </c>
      <c r="U307" s="1">
        <f t="shared" si="40"/>
        <v>1.6500000000000909</v>
      </c>
      <c r="V307" s="1">
        <f t="shared" si="37"/>
        <v>11.5</v>
      </c>
      <c r="W307" s="1" t="str">
        <f t="shared" si="38"/>
        <v/>
      </c>
      <c r="Y307" s="1">
        <v>15</v>
      </c>
    </row>
    <row r="308" spans="2:25" x14ac:dyDescent="0.25">
      <c r="B308" s="1">
        <v>1</v>
      </c>
      <c r="C308" s="1">
        <v>1940.43</v>
      </c>
      <c r="D308" s="1">
        <v>1601</v>
      </c>
      <c r="E308" s="1">
        <v>13.4</v>
      </c>
      <c r="F308" s="1">
        <v>1.3</v>
      </c>
      <c r="G308" s="1" t="str">
        <f t="shared" si="33"/>
        <v>Q</v>
      </c>
      <c r="H308" s="1" t="str">
        <f t="shared" si="39"/>
        <v/>
      </c>
      <c r="I308" s="1">
        <f t="shared" si="34"/>
        <v>13.4</v>
      </c>
      <c r="J308" s="1" t="str">
        <f t="shared" si="35"/>
        <v/>
      </c>
      <c r="O308" s="1">
        <v>2</v>
      </c>
      <c r="P308" s="1">
        <v>3355.76</v>
      </c>
      <c r="Q308" s="1">
        <v>2718</v>
      </c>
      <c r="R308" s="1">
        <v>11.5</v>
      </c>
      <c r="S308" s="1">
        <v>46.3</v>
      </c>
      <c r="T308" s="1" t="str">
        <f t="shared" si="36"/>
        <v>Q</v>
      </c>
      <c r="U308" s="1">
        <f t="shared" si="40"/>
        <v>2.1700000000000728</v>
      </c>
      <c r="V308" s="1">
        <f t="shared" si="37"/>
        <v>11.5</v>
      </c>
      <c r="W308" s="1" t="str">
        <f t="shared" si="38"/>
        <v/>
      </c>
      <c r="Y308" s="1">
        <v>15</v>
      </c>
    </row>
    <row r="309" spans="2:25" x14ac:dyDescent="0.25">
      <c r="B309" s="1">
        <v>1</v>
      </c>
      <c r="C309" s="1">
        <v>1942.26</v>
      </c>
      <c r="D309" s="1">
        <v>1606</v>
      </c>
      <c r="E309" s="1">
        <v>13.5</v>
      </c>
      <c r="F309" s="1">
        <v>1.4</v>
      </c>
      <c r="G309" s="1" t="str">
        <f t="shared" si="33"/>
        <v>Q</v>
      </c>
      <c r="H309" s="1">
        <f t="shared" si="39"/>
        <v>1.8299999999999272</v>
      </c>
      <c r="I309" s="1">
        <f t="shared" si="34"/>
        <v>13.5</v>
      </c>
      <c r="J309" s="1" t="str">
        <f t="shared" si="35"/>
        <v/>
      </c>
      <c r="O309" s="1">
        <v>2</v>
      </c>
      <c r="P309" s="1">
        <v>3357.18</v>
      </c>
      <c r="Q309" s="1">
        <v>2729</v>
      </c>
      <c r="R309" s="1">
        <v>13.3</v>
      </c>
      <c r="S309" s="1">
        <v>37.200000000000003</v>
      </c>
      <c r="T309" s="1" t="str">
        <f t="shared" si="36"/>
        <v>Q</v>
      </c>
      <c r="U309" s="1">
        <f t="shared" si="40"/>
        <v>1.419999999999618</v>
      </c>
      <c r="V309" s="1">
        <f t="shared" si="37"/>
        <v>13.3</v>
      </c>
      <c r="W309" s="1" t="str">
        <f t="shared" si="38"/>
        <v/>
      </c>
      <c r="Y309" s="1">
        <v>15</v>
      </c>
    </row>
    <row r="310" spans="2:25" x14ac:dyDescent="0.25">
      <c r="B310" s="1">
        <v>1</v>
      </c>
      <c r="C310" s="1">
        <v>1944.17</v>
      </c>
      <c r="D310" s="1">
        <v>1611</v>
      </c>
      <c r="E310" s="1">
        <v>14.1</v>
      </c>
      <c r="F310" s="1">
        <v>0</v>
      </c>
      <c r="G310" s="1" t="str">
        <f t="shared" si="33"/>
        <v>NQ</v>
      </c>
      <c r="H310" s="1">
        <f t="shared" si="39"/>
        <v>1.9100000000000819</v>
      </c>
      <c r="I310" s="1" t="str">
        <f t="shared" si="34"/>
        <v/>
      </c>
      <c r="J310" s="1">
        <f t="shared" si="35"/>
        <v>14.1</v>
      </c>
      <c r="O310" s="1">
        <v>2</v>
      </c>
      <c r="P310" s="1">
        <v>3358.74</v>
      </c>
      <c r="Q310" s="1">
        <v>2751</v>
      </c>
      <c r="R310" s="1">
        <v>13.9</v>
      </c>
      <c r="S310" s="1">
        <v>12.2</v>
      </c>
      <c r="T310" s="1" t="str">
        <f t="shared" si="36"/>
        <v>Q</v>
      </c>
      <c r="U310" s="1">
        <f t="shared" si="40"/>
        <v>1.5599999999999454</v>
      </c>
      <c r="V310" s="1">
        <f t="shared" si="37"/>
        <v>13.9</v>
      </c>
      <c r="W310" s="1" t="str">
        <f t="shared" si="38"/>
        <v/>
      </c>
      <c r="Y310" s="1">
        <v>15</v>
      </c>
    </row>
    <row r="311" spans="2:25" x14ac:dyDescent="0.25">
      <c r="B311" s="1">
        <v>1</v>
      </c>
      <c r="C311" s="1">
        <v>1946.02</v>
      </c>
      <c r="D311" s="1">
        <v>1613</v>
      </c>
      <c r="E311" s="1">
        <v>14.6</v>
      </c>
      <c r="F311" s="1">
        <v>0</v>
      </c>
      <c r="G311" s="1" t="str">
        <f t="shared" si="33"/>
        <v>NQ</v>
      </c>
      <c r="H311" s="1">
        <f t="shared" si="39"/>
        <v>1.8499999999999091</v>
      </c>
      <c r="I311" s="1" t="str">
        <f t="shared" si="34"/>
        <v/>
      </c>
      <c r="J311" s="1">
        <f t="shared" si="35"/>
        <v>14.6</v>
      </c>
      <c r="O311" s="1">
        <v>2</v>
      </c>
      <c r="P311" s="1">
        <v>3362.27</v>
      </c>
      <c r="Q311" s="1">
        <v>2755</v>
      </c>
      <c r="R311" s="1">
        <v>14.4</v>
      </c>
      <c r="S311" s="1">
        <v>10.4</v>
      </c>
      <c r="T311" s="1" t="str">
        <f t="shared" si="36"/>
        <v>Q</v>
      </c>
      <c r="U311" s="1">
        <f t="shared" si="40"/>
        <v>3.5300000000002001</v>
      </c>
      <c r="V311" s="1">
        <f t="shared" si="37"/>
        <v>14.4</v>
      </c>
      <c r="W311" s="1" t="str">
        <f t="shared" si="38"/>
        <v/>
      </c>
      <c r="Y311" s="1">
        <v>15</v>
      </c>
    </row>
    <row r="312" spans="2:25" x14ac:dyDescent="0.25">
      <c r="B312" s="1">
        <v>1</v>
      </c>
      <c r="C312" s="1">
        <v>1948.35</v>
      </c>
      <c r="D312" s="1">
        <v>1576</v>
      </c>
      <c r="E312" s="1">
        <v>7.7</v>
      </c>
      <c r="F312" s="1">
        <v>33.799999999999997</v>
      </c>
      <c r="G312" s="1" t="str">
        <f t="shared" si="33"/>
        <v>Q</v>
      </c>
      <c r="H312" s="1" t="str">
        <f t="shared" si="39"/>
        <v/>
      </c>
      <c r="I312" s="1">
        <f t="shared" si="34"/>
        <v>7.7</v>
      </c>
      <c r="J312" s="1" t="str">
        <f t="shared" si="35"/>
        <v/>
      </c>
      <c r="O312" s="1">
        <v>2</v>
      </c>
      <c r="P312" s="1">
        <v>3363.59</v>
      </c>
      <c r="Q312" s="1">
        <v>2762</v>
      </c>
      <c r="R312" s="1">
        <v>14.9</v>
      </c>
      <c r="S312" s="1">
        <v>3.9</v>
      </c>
      <c r="T312" s="1" t="str">
        <f t="shared" si="36"/>
        <v>Q</v>
      </c>
      <c r="U312" s="1">
        <f t="shared" si="40"/>
        <v>1.3200000000001637</v>
      </c>
      <c r="V312" s="1">
        <f t="shared" si="37"/>
        <v>14.9</v>
      </c>
      <c r="W312" s="1" t="str">
        <f t="shared" si="38"/>
        <v/>
      </c>
      <c r="Y312" s="1">
        <v>15</v>
      </c>
    </row>
    <row r="313" spans="2:25" x14ac:dyDescent="0.25">
      <c r="B313" s="1">
        <v>1</v>
      </c>
      <c r="C313" s="1">
        <v>1950.28</v>
      </c>
      <c r="D313" s="1">
        <v>1595</v>
      </c>
      <c r="E313" s="1">
        <v>11.4</v>
      </c>
      <c r="F313" s="1">
        <v>8.5</v>
      </c>
      <c r="G313" s="1" t="str">
        <f t="shared" si="33"/>
        <v>Q</v>
      </c>
      <c r="H313" s="1">
        <f t="shared" si="39"/>
        <v>1.9300000000000637</v>
      </c>
      <c r="I313" s="1">
        <f t="shared" si="34"/>
        <v>11.4</v>
      </c>
      <c r="J313" s="1" t="str">
        <f t="shared" si="35"/>
        <v/>
      </c>
      <c r="O313" s="1">
        <v>2</v>
      </c>
      <c r="P313" s="1">
        <v>3365.59</v>
      </c>
      <c r="Q313" s="1">
        <v>2763</v>
      </c>
      <c r="R313" s="1">
        <v>14.3</v>
      </c>
      <c r="S313" s="1">
        <v>3.1</v>
      </c>
      <c r="T313" s="1" t="str">
        <f t="shared" si="36"/>
        <v>Q</v>
      </c>
      <c r="U313" s="1">
        <f t="shared" si="40"/>
        <v>2</v>
      </c>
      <c r="V313" s="1">
        <f t="shared" si="37"/>
        <v>14.3</v>
      </c>
      <c r="W313" s="1" t="str">
        <f t="shared" si="38"/>
        <v/>
      </c>
      <c r="Y313" s="1">
        <v>15.1</v>
      </c>
    </row>
    <row r="314" spans="2:25" x14ac:dyDescent="0.25">
      <c r="B314" s="1">
        <v>1</v>
      </c>
      <c r="C314" s="1">
        <v>1952.26</v>
      </c>
      <c r="D314" s="1">
        <v>1615</v>
      </c>
      <c r="E314" s="1">
        <v>11.4</v>
      </c>
      <c r="F314" s="1">
        <v>0</v>
      </c>
      <c r="G314" s="1" t="str">
        <f t="shared" si="33"/>
        <v>NQ</v>
      </c>
      <c r="H314" s="1">
        <f t="shared" si="39"/>
        <v>1.9800000000000182</v>
      </c>
      <c r="I314" s="1" t="str">
        <f t="shared" si="34"/>
        <v/>
      </c>
      <c r="J314" s="1">
        <f t="shared" si="35"/>
        <v>11.4</v>
      </c>
      <c r="O314" s="1">
        <v>2</v>
      </c>
      <c r="P314" s="1">
        <v>3384.64</v>
      </c>
      <c r="Q314" s="1">
        <v>2780</v>
      </c>
      <c r="R314" s="1">
        <v>10.7</v>
      </c>
      <c r="S314" s="1">
        <v>6.6</v>
      </c>
      <c r="T314" s="1" t="str">
        <f t="shared" si="36"/>
        <v>Q</v>
      </c>
      <c r="U314" s="1">
        <f t="shared" si="40"/>
        <v>19.049999999999727</v>
      </c>
      <c r="V314" s="1">
        <f t="shared" si="37"/>
        <v>10.7</v>
      </c>
      <c r="W314" s="1" t="str">
        <f t="shared" si="38"/>
        <v/>
      </c>
      <c r="Y314" s="1">
        <v>15.1</v>
      </c>
    </row>
    <row r="315" spans="2:25" x14ac:dyDescent="0.25">
      <c r="B315" s="1">
        <v>1</v>
      </c>
      <c r="C315" s="1">
        <v>1954.03</v>
      </c>
      <c r="D315" s="1">
        <v>1616</v>
      </c>
      <c r="E315" s="1">
        <v>13.7</v>
      </c>
      <c r="F315" s="1">
        <v>0</v>
      </c>
      <c r="G315" s="1" t="str">
        <f t="shared" si="33"/>
        <v>NQ</v>
      </c>
      <c r="H315" s="1">
        <f t="shared" si="39"/>
        <v>1.7699999999999818</v>
      </c>
      <c r="I315" s="1" t="str">
        <f t="shared" si="34"/>
        <v/>
      </c>
      <c r="J315" s="1">
        <f t="shared" si="35"/>
        <v>13.7</v>
      </c>
      <c r="O315" s="1">
        <v>2</v>
      </c>
      <c r="P315" s="1">
        <v>3386.41</v>
      </c>
      <c r="Q315" s="1">
        <v>2790</v>
      </c>
      <c r="R315" s="1">
        <v>11.7</v>
      </c>
      <c r="S315" s="1">
        <v>0</v>
      </c>
      <c r="T315" s="1" t="str">
        <f t="shared" si="36"/>
        <v>NQ</v>
      </c>
      <c r="U315" s="1">
        <f t="shared" si="40"/>
        <v>1.7699999999999818</v>
      </c>
      <c r="V315" s="1" t="str">
        <f t="shared" si="37"/>
        <v/>
      </c>
      <c r="W315" s="1">
        <f t="shared" si="38"/>
        <v>11.7</v>
      </c>
      <c r="Y315" s="1">
        <v>15.1</v>
      </c>
    </row>
    <row r="316" spans="2:25" x14ac:dyDescent="0.25">
      <c r="B316" s="1">
        <v>1</v>
      </c>
      <c r="C316" s="1">
        <v>1958.12</v>
      </c>
      <c r="D316" s="1">
        <v>1624</v>
      </c>
      <c r="E316" s="1">
        <v>13.4</v>
      </c>
      <c r="F316" s="1">
        <v>0</v>
      </c>
      <c r="G316" s="1" t="str">
        <f t="shared" si="33"/>
        <v>NQ</v>
      </c>
      <c r="H316" s="1">
        <f t="shared" si="39"/>
        <v>4.0899999999999181</v>
      </c>
      <c r="I316" s="1" t="str">
        <f t="shared" si="34"/>
        <v/>
      </c>
      <c r="J316" s="1">
        <f t="shared" si="35"/>
        <v>13.4</v>
      </c>
      <c r="O316" s="1">
        <v>2</v>
      </c>
      <c r="P316" s="1">
        <v>3392.5</v>
      </c>
      <c r="Q316" s="1">
        <v>2800</v>
      </c>
      <c r="R316" s="1">
        <v>15.6</v>
      </c>
      <c r="S316" s="1">
        <v>0</v>
      </c>
      <c r="T316" s="1" t="str">
        <f t="shared" si="36"/>
        <v>NQ</v>
      </c>
      <c r="U316" s="1">
        <f t="shared" si="40"/>
        <v>6.0900000000001455</v>
      </c>
      <c r="V316" s="1" t="str">
        <f t="shared" si="37"/>
        <v/>
      </c>
      <c r="W316" s="1">
        <f t="shared" si="38"/>
        <v>15.6</v>
      </c>
      <c r="Y316" s="1">
        <v>15.1</v>
      </c>
    </row>
    <row r="317" spans="2:25" x14ac:dyDescent="0.25">
      <c r="B317" s="1">
        <v>1</v>
      </c>
      <c r="C317" s="1">
        <v>1962.9</v>
      </c>
      <c r="D317" s="1">
        <v>1629</v>
      </c>
      <c r="E317" s="1">
        <v>15.5</v>
      </c>
      <c r="F317" s="1">
        <v>0</v>
      </c>
      <c r="G317" s="1" t="str">
        <f t="shared" si="33"/>
        <v>NQ</v>
      </c>
      <c r="H317" s="1">
        <f t="shared" si="39"/>
        <v>4.7800000000002001</v>
      </c>
      <c r="I317" s="1" t="str">
        <f t="shared" si="34"/>
        <v/>
      </c>
      <c r="J317" s="1">
        <f t="shared" si="35"/>
        <v>15.5</v>
      </c>
      <c r="O317" s="1">
        <v>2</v>
      </c>
      <c r="P317" s="1">
        <v>3394.6</v>
      </c>
      <c r="Q317" s="1">
        <v>2802</v>
      </c>
      <c r="R317" s="1">
        <v>13.5</v>
      </c>
      <c r="S317" s="1">
        <v>0</v>
      </c>
      <c r="T317" s="1" t="str">
        <f t="shared" si="36"/>
        <v>NQ</v>
      </c>
      <c r="U317" s="1">
        <f t="shared" si="40"/>
        <v>2.0999999999999091</v>
      </c>
      <c r="V317" s="1" t="str">
        <f t="shared" si="37"/>
        <v/>
      </c>
      <c r="W317" s="1">
        <f t="shared" si="38"/>
        <v>13.5</v>
      </c>
      <c r="Y317" s="1">
        <v>15.1</v>
      </c>
    </row>
    <row r="318" spans="2:25" x14ac:dyDescent="0.25">
      <c r="B318" s="1">
        <v>1</v>
      </c>
      <c r="C318" s="1">
        <v>1968.96</v>
      </c>
      <c r="D318" s="1">
        <v>1635</v>
      </c>
      <c r="E318" s="1">
        <v>14.9</v>
      </c>
      <c r="F318" s="1">
        <v>0</v>
      </c>
      <c r="G318" s="1" t="str">
        <f t="shared" si="33"/>
        <v>NQ</v>
      </c>
      <c r="H318" s="1">
        <f t="shared" si="39"/>
        <v>6.0599999999999454</v>
      </c>
      <c r="I318" s="1" t="str">
        <f t="shared" si="34"/>
        <v/>
      </c>
      <c r="J318" s="1">
        <f t="shared" si="35"/>
        <v>14.9</v>
      </c>
      <c r="O318" s="1">
        <v>2</v>
      </c>
      <c r="P318" s="1">
        <v>3413.6</v>
      </c>
      <c r="Q318" s="1">
        <v>2814</v>
      </c>
      <c r="R318" s="1">
        <v>13.7</v>
      </c>
      <c r="S318" s="1">
        <v>0</v>
      </c>
      <c r="T318" s="1" t="str">
        <f t="shared" si="36"/>
        <v>NQ</v>
      </c>
      <c r="U318" s="1">
        <f t="shared" si="40"/>
        <v>19</v>
      </c>
      <c r="V318" s="1" t="str">
        <f t="shared" si="37"/>
        <v/>
      </c>
      <c r="W318" s="1">
        <f t="shared" si="38"/>
        <v>13.7</v>
      </c>
      <c r="Y318" s="1">
        <v>15.1</v>
      </c>
    </row>
    <row r="319" spans="2:25" x14ac:dyDescent="0.25">
      <c r="B319" s="1">
        <v>1</v>
      </c>
      <c r="C319" s="1">
        <v>1973.5</v>
      </c>
      <c r="D319" s="1">
        <v>1641</v>
      </c>
      <c r="E319" s="1">
        <v>14.9</v>
      </c>
      <c r="F319" s="1">
        <v>0</v>
      </c>
      <c r="G319" s="1" t="str">
        <f t="shared" si="33"/>
        <v>NQ</v>
      </c>
      <c r="H319" s="1">
        <f t="shared" si="39"/>
        <v>4.5399999999999636</v>
      </c>
      <c r="I319" s="1" t="str">
        <f t="shared" si="34"/>
        <v/>
      </c>
      <c r="J319" s="1">
        <f t="shared" si="35"/>
        <v>14.9</v>
      </c>
      <c r="O319" s="1">
        <v>2</v>
      </c>
      <c r="P319" s="1">
        <v>3414.84</v>
      </c>
      <c r="Q319" s="1">
        <v>2817</v>
      </c>
      <c r="R319" s="1">
        <v>13.9</v>
      </c>
      <c r="S319" s="1">
        <v>0</v>
      </c>
      <c r="T319" s="1" t="str">
        <f t="shared" si="36"/>
        <v>NQ</v>
      </c>
      <c r="U319" s="1">
        <f t="shared" si="40"/>
        <v>1.2400000000002365</v>
      </c>
      <c r="V319" s="1" t="str">
        <f t="shared" si="37"/>
        <v/>
      </c>
      <c r="W319" s="1">
        <f t="shared" si="38"/>
        <v>13.9</v>
      </c>
      <c r="Y319" s="1">
        <v>15.1</v>
      </c>
    </row>
    <row r="320" spans="2:25" x14ac:dyDescent="0.25">
      <c r="B320" s="1">
        <v>1</v>
      </c>
      <c r="C320" s="1">
        <v>1980.53</v>
      </c>
      <c r="D320" s="1">
        <v>1647</v>
      </c>
      <c r="E320" s="1">
        <v>15.3</v>
      </c>
      <c r="F320" s="1">
        <v>0</v>
      </c>
      <c r="G320" s="1" t="str">
        <f t="shared" si="33"/>
        <v>NQ</v>
      </c>
      <c r="H320" s="1">
        <f t="shared" si="39"/>
        <v>7.0299999999999727</v>
      </c>
      <c r="I320" s="1" t="str">
        <f t="shared" si="34"/>
        <v/>
      </c>
      <c r="J320" s="1">
        <f t="shared" si="35"/>
        <v>15.3</v>
      </c>
      <c r="O320" s="1">
        <v>2</v>
      </c>
      <c r="P320" s="1">
        <v>3520.66</v>
      </c>
      <c r="Q320" s="1">
        <v>2840</v>
      </c>
      <c r="R320" s="1">
        <v>6.7</v>
      </c>
      <c r="S320" s="1">
        <v>72.400000000000006</v>
      </c>
      <c r="T320" s="1" t="str">
        <f t="shared" si="36"/>
        <v>Q</v>
      </c>
      <c r="U320" s="1" t="str">
        <f t="shared" si="40"/>
        <v/>
      </c>
      <c r="V320" s="1">
        <f t="shared" si="37"/>
        <v>6.7</v>
      </c>
      <c r="W320" s="1" t="str">
        <f t="shared" si="38"/>
        <v/>
      </c>
      <c r="Y320" s="1">
        <v>15.1</v>
      </c>
    </row>
    <row r="321" spans="2:25" x14ac:dyDescent="0.25">
      <c r="B321" s="1">
        <v>1</v>
      </c>
      <c r="C321" s="1">
        <v>1987.81</v>
      </c>
      <c r="D321" s="1">
        <v>1650</v>
      </c>
      <c r="E321" s="1">
        <v>14.6</v>
      </c>
      <c r="F321" s="1">
        <v>0</v>
      </c>
      <c r="G321" s="1" t="str">
        <f t="shared" si="33"/>
        <v>NQ</v>
      </c>
      <c r="H321" s="1">
        <f t="shared" si="39"/>
        <v>7.2799999999999727</v>
      </c>
      <c r="I321" s="1" t="str">
        <f t="shared" si="34"/>
        <v/>
      </c>
      <c r="J321" s="1">
        <f t="shared" si="35"/>
        <v>14.6</v>
      </c>
      <c r="O321" s="1">
        <v>2</v>
      </c>
      <c r="P321" s="1">
        <v>3522.08</v>
      </c>
      <c r="Q321" s="1">
        <v>2842</v>
      </c>
      <c r="R321" s="1">
        <v>8.6</v>
      </c>
      <c r="S321" s="1">
        <v>72.599999999999994</v>
      </c>
      <c r="T321" s="1" t="str">
        <f t="shared" si="36"/>
        <v>Q</v>
      </c>
      <c r="U321" s="1">
        <f t="shared" si="40"/>
        <v>1.4200000000000728</v>
      </c>
      <c r="V321" s="1">
        <f t="shared" si="37"/>
        <v>8.6</v>
      </c>
      <c r="W321" s="1" t="str">
        <f t="shared" si="38"/>
        <v/>
      </c>
      <c r="Y321" s="1">
        <v>15.1</v>
      </c>
    </row>
    <row r="322" spans="2:25" x14ac:dyDescent="0.25">
      <c r="B322" s="1">
        <v>1</v>
      </c>
      <c r="C322" s="1">
        <v>1992.59</v>
      </c>
      <c r="D322" s="1">
        <v>1652</v>
      </c>
      <c r="E322" s="1">
        <v>13.4</v>
      </c>
      <c r="F322" s="1">
        <v>0</v>
      </c>
      <c r="G322" s="1" t="str">
        <f t="shared" si="33"/>
        <v>NQ</v>
      </c>
      <c r="H322" s="1">
        <f t="shared" si="39"/>
        <v>4.7799999999999727</v>
      </c>
      <c r="I322" s="1" t="str">
        <f t="shared" si="34"/>
        <v/>
      </c>
      <c r="J322" s="1">
        <f t="shared" si="35"/>
        <v>13.4</v>
      </c>
      <c r="O322" s="1">
        <v>2</v>
      </c>
      <c r="P322" s="1">
        <v>3523.78</v>
      </c>
      <c r="Q322" s="1">
        <v>2850</v>
      </c>
      <c r="R322" s="1">
        <v>10.4</v>
      </c>
      <c r="S322" s="1">
        <v>64.400000000000006</v>
      </c>
      <c r="T322" s="1" t="str">
        <f t="shared" si="36"/>
        <v>Q</v>
      </c>
      <c r="U322" s="1">
        <f t="shared" si="40"/>
        <v>1.7000000000002728</v>
      </c>
      <c r="V322" s="1">
        <f t="shared" si="37"/>
        <v>10.4</v>
      </c>
      <c r="W322" s="1" t="str">
        <f t="shared" si="38"/>
        <v/>
      </c>
      <c r="Y322" s="1">
        <v>15.1</v>
      </c>
    </row>
    <row r="323" spans="2:25" x14ac:dyDescent="0.25">
      <c r="B323" s="1">
        <v>1</v>
      </c>
      <c r="C323" s="1">
        <v>1997.94</v>
      </c>
      <c r="D323" s="1">
        <v>1655</v>
      </c>
      <c r="E323" s="1">
        <v>13.5</v>
      </c>
      <c r="F323" s="1">
        <v>0</v>
      </c>
      <c r="G323" s="1" t="str">
        <f t="shared" si="33"/>
        <v>NQ</v>
      </c>
      <c r="H323" s="1">
        <f t="shared" si="39"/>
        <v>5.3500000000001364</v>
      </c>
      <c r="I323" s="1" t="str">
        <f t="shared" si="34"/>
        <v/>
      </c>
      <c r="J323" s="1">
        <f t="shared" si="35"/>
        <v>13.5</v>
      </c>
      <c r="O323" s="1">
        <v>2</v>
      </c>
      <c r="P323" s="1">
        <v>3525.83</v>
      </c>
      <c r="Q323" s="1">
        <v>2864</v>
      </c>
      <c r="R323" s="1">
        <v>11.1</v>
      </c>
      <c r="S323" s="1">
        <v>54.5</v>
      </c>
      <c r="T323" s="1" t="str">
        <f t="shared" si="36"/>
        <v>Q</v>
      </c>
      <c r="U323" s="1">
        <f t="shared" si="40"/>
        <v>2.0499999999997272</v>
      </c>
      <c r="V323" s="1">
        <f t="shared" si="37"/>
        <v>11.1</v>
      </c>
      <c r="W323" s="1" t="str">
        <f t="shared" si="38"/>
        <v/>
      </c>
      <c r="Y323" s="1">
        <v>15.1</v>
      </c>
    </row>
    <row r="324" spans="2:25" x14ac:dyDescent="0.25">
      <c r="B324" s="1">
        <v>1</v>
      </c>
      <c r="C324" s="1">
        <v>2000.91</v>
      </c>
      <c r="D324" s="1">
        <v>1658</v>
      </c>
      <c r="E324" s="1">
        <v>14.2</v>
      </c>
      <c r="F324" s="1">
        <v>0</v>
      </c>
      <c r="G324" s="1" t="str">
        <f t="shared" si="33"/>
        <v>NQ</v>
      </c>
      <c r="H324" s="1">
        <f t="shared" si="39"/>
        <v>2.9700000000000273</v>
      </c>
      <c r="I324" s="1" t="str">
        <f t="shared" si="34"/>
        <v/>
      </c>
      <c r="J324" s="1">
        <f t="shared" si="35"/>
        <v>14.2</v>
      </c>
      <c r="O324" s="1">
        <v>2</v>
      </c>
      <c r="P324" s="1">
        <v>3527</v>
      </c>
      <c r="Q324" s="1">
        <v>2861</v>
      </c>
      <c r="R324" s="1">
        <v>13</v>
      </c>
      <c r="S324" s="1">
        <v>56</v>
      </c>
      <c r="T324" s="1" t="str">
        <f t="shared" si="36"/>
        <v>Q</v>
      </c>
      <c r="U324" s="1">
        <f t="shared" si="40"/>
        <v>1.1700000000000728</v>
      </c>
      <c r="V324" s="1">
        <f t="shared" si="37"/>
        <v>13</v>
      </c>
      <c r="W324" s="1" t="str">
        <f t="shared" si="38"/>
        <v/>
      </c>
      <c r="Y324" s="1">
        <v>15.1</v>
      </c>
    </row>
    <row r="325" spans="2:25" x14ac:dyDescent="0.25">
      <c r="B325" s="1">
        <v>1</v>
      </c>
      <c r="C325" s="1">
        <v>2002</v>
      </c>
      <c r="D325" s="1">
        <v>1659</v>
      </c>
      <c r="E325" s="1">
        <v>14.6</v>
      </c>
      <c r="F325" s="1">
        <v>0</v>
      </c>
      <c r="G325" s="1" t="str">
        <f t="shared" ref="G325:G388" si="41">IF(F325&gt;0,"Q","NQ")</f>
        <v>NQ</v>
      </c>
      <c r="H325" s="1">
        <f t="shared" si="39"/>
        <v>1.0899999999999181</v>
      </c>
      <c r="I325" s="1" t="str">
        <f t="shared" ref="I325:I388" si="42">IF(G325="Q",E325,"")</f>
        <v/>
      </c>
      <c r="J325" s="1">
        <f t="shared" ref="J325:J388" si="43">IF(G325="NQ",E325,"")</f>
        <v>14.6</v>
      </c>
      <c r="O325" s="1">
        <v>2</v>
      </c>
      <c r="P325" s="1">
        <v>3529.04</v>
      </c>
      <c r="Q325" s="1">
        <v>2872</v>
      </c>
      <c r="R325" s="1">
        <v>13.2</v>
      </c>
      <c r="S325" s="1">
        <v>43.6</v>
      </c>
      <c r="T325" s="1" t="str">
        <f t="shared" ref="T325:T337" si="44">IF(S325&gt;0,"Q","NQ")</f>
        <v>Q</v>
      </c>
      <c r="U325" s="1">
        <f t="shared" si="40"/>
        <v>2.0399999999999636</v>
      </c>
      <c r="V325" s="1">
        <f t="shared" ref="V325:V337" si="45">IF(T325="Q",R325,"")</f>
        <v>13.2</v>
      </c>
      <c r="W325" s="1" t="str">
        <f t="shared" ref="W325:W337" si="46">IF(T325="NQ",R325,"")</f>
        <v/>
      </c>
      <c r="Y325" s="1">
        <v>15.2</v>
      </c>
    </row>
    <row r="326" spans="2:25" x14ac:dyDescent="0.25">
      <c r="B326" s="1">
        <v>1</v>
      </c>
      <c r="C326" s="1">
        <v>2004.05</v>
      </c>
      <c r="D326" s="1">
        <v>1660</v>
      </c>
      <c r="E326" s="1">
        <v>13.8</v>
      </c>
      <c r="F326" s="1">
        <v>0</v>
      </c>
      <c r="G326" s="1" t="str">
        <f t="shared" si="41"/>
        <v>NQ</v>
      </c>
      <c r="H326" s="1">
        <f t="shared" ref="H326:H389" si="47">IF(AND(G326="Q",G325="NQ"),"",C326-C325)</f>
        <v>2.0499999999999545</v>
      </c>
      <c r="I326" s="1" t="str">
        <f t="shared" si="42"/>
        <v/>
      </c>
      <c r="J326" s="1">
        <f t="shared" si="43"/>
        <v>13.8</v>
      </c>
      <c r="O326" s="1">
        <v>2</v>
      </c>
      <c r="P326" s="1">
        <v>3531.34</v>
      </c>
      <c r="Q326" s="1">
        <v>2874</v>
      </c>
      <c r="R326" s="1">
        <v>12.6</v>
      </c>
      <c r="S326" s="1">
        <v>41.1</v>
      </c>
      <c r="T326" s="1" t="str">
        <f t="shared" si="44"/>
        <v>Q</v>
      </c>
      <c r="U326" s="1">
        <f t="shared" ref="U326:U337" si="48">IF(AND(T326="Q",T325="NQ"),"",P326-P325)</f>
        <v>2.3000000000001819</v>
      </c>
      <c r="V326" s="1">
        <f t="shared" si="45"/>
        <v>12.6</v>
      </c>
      <c r="W326" s="1" t="str">
        <f t="shared" si="46"/>
        <v/>
      </c>
      <c r="Y326" s="1">
        <v>15.2</v>
      </c>
    </row>
    <row r="327" spans="2:25" x14ac:dyDescent="0.25">
      <c r="B327" s="1">
        <v>1</v>
      </c>
      <c r="C327" s="1">
        <v>2005.71</v>
      </c>
      <c r="D327" s="1">
        <v>1663</v>
      </c>
      <c r="E327" s="1">
        <v>14.1</v>
      </c>
      <c r="F327" s="1">
        <v>0</v>
      </c>
      <c r="G327" s="1" t="str">
        <f t="shared" si="41"/>
        <v>NQ</v>
      </c>
      <c r="H327" s="1">
        <f t="shared" si="47"/>
        <v>1.6600000000000819</v>
      </c>
      <c r="I327" s="1" t="str">
        <f t="shared" si="42"/>
        <v/>
      </c>
      <c r="J327" s="1">
        <f t="shared" si="43"/>
        <v>14.1</v>
      </c>
      <c r="O327" s="1">
        <v>2</v>
      </c>
      <c r="P327" s="1">
        <v>3532.41</v>
      </c>
      <c r="Q327" s="1">
        <v>2879</v>
      </c>
      <c r="R327" s="1">
        <v>13.5</v>
      </c>
      <c r="S327" s="1">
        <v>33.4</v>
      </c>
      <c r="T327" s="1" t="str">
        <f t="shared" si="44"/>
        <v>Q</v>
      </c>
      <c r="U327" s="1">
        <f t="shared" si="48"/>
        <v>1.069999999999709</v>
      </c>
      <c r="V327" s="1">
        <f t="shared" si="45"/>
        <v>13.5</v>
      </c>
      <c r="W327" s="1" t="str">
        <f t="shared" si="46"/>
        <v/>
      </c>
      <c r="Y327" s="1">
        <v>15.2</v>
      </c>
    </row>
    <row r="328" spans="2:25" x14ac:dyDescent="0.25">
      <c r="B328" s="1">
        <v>1</v>
      </c>
      <c r="C328" s="1">
        <v>2006.98</v>
      </c>
      <c r="D328" s="1">
        <v>1664</v>
      </c>
      <c r="E328" s="1">
        <v>14.4</v>
      </c>
      <c r="F328" s="1">
        <v>0</v>
      </c>
      <c r="G328" s="1" t="str">
        <f t="shared" si="41"/>
        <v>NQ</v>
      </c>
      <c r="H328" s="1">
        <f t="shared" si="47"/>
        <v>1.2699999999999818</v>
      </c>
      <c r="I328" s="1" t="str">
        <f t="shared" si="42"/>
        <v/>
      </c>
      <c r="J328" s="1">
        <f t="shared" si="43"/>
        <v>14.4</v>
      </c>
      <c r="O328" s="1">
        <v>2</v>
      </c>
      <c r="P328" s="1">
        <v>3554.8</v>
      </c>
      <c r="Q328" s="1">
        <v>2882</v>
      </c>
      <c r="R328" s="1">
        <v>9.3000000000000007</v>
      </c>
      <c r="S328" s="1">
        <v>45.2</v>
      </c>
      <c r="T328" s="1" t="str">
        <f t="shared" si="44"/>
        <v>Q</v>
      </c>
      <c r="U328" s="1">
        <f t="shared" si="48"/>
        <v>22.390000000000327</v>
      </c>
      <c r="V328" s="1">
        <f t="shared" si="45"/>
        <v>9.3000000000000007</v>
      </c>
      <c r="W328" s="1" t="str">
        <f t="shared" si="46"/>
        <v/>
      </c>
      <c r="Y328" s="1">
        <v>15.2</v>
      </c>
    </row>
    <row r="329" spans="2:25" x14ac:dyDescent="0.25">
      <c r="B329" s="1">
        <v>1</v>
      </c>
      <c r="C329" s="1">
        <v>2092.8200000000002</v>
      </c>
      <c r="D329" s="1">
        <v>1669</v>
      </c>
      <c r="E329" s="1">
        <v>5.8</v>
      </c>
      <c r="F329" s="1">
        <v>78.400000000000006</v>
      </c>
      <c r="G329" s="1" t="str">
        <f t="shared" si="41"/>
        <v>Q</v>
      </c>
      <c r="H329" s="1" t="str">
        <f t="shared" si="47"/>
        <v/>
      </c>
      <c r="I329" s="1">
        <f t="shared" si="42"/>
        <v>5.8</v>
      </c>
      <c r="J329" s="1" t="str">
        <f t="shared" si="43"/>
        <v/>
      </c>
      <c r="O329" s="1">
        <v>2</v>
      </c>
      <c r="P329" s="1">
        <v>3556.47</v>
      </c>
      <c r="Q329" s="1">
        <v>2894</v>
      </c>
      <c r="R329" s="1">
        <v>11.4</v>
      </c>
      <c r="S329" s="1">
        <v>32.299999999999997</v>
      </c>
      <c r="T329" s="1" t="str">
        <f t="shared" si="44"/>
        <v>Q</v>
      </c>
      <c r="U329" s="1">
        <f t="shared" si="48"/>
        <v>1.669999999999618</v>
      </c>
      <c r="V329" s="1">
        <f t="shared" si="45"/>
        <v>11.4</v>
      </c>
      <c r="W329" s="1" t="str">
        <f t="shared" si="46"/>
        <v/>
      </c>
      <c r="Y329" s="1">
        <v>15.2</v>
      </c>
    </row>
    <row r="330" spans="2:25" x14ac:dyDescent="0.25">
      <c r="B330" s="1">
        <v>1</v>
      </c>
      <c r="C330" s="1">
        <v>2094.62</v>
      </c>
      <c r="D330" s="1">
        <v>1672</v>
      </c>
      <c r="E330" s="1">
        <v>8.9</v>
      </c>
      <c r="F330" s="1">
        <v>78.5</v>
      </c>
      <c r="G330" s="1" t="str">
        <f t="shared" si="41"/>
        <v>Q</v>
      </c>
      <c r="H330" s="1">
        <f t="shared" si="47"/>
        <v>1.7999999999997272</v>
      </c>
      <c r="I330" s="1">
        <f t="shared" si="42"/>
        <v>8.9</v>
      </c>
      <c r="J330" s="1" t="str">
        <f t="shared" si="43"/>
        <v/>
      </c>
      <c r="O330" s="1">
        <v>2</v>
      </c>
      <c r="P330" s="1">
        <v>3558.12</v>
      </c>
      <c r="Q330" s="1">
        <v>2904</v>
      </c>
      <c r="R330" s="1">
        <v>12.2</v>
      </c>
      <c r="S330" s="1">
        <v>17.5</v>
      </c>
      <c r="T330" s="1" t="str">
        <f t="shared" si="44"/>
        <v>Q</v>
      </c>
      <c r="U330" s="1">
        <f t="shared" si="48"/>
        <v>1.6500000000000909</v>
      </c>
      <c r="V330" s="1">
        <f t="shared" si="45"/>
        <v>12.2</v>
      </c>
      <c r="W330" s="1" t="str">
        <f t="shared" si="46"/>
        <v/>
      </c>
      <c r="Y330" s="1">
        <v>15.2</v>
      </c>
    </row>
    <row r="331" spans="2:25" x14ac:dyDescent="0.25">
      <c r="B331" s="1">
        <v>1</v>
      </c>
      <c r="C331" s="1">
        <v>2097.1999999999998</v>
      </c>
      <c r="D331" s="1">
        <v>1678</v>
      </c>
      <c r="E331" s="1">
        <v>8</v>
      </c>
      <c r="F331" s="1">
        <v>69.3</v>
      </c>
      <c r="G331" s="1" t="str">
        <f t="shared" si="41"/>
        <v>Q</v>
      </c>
      <c r="H331" s="1">
        <f t="shared" si="47"/>
        <v>2.5799999999999272</v>
      </c>
      <c r="I331" s="1">
        <f t="shared" si="42"/>
        <v>8</v>
      </c>
      <c r="J331" s="1" t="str">
        <f t="shared" si="43"/>
        <v/>
      </c>
      <c r="O331" s="1">
        <v>2</v>
      </c>
      <c r="P331" s="1">
        <v>3560.52</v>
      </c>
      <c r="Q331" s="1">
        <v>2923</v>
      </c>
      <c r="R331" s="1">
        <v>13.9</v>
      </c>
      <c r="S331" s="1">
        <v>0</v>
      </c>
      <c r="T331" s="1" t="str">
        <f t="shared" si="44"/>
        <v>NQ</v>
      </c>
      <c r="U331" s="1">
        <f t="shared" si="48"/>
        <v>2.4000000000000909</v>
      </c>
      <c r="V331" s="1" t="str">
        <f t="shared" si="45"/>
        <v/>
      </c>
      <c r="W331" s="1">
        <f t="shared" si="46"/>
        <v>13.9</v>
      </c>
      <c r="Y331" s="1">
        <v>15.2</v>
      </c>
    </row>
    <row r="332" spans="2:25" x14ac:dyDescent="0.25">
      <c r="B332" s="1">
        <v>1</v>
      </c>
      <c r="C332" s="1">
        <v>2098.65</v>
      </c>
      <c r="D332" s="1">
        <v>1682</v>
      </c>
      <c r="E332" s="1">
        <v>10.8</v>
      </c>
      <c r="F332" s="1">
        <v>65.400000000000006</v>
      </c>
      <c r="G332" s="1" t="str">
        <f t="shared" si="41"/>
        <v>Q</v>
      </c>
      <c r="H332" s="1">
        <f t="shared" si="47"/>
        <v>1.4500000000002728</v>
      </c>
      <c r="I332" s="1">
        <f t="shared" si="42"/>
        <v>10.8</v>
      </c>
      <c r="J332" s="1" t="str">
        <f t="shared" si="43"/>
        <v/>
      </c>
      <c r="O332" s="1">
        <v>2</v>
      </c>
      <c r="P332" s="1">
        <v>3562.44</v>
      </c>
      <c r="Q332" s="1">
        <v>2926</v>
      </c>
      <c r="R332" s="1">
        <v>13.8</v>
      </c>
      <c r="S332" s="1">
        <v>0</v>
      </c>
      <c r="T332" s="1" t="str">
        <f t="shared" si="44"/>
        <v>NQ</v>
      </c>
      <c r="U332" s="1">
        <f t="shared" si="48"/>
        <v>1.9200000000000728</v>
      </c>
      <c r="V332" s="1" t="str">
        <f t="shared" si="45"/>
        <v/>
      </c>
      <c r="W332" s="1">
        <f t="shared" si="46"/>
        <v>13.8</v>
      </c>
      <c r="Y332" s="1">
        <v>15.2</v>
      </c>
    </row>
    <row r="333" spans="2:25" x14ac:dyDescent="0.25">
      <c r="B333" s="1">
        <v>1</v>
      </c>
      <c r="C333" s="1">
        <v>2099.92</v>
      </c>
      <c r="D333" s="1">
        <v>1689</v>
      </c>
      <c r="E333" s="1">
        <v>12</v>
      </c>
      <c r="F333" s="1">
        <v>57.2</v>
      </c>
      <c r="G333" s="1" t="str">
        <f t="shared" si="41"/>
        <v>Q</v>
      </c>
      <c r="H333" s="1">
        <f t="shared" si="47"/>
        <v>1.2699999999999818</v>
      </c>
      <c r="I333" s="1">
        <f t="shared" si="42"/>
        <v>12</v>
      </c>
      <c r="J333" s="1" t="str">
        <f t="shared" si="43"/>
        <v/>
      </c>
      <c r="O333" s="1">
        <v>2</v>
      </c>
      <c r="P333" s="1">
        <v>3564.38</v>
      </c>
      <c r="Q333" s="1">
        <v>2931</v>
      </c>
      <c r="R333" s="1">
        <v>14.2</v>
      </c>
      <c r="S333" s="1">
        <v>0</v>
      </c>
      <c r="T333" s="1" t="str">
        <f t="shared" si="44"/>
        <v>NQ</v>
      </c>
      <c r="U333" s="1">
        <f t="shared" si="48"/>
        <v>1.9400000000000546</v>
      </c>
      <c r="V333" s="1" t="str">
        <f t="shared" si="45"/>
        <v/>
      </c>
      <c r="W333" s="1">
        <f t="shared" si="46"/>
        <v>14.2</v>
      </c>
      <c r="Y333" s="1">
        <v>15.2</v>
      </c>
    </row>
    <row r="334" spans="2:25" x14ac:dyDescent="0.25">
      <c r="B334" s="1">
        <v>1</v>
      </c>
      <c r="C334" s="1">
        <v>2101.85</v>
      </c>
      <c r="D334" s="1">
        <v>1692</v>
      </c>
      <c r="E334" s="1">
        <v>13.1</v>
      </c>
      <c r="F334" s="1">
        <v>49.8</v>
      </c>
      <c r="G334" s="1" t="str">
        <f t="shared" si="41"/>
        <v>Q</v>
      </c>
      <c r="H334" s="1">
        <f t="shared" si="47"/>
        <v>1.9299999999998363</v>
      </c>
      <c r="I334" s="1">
        <f t="shared" si="42"/>
        <v>13.1</v>
      </c>
      <c r="J334" s="1" t="str">
        <f t="shared" si="43"/>
        <v/>
      </c>
      <c r="O334" s="1">
        <v>2</v>
      </c>
      <c r="P334" s="1">
        <v>3567.44</v>
      </c>
      <c r="Q334" s="1">
        <v>2937</v>
      </c>
      <c r="R334" s="1">
        <v>14.2</v>
      </c>
      <c r="S334" s="1">
        <v>0</v>
      </c>
      <c r="T334" s="1" t="str">
        <f t="shared" si="44"/>
        <v>NQ</v>
      </c>
      <c r="U334" s="1">
        <f t="shared" si="48"/>
        <v>3.0599999999999454</v>
      </c>
      <c r="V334" s="1" t="str">
        <f t="shared" si="45"/>
        <v/>
      </c>
      <c r="W334" s="1">
        <f t="shared" si="46"/>
        <v>14.2</v>
      </c>
      <c r="Y334" s="1">
        <v>15.2</v>
      </c>
    </row>
    <row r="335" spans="2:25" x14ac:dyDescent="0.25">
      <c r="B335" s="1">
        <v>1</v>
      </c>
      <c r="C335" s="1">
        <v>2103.21</v>
      </c>
      <c r="D335" s="1">
        <v>1705</v>
      </c>
      <c r="E335" s="1">
        <v>11.9</v>
      </c>
      <c r="F335" s="1">
        <v>35.799999999999997</v>
      </c>
      <c r="G335" s="1" t="str">
        <f t="shared" si="41"/>
        <v>Q</v>
      </c>
      <c r="H335" s="1">
        <f t="shared" si="47"/>
        <v>1.3600000000001273</v>
      </c>
      <c r="I335" s="1">
        <f t="shared" si="42"/>
        <v>11.9</v>
      </c>
      <c r="J335" s="1" t="str">
        <f t="shared" si="43"/>
        <v/>
      </c>
      <c r="O335" s="1">
        <v>2</v>
      </c>
      <c r="P335" s="1">
        <v>3575.02</v>
      </c>
      <c r="Q335" s="1">
        <v>2945</v>
      </c>
      <c r="R335" s="1">
        <v>14.7</v>
      </c>
      <c r="S335" s="1">
        <v>0</v>
      </c>
      <c r="T335" s="1" t="str">
        <f t="shared" si="44"/>
        <v>NQ</v>
      </c>
      <c r="U335" s="1">
        <f t="shared" si="48"/>
        <v>7.5799999999999272</v>
      </c>
      <c r="V335" s="1" t="str">
        <f t="shared" si="45"/>
        <v/>
      </c>
      <c r="W335" s="1">
        <f t="shared" si="46"/>
        <v>14.7</v>
      </c>
      <c r="Y335" s="1">
        <v>15.2</v>
      </c>
    </row>
    <row r="336" spans="2:25" x14ac:dyDescent="0.25">
      <c r="B336" s="1">
        <v>1</v>
      </c>
      <c r="C336" s="1">
        <v>2104.2800000000002</v>
      </c>
      <c r="D336" s="1">
        <v>1697</v>
      </c>
      <c r="E336" s="1">
        <v>13</v>
      </c>
      <c r="F336" s="1">
        <v>50.5</v>
      </c>
      <c r="G336" s="1" t="str">
        <f t="shared" si="41"/>
        <v>Q</v>
      </c>
      <c r="H336" s="1">
        <f t="shared" si="47"/>
        <v>1.0700000000001637</v>
      </c>
      <c r="I336" s="1">
        <f t="shared" si="42"/>
        <v>13</v>
      </c>
      <c r="J336" s="1" t="str">
        <f t="shared" si="43"/>
        <v/>
      </c>
      <c r="O336" s="1">
        <v>2</v>
      </c>
      <c r="P336" s="1">
        <v>3581.89</v>
      </c>
      <c r="Q336" s="1">
        <v>2952</v>
      </c>
      <c r="R336" s="1">
        <v>14.3</v>
      </c>
      <c r="S336" s="1">
        <v>0</v>
      </c>
      <c r="T336" s="1" t="str">
        <f t="shared" si="44"/>
        <v>NQ</v>
      </c>
      <c r="U336" s="1">
        <f t="shared" si="48"/>
        <v>6.8699999999998909</v>
      </c>
      <c r="V336" s="1" t="str">
        <f t="shared" si="45"/>
        <v/>
      </c>
      <c r="W336" s="1">
        <f t="shared" si="46"/>
        <v>14.3</v>
      </c>
      <c r="Y336" s="1">
        <v>15.2</v>
      </c>
    </row>
    <row r="337" spans="2:25" x14ac:dyDescent="0.25">
      <c r="B337" s="1">
        <v>1</v>
      </c>
      <c r="C337" s="1">
        <v>2105.31</v>
      </c>
      <c r="D337" s="1">
        <v>1696</v>
      </c>
      <c r="E337" s="1">
        <v>12.9</v>
      </c>
      <c r="F337" s="1">
        <v>48.7</v>
      </c>
      <c r="G337" s="1" t="str">
        <f t="shared" si="41"/>
        <v>Q</v>
      </c>
      <c r="H337" s="1">
        <f t="shared" si="47"/>
        <v>1.0299999999997453</v>
      </c>
      <c r="I337" s="1">
        <f t="shared" si="42"/>
        <v>12.9</v>
      </c>
      <c r="J337" s="1" t="str">
        <f t="shared" si="43"/>
        <v/>
      </c>
      <c r="O337" s="1">
        <v>2</v>
      </c>
      <c r="P337" s="1">
        <v>3583.2</v>
      </c>
      <c r="Q337" s="1">
        <v>2954</v>
      </c>
      <c r="R337" s="1">
        <v>14.4</v>
      </c>
      <c r="S337" s="1">
        <v>0</v>
      </c>
      <c r="T337" s="1" t="str">
        <f t="shared" si="44"/>
        <v>NQ</v>
      </c>
      <c r="U337" s="1">
        <f t="shared" si="48"/>
        <v>1.3099999999999454</v>
      </c>
      <c r="V337" s="1" t="str">
        <f t="shared" si="45"/>
        <v/>
      </c>
      <c r="W337" s="1">
        <f t="shared" si="46"/>
        <v>14.4</v>
      </c>
      <c r="Y337" s="1">
        <v>15.3</v>
      </c>
    </row>
    <row r="338" spans="2:25" x14ac:dyDescent="0.25">
      <c r="B338" s="1">
        <v>1</v>
      </c>
      <c r="C338" s="1">
        <v>2107.16</v>
      </c>
      <c r="D338" s="1">
        <v>1703</v>
      </c>
      <c r="E338" s="1">
        <v>13.3</v>
      </c>
      <c r="F338" s="1">
        <v>44.1</v>
      </c>
      <c r="G338" s="1" t="str">
        <f t="shared" si="41"/>
        <v>Q</v>
      </c>
      <c r="H338" s="1">
        <f t="shared" si="47"/>
        <v>1.8499999999999091</v>
      </c>
      <c r="I338" s="1">
        <f t="shared" si="42"/>
        <v>13.3</v>
      </c>
      <c r="J338" s="1" t="str">
        <f t="shared" si="43"/>
        <v/>
      </c>
      <c r="Y338" s="1">
        <v>15.3</v>
      </c>
    </row>
    <row r="339" spans="2:25" x14ac:dyDescent="0.25">
      <c r="B339" s="1">
        <v>1</v>
      </c>
      <c r="C339" s="1">
        <v>2108.4499999999998</v>
      </c>
      <c r="D339" s="1">
        <v>1708</v>
      </c>
      <c r="E339" s="1">
        <v>13.8</v>
      </c>
      <c r="F339" s="1">
        <v>38.1</v>
      </c>
      <c r="G339" s="1" t="str">
        <f t="shared" si="41"/>
        <v>Q</v>
      </c>
      <c r="H339" s="1">
        <f t="shared" si="47"/>
        <v>1.2899999999999636</v>
      </c>
      <c r="I339" s="1">
        <f t="shared" si="42"/>
        <v>13.8</v>
      </c>
      <c r="J339" s="1" t="str">
        <f t="shared" si="43"/>
        <v/>
      </c>
      <c r="Y339" s="1">
        <v>15.3</v>
      </c>
    </row>
    <row r="340" spans="2:25" x14ac:dyDescent="0.25">
      <c r="B340" s="1">
        <v>1</v>
      </c>
      <c r="C340" s="1">
        <v>2109.42</v>
      </c>
      <c r="D340" s="1">
        <v>1714</v>
      </c>
      <c r="E340" s="1">
        <v>13.8</v>
      </c>
      <c r="F340" s="1">
        <v>33.5</v>
      </c>
      <c r="G340" s="1" t="str">
        <f t="shared" si="41"/>
        <v>Q</v>
      </c>
      <c r="H340" s="1">
        <f t="shared" si="47"/>
        <v>0.97000000000025466</v>
      </c>
      <c r="I340" s="1">
        <f t="shared" si="42"/>
        <v>13.8</v>
      </c>
      <c r="J340" s="1" t="str">
        <f t="shared" si="43"/>
        <v/>
      </c>
      <c r="Y340" s="1">
        <v>15.3</v>
      </c>
    </row>
    <row r="341" spans="2:25" x14ac:dyDescent="0.25">
      <c r="B341" s="1">
        <v>1</v>
      </c>
      <c r="C341" s="1">
        <v>2110.94</v>
      </c>
      <c r="D341" s="1">
        <v>1716</v>
      </c>
      <c r="E341" s="1">
        <v>13.9</v>
      </c>
      <c r="F341" s="1">
        <v>32.799999999999997</v>
      </c>
      <c r="G341" s="1" t="str">
        <f t="shared" si="41"/>
        <v>Q</v>
      </c>
      <c r="H341" s="1">
        <f t="shared" si="47"/>
        <v>1.5199999999999818</v>
      </c>
      <c r="I341" s="1">
        <f t="shared" si="42"/>
        <v>13.9</v>
      </c>
      <c r="J341" s="1" t="str">
        <f t="shared" si="43"/>
        <v/>
      </c>
      <c r="Y341" s="1">
        <v>15.3</v>
      </c>
    </row>
    <row r="342" spans="2:25" x14ac:dyDescent="0.25">
      <c r="B342" s="1">
        <v>1</v>
      </c>
      <c r="C342" s="1">
        <v>2112.34</v>
      </c>
      <c r="D342" s="1">
        <v>1728</v>
      </c>
      <c r="E342" s="1">
        <v>14.5</v>
      </c>
      <c r="F342" s="1">
        <v>25.3</v>
      </c>
      <c r="G342" s="1" t="str">
        <f t="shared" si="41"/>
        <v>Q</v>
      </c>
      <c r="H342" s="1">
        <f t="shared" si="47"/>
        <v>1.4000000000000909</v>
      </c>
      <c r="I342" s="1">
        <f t="shared" si="42"/>
        <v>14.5</v>
      </c>
      <c r="J342" s="1" t="str">
        <f t="shared" si="43"/>
        <v/>
      </c>
      <c r="Y342" s="1">
        <v>15.3</v>
      </c>
    </row>
    <row r="343" spans="2:25" x14ac:dyDescent="0.25">
      <c r="B343" s="1">
        <v>1</v>
      </c>
      <c r="C343" s="1">
        <v>2114.3200000000002</v>
      </c>
      <c r="D343" s="1">
        <v>1731</v>
      </c>
      <c r="E343" s="1">
        <v>13.5</v>
      </c>
      <c r="F343" s="1">
        <v>21.2</v>
      </c>
      <c r="G343" s="1" t="str">
        <f t="shared" si="41"/>
        <v>Q</v>
      </c>
      <c r="H343" s="1">
        <f t="shared" si="47"/>
        <v>1.9800000000000182</v>
      </c>
      <c r="I343" s="1">
        <f t="shared" si="42"/>
        <v>13.5</v>
      </c>
      <c r="J343" s="1" t="str">
        <f t="shared" si="43"/>
        <v/>
      </c>
      <c r="Y343" s="1">
        <v>15.3</v>
      </c>
    </row>
    <row r="344" spans="2:25" x14ac:dyDescent="0.25">
      <c r="B344" s="1">
        <v>1</v>
      </c>
      <c r="C344" s="1">
        <v>2115.7399999999998</v>
      </c>
      <c r="D344" s="1">
        <v>1738</v>
      </c>
      <c r="E344" s="1">
        <v>13.8</v>
      </c>
      <c r="F344" s="1">
        <v>17.5</v>
      </c>
      <c r="G344" s="1" t="str">
        <f t="shared" si="41"/>
        <v>Q</v>
      </c>
      <c r="H344" s="1">
        <f t="shared" si="47"/>
        <v>1.419999999999618</v>
      </c>
      <c r="I344" s="1">
        <f t="shared" si="42"/>
        <v>13.8</v>
      </c>
      <c r="J344" s="1" t="str">
        <f t="shared" si="43"/>
        <v/>
      </c>
      <c r="Y344" s="1">
        <v>15.3</v>
      </c>
    </row>
    <row r="345" spans="2:25" x14ac:dyDescent="0.25">
      <c r="B345" s="1">
        <v>1</v>
      </c>
      <c r="C345" s="1">
        <v>2117.41</v>
      </c>
      <c r="D345" s="1">
        <v>1746</v>
      </c>
      <c r="E345" s="1">
        <v>14.1</v>
      </c>
      <c r="F345" s="1">
        <v>13.6</v>
      </c>
      <c r="G345" s="1" t="str">
        <f t="shared" si="41"/>
        <v>Q</v>
      </c>
      <c r="H345" s="1">
        <f t="shared" si="47"/>
        <v>1.6700000000000728</v>
      </c>
      <c r="I345" s="1">
        <f t="shared" si="42"/>
        <v>14.1</v>
      </c>
      <c r="J345" s="1" t="str">
        <f t="shared" si="43"/>
        <v/>
      </c>
      <c r="Y345" s="1">
        <v>15.3</v>
      </c>
    </row>
    <row r="346" spans="2:25" x14ac:dyDescent="0.25">
      <c r="B346" s="1">
        <v>1</v>
      </c>
      <c r="C346" s="1">
        <v>2118.44</v>
      </c>
      <c r="D346" s="1">
        <v>1747</v>
      </c>
      <c r="E346" s="1">
        <v>14.6</v>
      </c>
      <c r="F346" s="1">
        <v>13.1</v>
      </c>
      <c r="G346" s="1" t="str">
        <f t="shared" si="41"/>
        <v>Q</v>
      </c>
      <c r="H346" s="1">
        <f t="shared" si="47"/>
        <v>1.0300000000002001</v>
      </c>
      <c r="I346" s="1">
        <f t="shared" si="42"/>
        <v>14.6</v>
      </c>
      <c r="J346" s="1" t="str">
        <f t="shared" si="43"/>
        <v/>
      </c>
      <c r="Y346" s="1">
        <v>15.3</v>
      </c>
    </row>
    <row r="347" spans="2:25" x14ac:dyDescent="0.25">
      <c r="B347" s="1">
        <v>1</v>
      </c>
      <c r="C347" s="1">
        <v>2119.56</v>
      </c>
      <c r="D347" s="1">
        <v>1748</v>
      </c>
      <c r="E347" s="1">
        <v>14.1</v>
      </c>
      <c r="F347" s="1">
        <v>12.9</v>
      </c>
      <c r="G347" s="1" t="str">
        <f t="shared" si="41"/>
        <v>Q</v>
      </c>
      <c r="H347" s="1">
        <f t="shared" si="47"/>
        <v>1.1199999999998909</v>
      </c>
      <c r="I347" s="1">
        <f t="shared" si="42"/>
        <v>14.1</v>
      </c>
      <c r="J347" s="1" t="str">
        <f t="shared" si="43"/>
        <v/>
      </c>
      <c r="Y347" s="1">
        <v>15.4</v>
      </c>
    </row>
    <row r="348" spans="2:25" x14ac:dyDescent="0.25">
      <c r="B348" s="1">
        <v>1</v>
      </c>
      <c r="C348" s="1">
        <v>2120.62</v>
      </c>
      <c r="D348" s="1">
        <v>1755</v>
      </c>
      <c r="E348" s="1">
        <v>14.4</v>
      </c>
      <c r="F348" s="1">
        <v>0</v>
      </c>
      <c r="G348" s="1" t="str">
        <f t="shared" si="41"/>
        <v>NQ</v>
      </c>
      <c r="H348" s="1">
        <f t="shared" si="47"/>
        <v>1.0599999999999454</v>
      </c>
      <c r="I348" s="1" t="str">
        <f t="shared" si="42"/>
        <v/>
      </c>
      <c r="J348" s="1">
        <f t="shared" si="43"/>
        <v>14.4</v>
      </c>
      <c r="Y348" s="1">
        <v>15.4</v>
      </c>
    </row>
    <row r="349" spans="2:25" x14ac:dyDescent="0.25">
      <c r="B349" s="1">
        <v>1</v>
      </c>
      <c r="C349" s="1">
        <v>2121.85</v>
      </c>
      <c r="D349" s="1">
        <v>1761</v>
      </c>
      <c r="E349" s="1">
        <v>14.8</v>
      </c>
      <c r="F349" s="1">
        <v>0</v>
      </c>
      <c r="G349" s="1" t="str">
        <f t="shared" si="41"/>
        <v>NQ</v>
      </c>
      <c r="H349" s="1">
        <f t="shared" si="47"/>
        <v>1.2300000000000182</v>
      </c>
      <c r="I349" s="1" t="str">
        <f t="shared" si="42"/>
        <v/>
      </c>
      <c r="J349" s="1">
        <f t="shared" si="43"/>
        <v>14.8</v>
      </c>
      <c r="Y349" s="1">
        <v>15.4</v>
      </c>
    </row>
    <row r="350" spans="2:25" x14ac:dyDescent="0.25">
      <c r="B350" s="1">
        <v>1</v>
      </c>
      <c r="C350" s="1">
        <v>2128.02</v>
      </c>
      <c r="D350" s="1">
        <v>1767</v>
      </c>
      <c r="E350" s="1">
        <v>16</v>
      </c>
      <c r="F350" s="1">
        <v>0</v>
      </c>
      <c r="G350" s="1" t="str">
        <f t="shared" si="41"/>
        <v>NQ</v>
      </c>
      <c r="H350" s="1">
        <f t="shared" si="47"/>
        <v>6.1700000000000728</v>
      </c>
      <c r="I350" s="1" t="str">
        <f t="shared" si="42"/>
        <v/>
      </c>
      <c r="J350" s="1">
        <f t="shared" si="43"/>
        <v>16</v>
      </c>
      <c r="Y350" s="1">
        <v>15.4</v>
      </c>
    </row>
    <row r="351" spans="2:25" x14ac:dyDescent="0.25">
      <c r="B351" s="1">
        <v>1</v>
      </c>
      <c r="C351" s="1">
        <v>2130.12</v>
      </c>
      <c r="D351" s="1">
        <v>1766</v>
      </c>
      <c r="E351" s="1">
        <v>15.8</v>
      </c>
      <c r="F351" s="1">
        <v>0</v>
      </c>
      <c r="G351" s="1" t="str">
        <f t="shared" si="41"/>
        <v>NQ</v>
      </c>
      <c r="H351" s="1">
        <f t="shared" si="47"/>
        <v>2.0999999999999091</v>
      </c>
      <c r="I351" s="1" t="str">
        <f t="shared" si="42"/>
        <v/>
      </c>
      <c r="J351" s="1">
        <f t="shared" si="43"/>
        <v>15.8</v>
      </c>
      <c r="Y351" s="1">
        <v>15.4</v>
      </c>
    </row>
    <row r="352" spans="2:25" x14ac:dyDescent="0.25">
      <c r="B352" s="1">
        <v>1</v>
      </c>
      <c r="C352" s="1">
        <v>2133.23</v>
      </c>
      <c r="D352" s="1">
        <v>1770</v>
      </c>
      <c r="E352" s="1">
        <v>14.3</v>
      </c>
      <c r="F352" s="1">
        <v>0</v>
      </c>
      <c r="G352" s="1" t="str">
        <f t="shared" si="41"/>
        <v>NQ</v>
      </c>
      <c r="H352" s="1">
        <f t="shared" si="47"/>
        <v>3.1100000000001273</v>
      </c>
      <c r="I352" s="1" t="str">
        <f t="shared" si="42"/>
        <v/>
      </c>
      <c r="J352" s="1">
        <f t="shared" si="43"/>
        <v>14.3</v>
      </c>
      <c r="Y352" s="1">
        <v>15.4</v>
      </c>
    </row>
    <row r="353" spans="2:25" x14ac:dyDescent="0.25">
      <c r="B353" s="1">
        <v>1</v>
      </c>
      <c r="C353" s="1">
        <v>2135.3200000000002</v>
      </c>
      <c r="D353" s="1">
        <v>1772</v>
      </c>
      <c r="E353" s="1">
        <v>14.5</v>
      </c>
      <c r="F353" s="1">
        <v>0</v>
      </c>
      <c r="G353" s="1" t="str">
        <f t="shared" si="41"/>
        <v>NQ</v>
      </c>
      <c r="H353" s="1">
        <f t="shared" si="47"/>
        <v>2.0900000000001455</v>
      </c>
      <c r="I353" s="1" t="str">
        <f t="shared" si="42"/>
        <v/>
      </c>
      <c r="J353" s="1">
        <f t="shared" si="43"/>
        <v>14.5</v>
      </c>
      <c r="Y353" s="1">
        <v>15.4</v>
      </c>
    </row>
    <row r="354" spans="2:25" x14ac:dyDescent="0.25">
      <c r="B354" s="1">
        <v>1</v>
      </c>
      <c r="C354" s="1">
        <v>2139.13</v>
      </c>
      <c r="D354" s="1">
        <v>1776</v>
      </c>
      <c r="E354" s="1">
        <v>15.1</v>
      </c>
      <c r="F354" s="1">
        <v>0</v>
      </c>
      <c r="G354" s="1" t="str">
        <f t="shared" si="41"/>
        <v>NQ</v>
      </c>
      <c r="H354" s="1">
        <f t="shared" si="47"/>
        <v>3.8099999999999454</v>
      </c>
      <c r="I354" s="1" t="str">
        <f t="shared" si="42"/>
        <v/>
      </c>
      <c r="J354" s="1">
        <f t="shared" si="43"/>
        <v>15.1</v>
      </c>
      <c r="Y354" s="1">
        <v>15.4</v>
      </c>
    </row>
    <row r="355" spans="2:25" x14ac:dyDescent="0.25">
      <c r="B355" s="1">
        <v>1</v>
      </c>
      <c r="C355" s="1">
        <v>2143.29</v>
      </c>
      <c r="D355" s="1">
        <v>1779</v>
      </c>
      <c r="E355" s="1">
        <v>13.2</v>
      </c>
      <c r="F355" s="1">
        <v>0</v>
      </c>
      <c r="G355" s="1" t="str">
        <f t="shared" si="41"/>
        <v>NQ</v>
      </c>
      <c r="H355" s="1">
        <f t="shared" si="47"/>
        <v>4.1599999999998545</v>
      </c>
      <c r="I355" s="1" t="str">
        <f t="shared" si="42"/>
        <v/>
      </c>
      <c r="J355" s="1">
        <f t="shared" si="43"/>
        <v>13.2</v>
      </c>
      <c r="Y355" s="1">
        <v>15.4</v>
      </c>
    </row>
    <row r="356" spans="2:25" x14ac:dyDescent="0.25">
      <c r="B356" s="1">
        <v>1</v>
      </c>
      <c r="C356" s="1">
        <v>2143.9299999999998</v>
      </c>
      <c r="D356" s="1">
        <v>1781</v>
      </c>
      <c r="E356" s="1">
        <v>13.2</v>
      </c>
      <c r="F356" s="1">
        <v>0</v>
      </c>
      <c r="G356" s="1" t="str">
        <f t="shared" si="41"/>
        <v>NQ</v>
      </c>
      <c r="H356" s="1">
        <f t="shared" si="47"/>
        <v>0.63999999999987267</v>
      </c>
      <c r="I356" s="1" t="str">
        <f t="shared" si="42"/>
        <v/>
      </c>
      <c r="J356" s="1">
        <f t="shared" si="43"/>
        <v>13.2</v>
      </c>
      <c r="Y356" s="1">
        <v>15.4</v>
      </c>
    </row>
    <row r="357" spans="2:25" x14ac:dyDescent="0.25">
      <c r="B357" s="1">
        <v>1</v>
      </c>
      <c r="C357" s="1">
        <v>2149.9299999999998</v>
      </c>
      <c r="D357" s="1">
        <v>1785</v>
      </c>
      <c r="E357" s="1">
        <v>12.9</v>
      </c>
      <c r="F357" s="1">
        <v>0</v>
      </c>
      <c r="G357" s="1" t="str">
        <f t="shared" si="41"/>
        <v>NQ</v>
      </c>
      <c r="H357" s="1">
        <f t="shared" si="47"/>
        <v>6</v>
      </c>
      <c r="I357" s="1" t="str">
        <f t="shared" si="42"/>
        <v/>
      </c>
      <c r="J357" s="1">
        <f t="shared" si="43"/>
        <v>12.9</v>
      </c>
      <c r="Y357" s="1">
        <v>15.4</v>
      </c>
    </row>
    <row r="358" spans="2:25" x14ac:dyDescent="0.25">
      <c r="B358" s="1">
        <v>1</v>
      </c>
      <c r="C358" s="1">
        <v>2155.9299999999998</v>
      </c>
      <c r="D358" s="1">
        <v>1792</v>
      </c>
      <c r="E358" s="1">
        <v>13.9</v>
      </c>
      <c r="F358" s="1">
        <v>0</v>
      </c>
      <c r="G358" s="1" t="str">
        <f t="shared" si="41"/>
        <v>NQ</v>
      </c>
      <c r="H358" s="1">
        <f t="shared" si="47"/>
        <v>6</v>
      </c>
      <c r="I358" s="1" t="str">
        <f t="shared" si="42"/>
        <v/>
      </c>
      <c r="J358" s="1">
        <f t="shared" si="43"/>
        <v>13.9</v>
      </c>
      <c r="Y358" s="1">
        <v>15.5</v>
      </c>
    </row>
    <row r="359" spans="2:25" x14ac:dyDescent="0.25">
      <c r="B359" s="1">
        <v>1</v>
      </c>
      <c r="C359" s="1">
        <v>2157.29</v>
      </c>
      <c r="D359" s="1">
        <v>1794</v>
      </c>
      <c r="E359" s="1">
        <v>13.5</v>
      </c>
      <c r="F359" s="1">
        <v>0</v>
      </c>
      <c r="G359" s="1" t="str">
        <f t="shared" si="41"/>
        <v>NQ</v>
      </c>
      <c r="H359" s="1">
        <f t="shared" si="47"/>
        <v>1.3600000000001273</v>
      </c>
      <c r="I359" s="1" t="str">
        <f t="shared" si="42"/>
        <v/>
      </c>
      <c r="J359" s="1">
        <f t="shared" si="43"/>
        <v>13.5</v>
      </c>
      <c r="Y359" s="1">
        <v>15.5</v>
      </c>
    </row>
    <row r="360" spans="2:25" x14ac:dyDescent="0.25">
      <c r="B360" s="1">
        <v>1</v>
      </c>
      <c r="C360" s="1">
        <v>2246.39</v>
      </c>
      <c r="D360" s="1">
        <v>1798</v>
      </c>
      <c r="E360" s="1">
        <v>6.2</v>
      </c>
      <c r="F360" s="1">
        <v>76.099999999999994</v>
      </c>
      <c r="G360" s="1" t="str">
        <f t="shared" si="41"/>
        <v>Q</v>
      </c>
      <c r="H360" s="1" t="str">
        <f t="shared" si="47"/>
        <v/>
      </c>
      <c r="I360" s="1">
        <f t="shared" si="42"/>
        <v>6.2</v>
      </c>
      <c r="J360" s="1" t="str">
        <f t="shared" si="43"/>
        <v/>
      </c>
      <c r="Y360" s="1">
        <v>15.5</v>
      </c>
    </row>
    <row r="361" spans="2:25" x14ac:dyDescent="0.25">
      <c r="B361" s="1">
        <v>1</v>
      </c>
      <c r="C361" s="1">
        <v>2248.61</v>
      </c>
      <c r="D361" s="1">
        <v>1801</v>
      </c>
      <c r="E361" s="1">
        <v>7.8</v>
      </c>
      <c r="F361" s="1">
        <v>73.400000000000006</v>
      </c>
      <c r="G361" s="1" t="str">
        <f t="shared" si="41"/>
        <v>Q</v>
      </c>
      <c r="H361" s="1">
        <f t="shared" si="47"/>
        <v>2.2200000000002547</v>
      </c>
      <c r="I361" s="1">
        <f t="shared" si="42"/>
        <v>7.8</v>
      </c>
      <c r="J361" s="1" t="str">
        <f t="shared" si="43"/>
        <v/>
      </c>
      <c r="Y361" s="1">
        <v>15.5</v>
      </c>
    </row>
    <row r="362" spans="2:25" x14ac:dyDescent="0.25">
      <c r="B362" s="1">
        <v>1</v>
      </c>
      <c r="C362" s="1">
        <v>2250.12</v>
      </c>
      <c r="D362" s="1">
        <v>1809</v>
      </c>
      <c r="E362" s="1">
        <v>10</v>
      </c>
      <c r="F362" s="1">
        <v>62.9</v>
      </c>
      <c r="G362" s="1" t="str">
        <f t="shared" si="41"/>
        <v>Q</v>
      </c>
      <c r="H362" s="1">
        <f t="shared" si="47"/>
        <v>1.5099999999997635</v>
      </c>
      <c r="I362" s="1">
        <f t="shared" si="42"/>
        <v>10</v>
      </c>
      <c r="J362" s="1" t="str">
        <f t="shared" si="43"/>
        <v/>
      </c>
      <c r="Y362" s="1">
        <v>15.5</v>
      </c>
    </row>
    <row r="363" spans="2:25" x14ac:dyDescent="0.25">
      <c r="B363" s="1">
        <v>1</v>
      </c>
      <c r="C363" s="1">
        <v>2251.7600000000002</v>
      </c>
      <c r="D363" s="1">
        <v>1818</v>
      </c>
      <c r="E363" s="1">
        <v>11.6</v>
      </c>
      <c r="F363" s="1">
        <v>51.9</v>
      </c>
      <c r="G363" s="1" t="str">
        <f t="shared" si="41"/>
        <v>Q</v>
      </c>
      <c r="H363" s="1">
        <f t="shared" si="47"/>
        <v>1.6400000000003274</v>
      </c>
      <c r="I363" s="1">
        <f t="shared" si="42"/>
        <v>11.6</v>
      </c>
      <c r="J363" s="1" t="str">
        <f t="shared" si="43"/>
        <v/>
      </c>
      <c r="Y363" s="1">
        <v>15.5</v>
      </c>
    </row>
    <row r="364" spans="2:25" x14ac:dyDescent="0.25">
      <c r="B364" s="1">
        <v>1</v>
      </c>
      <c r="C364" s="1">
        <v>2253.38</v>
      </c>
      <c r="D364" s="1">
        <v>1819</v>
      </c>
      <c r="E364" s="1">
        <v>12.7</v>
      </c>
      <c r="F364" s="1">
        <v>52</v>
      </c>
      <c r="G364" s="1" t="str">
        <f t="shared" si="41"/>
        <v>Q</v>
      </c>
      <c r="H364" s="1">
        <f t="shared" si="47"/>
        <v>1.6199999999998909</v>
      </c>
      <c r="I364" s="1">
        <f t="shared" si="42"/>
        <v>12.7</v>
      </c>
      <c r="J364" s="1" t="str">
        <f t="shared" si="43"/>
        <v/>
      </c>
      <c r="Y364" s="1">
        <v>15.5</v>
      </c>
    </row>
    <row r="365" spans="2:25" x14ac:dyDescent="0.25">
      <c r="B365" s="1">
        <v>1</v>
      </c>
      <c r="C365" s="1">
        <v>2255</v>
      </c>
      <c r="D365" s="1">
        <v>1824</v>
      </c>
      <c r="E365" s="1">
        <v>13.4</v>
      </c>
      <c r="F365" s="1">
        <v>47.6</v>
      </c>
      <c r="G365" s="1" t="str">
        <f t="shared" si="41"/>
        <v>Q</v>
      </c>
      <c r="H365" s="1">
        <f t="shared" si="47"/>
        <v>1.6199999999998909</v>
      </c>
      <c r="I365" s="1">
        <f t="shared" si="42"/>
        <v>13.4</v>
      </c>
      <c r="J365" s="1" t="str">
        <f t="shared" si="43"/>
        <v/>
      </c>
      <c r="Y365" s="1">
        <v>15.6</v>
      </c>
    </row>
    <row r="366" spans="2:25" x14ac:dyDescent="0.25">
      <c r="B366" s="1">
        <v>1</v>
      </c>
      <c r="C366" s="1">
        <v>2256.56</v>
      </c>
      <c r="D366" s="1">
        <v>1827</v>
      </c>
      <c r="E366" s="1">
        <v>13.6</v>
      </c>
      <c r="F366" s="1">
        <v>45</v>
      </c>
      <c r="G366" s="1" t="str">
        <f t="shared" si="41"/>
        <v>Q</v>
      </c>
      <c r="H366" s="1">
        <f t="shared" si="47"/>
        <v>1.5599999999999454</v>
      </c>
      <c r="I366" s="1">
        <f t="shared" si="42"/>
        <v>13.6</v>
      </c>
      <c r="J366" s="1" t="str">
        <f t="shared" si="43"/>
        <v/>
      </c>
      <c r="Y366" s="1">
        <v>15.6</v>
      </c>
    </row>
    <row r="367" spans="2:25" x14ac:dyDescent="0.25">
      <c r="B367" s="1">
        <v>1</v>
      </c>
      <c r="C367" s="1">
        <v>2258.08</v>
      </c>
      <c r="D367" s="1">
        <v>1828</v>
      </c>
      <c r="E367" s="1">
        <v>14.5</v>
      </c>
      <c r="F367" s="1">
        <v>44.6</v>
      </c>
      <c r="G367" s="1" t="str">
        <f t="shared" si="41"/>
        <v>Q</v>
      </c>
      <c r="H367" s="1">
        <f t="shared" si="47"/>
        <v>1.5199999999999818</v>
      </c>
      <c r="I367" s="1">
        <f t="shared" si="42"/>
        <v>14.5</v>
      </c>
      <c r="J367" s="1" t="str">
        <f t="shared" si="43"/>
        <v/>
      </c>
      <c r="Y367" s="1">
        <v>15.6</v>
      </c>
    </row>
    <row r="368" spans="2:25" x14ac:dyDescent="0.25">
      <c r="B368" s="1">
        <v>1</v>
      </c>
      <c r="C368" s="1">
        <v>2260.4299999999998</v>
      </c>
      <c r="D368" s="1">
        <v>1843</v>
      </c>
      <c r="E368" s="1">
        <v>13.9</v>
      </c>
      <c r="F368" s="1">
        <v>23.1</v>
      </c>
      <c r="G368" s="1" t="str">
        <f t="shared" si="41"/>
        <v>Q</v>
      </c>
      <c r="H368" s="1">
        <f t="shared" si="47"/>
        <v>2.3499999999999091</v>
      </c>
      <c r="I368" s="1">
        <f t="shared" si="42"/>
        <v>13.9</v>
      </c>
      <c r="J368" s="1" t="str">
        <f t="shared" si="43"/>
        <v/>
      </c>
      <c r="Y368" s="1">
        <v>15.6</v>
      </c>
    </row>
    <row r="369" spans="2:25" x14ac:dyDescent="0.25">
      <c r="B369" s="1">
        <v>1</v>
      </c>
      <c r="C369" s="1">
        <v>2263.48</v>
      </c>
      <c r="D369" s="1">
        <v>1851</v>
      </c>
      <c r="E369" s="1">
        <v>13.3</v>
      </c>
      <c r="F369" s="1">
        <v>15.4</v>
      </c>
      <c r="G369" s="1" t="str">
        <f t="shared" si="41"/>
        <v>Q</v>
      </c>
      <c r="H369" s="1">
        <f t="shared" si="47"/>
        <v>3.0500000000001819</v>
      </c>
      <c r="I369" s="1">
        <f t="shared" si="42"/>
        <v>13.3</v>
      </c>
      <c r="J369" s="1" t="str">
        <f t="shared" si="43"/>
        <v/>
      </c>
      <c r="Y369" s="1">
        <v>15.6</v>
      </c>
    </row>
    <row r="370" spans="2:25" x14ac:dyDescent="0.25">
      <c r="B370" s="1">
        <v>1</v>
      </c>
      <c r="C370" s="1">
        <v>2264.75</v>
      </c>
      <c r="D370" s="1">
        <v>1856</v>
      </c>
      <c r="E370" s="1">
        <v>13.7</v>
      </c>
      <c r="F370" s="1">
        <v>15.7</v>
      </c>
      <c r="G370" s="1" t="str">
        <f t="shared" si="41"/>
        <v>Q</v>
      </c>
      <c r="H370" s="1">
        <f t="shared" si="47"/>
        <v>1.2699999999999818</v>
      </c>
      <c r="I370" s="1">
        <f t="shared" si="42"/>
        <v>13.7</v>
      </c>
      <c r="J370" s="1" t="str">
        <f t="shared" si="43"/>
        <v/>
      </c>
      <c r="Y370" s="1">
        <v>15.6</v>
      </c>
    </row>
    <row r="371" spans="2:25" x14ac:dyDescent="0.25">
      <c r="B371" s="1">
        <v>1</v>
      </c>
      <c r="C371" s="1">
        <v>2265.9</v>
      </c>
      <c r="D371" s="1">
        <v>1866</v>
      </c>
      <c r="E371" s="1">
        <v>14.1</v>
      </c>
      <c r="F371" s="1">
        <v>9.6999999999999993</v>
      </c>
      <c r="G371" s="1" t="str">
        <f t="shared" si="41"/>
        <v>Q</v>
      </c>
      <c r="H371" s="1">
        <f t="shared" si="47"/>
        <v>1.1500000000000909</v>
      </c>
      <c r="I371" s="1">
        <f t="shared" si="42"/>
        <v>14.1</v>
      </c>
      <c r="J371" s="1" t="str">
        <f t="shared" si="43"/>
        <v/>
      </c>
      <c r="Y371" s="1">
        <v>15.7</v>
      </c>
    </row>
    <row r="372" spans="2:25" x14ac:dyDescent="0.25">
      <c r="B372" s="1">
        <v>1</v>
      </c>
      <c r="C372" s="1">
        <v>2268.0300000000002</v>
      </c>
      <c r="D372" s="1">
        <v>1867</v>
      </c>
      <c r="E372" s="1">
        <v>13.6</v>
      </c>
      <c r="F372" s="1">
        <v>9.6999999999999993</v>
      </c>
      <c r="G372" s="1" t="str">
        <f t="shared" si="41"/>
        <v>Q</v>
      </c>
      <c r="H372" s="1">
        <f t="shared" si="47"/>
        <v>2.1300000000001091</v>
      </c>
      <c r="I372" s="1">
        <f t="shared" si="42"/>
        <v>13.6</v>
      </c>
      <c r="J372" s="1" t="str">
        <f t="shared" si="43"/>
        <v/>
      </c>
      <c r="Y372" s="1">
        <v>15.7</v>
      </c>
    </row>
    <row r="373" spans="2:25" x14ac:dyDescent="0.25">
      <c r="B373" s="1">
        <v>1</v>
      </c>
      <c r="C373" s="1">
        <v>2270.2800000000002</v>
      </c>
      <c r="D373" s="1">
        <v>1870</v>
      </c>
      <c r="E373" s="1">
        <v>13.2</v>
      </c>
      <c r="F373" s="1">
        <v>9.1</v>
      </c>
      <c r="G373" s="1" t="str">
        <f t="shared" si="41"/>
        <v>Q</v>
      </c>
      <c r="H373" s="1">
        <f t="shared" si="47"/>
        <v>2.25</v>
      </c>
      <c r="I373" s="1">
        <f t="shared" si="42"/>
        <v>13.2</v>
      </c>
      <c r="J373" s="1" t="str">
        <f t="shared" si="43"/>
        <v/>
      </c>
      <c r="Y373" s="1">
        <v>15.7</v>
      </c>
    </row>
    <row r="374" spans="2:25" x14ac:dyDescent="0.25">
      <c r="B374" s="1">
        <v>1</v>
      </c>
      <c r="C374" s="1">
        <v>2271.3200000000002</v>
      </c>
      <c r="D374" s="1">
        <v>1873</v>
      </c>
      <c r="E374" s="1">
        <v>13.3</v>
      </c>
      <c r="F374" s="1">
        <v>8</v>
      </c>
      <c r="G374" s="1" t="str">
        <f t="shared" si="41"/>
        <v>Q</v>
      </c>
      <c r="H374" s="1">
        <f t="shared" si="47"/>
        <v>1.0399999999999636</v>
      </c>
      <c r="I374" s="1">
        <f t="shared" si="42"/>
        <v>13.3</v>
      </c>
      <c r="J374" s="1" t="str">
        <f t="shared" si="43"/>
        <v/>
      </c>
      <c r="Y374" s="1">
        <v>15.7</v>
      </c>
    </row>
    <row r="375" spans="2:25" x14ac:dyDescent="0.25">
      <c r="B375" s="1">
        <v>1</v>
      </c>
      <c r="C375" s="1">
        <v>2273.41</v>
      </c>
      <c r="D375" s="1">
        <v>1877</v>
      </c>
      <c r="E375" s="1">
        <v>13.4</v>
      </c>
      <c r="F375" s="1">
        <v>6</v>
      </c>
      <c r="G375" s="1" t="str">
        <f t="shared" si="41"/>
        <v>Q</v>
      </c>
      <c r="H375" s="1">
        <f t="shared" si="47"/>
        <v>2.0899999999996908</v>
      </c>
      <c r="I375" s="1">
        <f t="shared" si="42"/>
        <v>13.4</v>
      </c>
      <c r="J375" s="1" t="str">
        <f t="shared" si="43"/>
        <v/>
      </c>
      <c r="Y375" s="1">
        <v>15.7</v>
      </c>
    </row>
    <row r="376" spans="2:25" x14ac:dyDescent="0.25">
      <c r="B376" s="1">
        <v>1</v>
      </c>
      <c r="C376" s="1">
        <v>2274.6</v>
      </c>
      <c r="D376" s="1">
        <v>1879</v>
      </c>
      <c r="E376" s="1">
        <v>14.5</v>
      </c>
      <c r="F376" s="1">
        <v>7.7</v>
      </c>
      <c r="G376" s="1" t="str">
        <f t="shared" si="41"/>
        <v>Q</v>
      </c>
      <c r="H376" s="1">
        <f t="shared" si="47"/>
        <v>1.1900000000000546</v>
      </c>
      <c r="I376" s="1">
        <f t="shared" si="42"/>
        <v>14.5</v>
      </c>
      <c r="J376" s="1" t="str">
        <f t="shared" si="43"/>
        <v/>
      </c>
      <c r="Y376" s="1">
        <v>15.7</v>
      </c>
    </row>
    <row r="377" spans="2:25" x14ac:dyDescent="0.25">
      <c r="B377" s="1">
        <v>1</v>
      </c>
      <c r="C377" s="1">
        <v>2275.7199999999998</v>
      </c>
      <c r="D377" s="1">
        <v>1889</v>
      </c>
      <c r="E377" s="1">
        <v>14.2</v>
      </c>
      <c r="F377" s="1">
        <v>0</v>
      </c>
      <c r="G377" s="1" t="str">
        <f t="shared" si="41"/>
        <v>NQ</v>
      </c>
      <c r="H377" s="1">
        <f t="shared" si="47"/>
        <v>1.1199999999998909</v>
      </c>
      <c r="I377" s="1" t="str">
        <f t="shared" si="42"/>
        <v/>
      </c>
      <c r="J377" s="1">
        <f t="shared" si="43"/>
        <v>14.2</v>
      </c>
      <c r="Y377" s="1">
        <v>15.8</v>
      </c>
    </row>
    <row r="378" spans="2:25" x14ac:dyDescent="0.25">
      <c r="B378" s="1">
        <v>1</v>
      </c>
      <c r="C378" s="1">
        <v>2277.19</v>
      </c>
      <c r="D378" s="1">
        <v>1891</v>
      </c>
      <c r="E378" s="1">
        <v>13.6</v>
      </c>
      <c r="F378" s="1">
        <v>0</v>
      </c>
      <c r="G378" s="1" t="str">
        <f t="shared" si="41"/>
        <v>NQ</v>
      </c>
      <c r="H378" s="1">
        <f t="shared" si="47"/>
        <v>1.4700000000002547</v>
      </c>
      <c r="I378" s="1" t="str">
        <f t="shared" si="42"/>
        <v/>
      </c>
      <c r="J378" s="1">
        <f t="shared" si="43"/>
        <v>13.6</v>
      </c>
      <c r="Y378" s="1">
        <v>15.8</v>
      </c>
    </row>
    <row r="379" spans="2:25" x14ac:dyDescent="0.25">
      <c r="B379" s="1">
        <v>1</v>
      </c>
      <c r="C379" s="1">
        <v>2278.31</v>
      </c>
      <c r="D379" s="1">
        <v>1890</v>
      </c>
      <c r="E379" s="1">
        <v>13</v>
      </c>
      <c r="F379" s="1">
        <v>0</v>
      </c>
      <c r="G379" s="1" t="str">
        <f t="shared" si="41"/>
        <v>NQ</v>
      </c>
      <c r="H379" s="1">
        <f t="shared" si="47"/>
        <v>1.1199999999998909</v>
      </c>
      <c r="I379" s="1" t="str">
        <f t="shared" si="42"/>
        <v/>
      </c>
      <c r="J379" s="1">
        <f t="shared" si="43"/>
        <v>13</v>
      </c>
      <c r="Y379" s="1">
        <v>15.8</v>
      </c>
    </row>
    <row r="380" spans="2:25" x14ac:dyDescent="0.25">
      <c r="B380" s="1">
        <v>1</v>
      </c>
      <c r="C380" s="1">
        <v>2279.37</v>
      </c>
      <c r="D380" s="1">
        <v>1892</v>
      </c>
      <c r="E380" s="1">
        <v>14.5</v>
      </c>
      <c r="F380" s="1">
        <v>0</v>
      </c>
      <c r="G380" s="1" t="str">
        <f t="shared" si="41"/>
        <v>NQ</v>
      </c>
      <c r="H380" s="1">
        <f t="shared" si="47"/>
        <v>1.0599999999999454</v>
      </c>
      <c r="I380" s="1" t="str">
        <f t="shared" si="42"/>
        <v/>
      </c>
      <c r="J380" s="1">
        <f t="shared" si="43"/>
        <v>14.5</v>
      </c>
      <c r="Y380" s="1">
        <v>15.8</v>
      </c>
    </row>
    <row r="381" spans="2:25" x14ac:dyDescent="0.25">
      <c r="B381" s="1">
        <v>1</v>
      </c>
      <c r="C381" s="1">
        <v>2281.67</v>
      </c>
      <c r="D381" s="1">
        <v>1875</v>
      </c>
      <c r="E381" s="1">
        <v>7.5</v>
      </c>
      <c r="F381" s="1">
        <v>14.8</v>
      </c>
      <c r="G381" s="1" t="str">
        <f t="shared" si="41"/>
        <v>Q</v>
      </c>
      <c r="H381" s="1" t="str">
        <f t="shared" si="47"/>
        <v/>
      </c>
      <c r="I381" s="1">
        <f t="shared" si="42"/>
        <v>7.5</v>
      </c>
      <c r="J381" s="1" t="str">
        <f t="shared" si="43"/>
        <v/>
      </c>
      <c r="Y381" s="1">
        <v>15.8</v>
      </c>
    </row>
    <row r="382" spans="2:25" x14ac:dyDescent="0.25">
      <c r="B382" s="1">
        <v>1</v>
      </c>
      <c r="C382" s="1">
        <v>2287.9299999999998</v>
      </c>
      <c r="D382" s="1">
        <v>1894</v>
      </c>
      <c r="E382" s="1">
        <v>14.5</v>
      </c>
      <c r="F382" s="1">
        <v>0</v>
      </c>
      <c r="G382" s="1" t="str">
        <f t="shared" si="41"/>
        <v>NQ</v>
      </c>
      <c r="H382" s="1">
        <f t="shared" si="47"/>
        <v>6.2599999999997635</v>
      </c>
      <c r="I382" s="1" t="str">
        <f t="shared" si="42"/>
        <v/>
      </c>
      <c r="J382" s="1">
        <f t="shared" si="43"/>
        <v>14.5</v>
      </c>
      <c r="Y382" s="1">
        <v>15.8</v>
      </c>
    </row>
    <row r="383" spans="2:25" x14ac:dyDescent="0.25">
      <c r="B383" s="1">
        <v>1</v>
      </c>
      <c r="C383" s="1">
        <v>2290.7600000000002</v>
      </c>
      <c r="D383" s="1">
        <v>1896</v>
      </c>
      <c r="E383" s="1">
        <v>14</v>
      </c>
      <c r="F383" s="1">
        <v>0</v>
      </c>
      <c r="G383" s="1" t="str">
        <f t="shared" si="41"/>
        <v>NQ</v>
      </c>
      <c r="H383" s="1">
        <f t="shared" si="47"/>
        <v>2.830000000000382</v>
      </c>
      <c r="I383" s="1" t="str">
        <f t="shared" si="42"/>
        <v/>
      </c>
      <c r="J383" s="1">
        <f t="shared" si="43"/>
        <v>14</v>
      </c>
      <c r="Y383" s="1">
        <v>15.8</v>
      </c>
    </row>
    <row r="384" spans="2:25" x14ac:dyDescent="0.25">
      <c r="B384" s="1">
        <v>1</v>
      </c>
      <c r="C384" s="1">
        <v>2297.48</v>
      </c>
      <c r="D384" s="1">
        <v>1903</v>
      </c>
      <c r="E384" s="1">
        <v>15.5</v>
      </c>
      <c r="F384" s="1">
        <v>0</v>
      </c>
      <c r="G384" s="1" t="str">
        <f t="shared" si="41"/>
        <v>NQ</v>
      </c>
      <c r="H384" s="1">
        <f t="shared" si="47"/>
        <v>6.7199999999997999</v>
      </c>
      <c r="I384" s="1" t="str">
        <f t="shared" si="42"/>
        <v/>
      </c>
      <c r="J384" s="1">
        <f t="shared" si="43"/>
        <v>15.5</v>
      </c>
      <c r="Y384" s="1">
        <v>15.9</v>
      </c>
    </row>
    <row r="385" spans="2:25" x14ac:dyDescent="0.25">
      <c r="B385" s="1">
        <v>1</v>
      </c>
      <c r="C385" s="1">
        <v>2309.1799999999998</v>
      </c>
      <c r="D385" s="1">
        <v>1911</v>
      </c>
      <c r="E385" s="1">
        <v>14.5</v>
      </c>
      <c r="F385" s="1">
        <v>0</v>
      </c>
      <c r="G385" s="1" t="str">
        <f t="shared" si="41"/>
        <v>NQ</v>
      </c>
      <c r="H385" s="1">
        <f t="shared" si="47"/>
        <v>11.699999999999818</v>
      </c>
      <c r="I385" s="1" t="str">
        <f t="shared" si="42"/>
        <v/>
      </c>
      <c r="J385" s="1">
        <f t="shared" si="43"/>
        <v>14.5</v>
      </c>
      <c r="Y385" s="1">
        <v>15.9</v>
      </c>
    </row>
    <row r="386" spans="2:25" x14ac:dyDescent="0.25">
      <c r="B386" s="1">
        <v>1</v>
      </c>
      <c r="C386" s="1">
        <v>2311.14</v>
      </c>
      <c r="D386" s="1">
        <v>1915</v>
      </c>
      <c r="E386" s="1">
        <v>14.8</v>
      </c>
      <c r="F386" s="1">
        <v>0</v>
      </c>
      <c r="G386" s="1" t="str">
        <f t="shared" si="41"/>
        <v>NQ</v>
      </c>
      <c r="H386" s="1">
        <f t="shared" si="47"/>
        <v>1.9600000000000364</v>
      </c>
      <c r="I386" s="1" t="str">
        <f t="shared" si="42"/>
        <v/>
      </c>
      <c r="J386" s="1">
        <f t="shared" si="43"/>
        <v>14.8</v>
      </c>
      <c r="Y386" s="1">
        <v>16</v>
      </c>
    </row>
    <row r="387" spans="2:25" x14ac:dyDescent="0.25">
      <c r="B387" s="1">
        <v>1</v>
      </c>
      <c r="C387" s="1">
        <v>2314.16</v>
      </c>
      <c r="D387" s="1">
        <v>1916</v>
      </c>
      <c r="E387" s="1">
        <v>14.8</v>
      </c>
      <c r="F387" s="1">
        <v>0</v>
      </c>
      <c r="G387" s="1" t="str">
        <f t="shared" si="41"/>
        <v>NQ</v>
      </c>
      <c r="H387" s="1">
        <f t="shared" si="47"/>
        <v>3.0199999999999818</v>
      </c>
      <c r="I387" s="1" t="str">
        <f t="shared" si="42"/>
        <v/>
      </c>
      <c r="J387" s="1">
        <f t="shared" si="43"/>
        <v>14.8</v>
      </c>
      <c r="Y387" s="1">
        <v>16</v>
      </c>
    </row>
    <row r="388" spans="2:25" x14ac:dyDescent="0.25">
      <c r="B388" s="1">
        <v>1</v>
      </c>
      <c r="C388" s="1">
        <v>2320.0300000000002</v>
      </c>
      <c r="D388" s="1">
        <v>1920</v>
      </c>
      <c r="E388" s="1">
        <v>13.1</v>
      </c>
      <c r="F388" s="1">
        <v>0</v>
      </c>
      <c r="G388" s="1" t="str">
        <f t="shared" si="41"/>
        <v>NQ</v>
      </c>
      <c r="H388" s="1">
        <f t="shared" si="47"/>
        <v>5.8700000000003456</v>
      </c>
      <c r="I388" s="1" t="str">
        <f t="shared" si="42"/>
        <v/>
      </c>
      <c r="J388" s="1">
        <f t="shared" si="43"/>
        <v>13.1</v>
      </c>
      <c r="Y388" s="1">
        <v>16</v>
      </c>
    </row>
    <row r="389" spans="2:25" x14ac:dyDescent="0.25">
      <c r="B389" s="1">
        <v>1</v>
      </c>
      <c r="C389" s="1">
        <v>2321.63</v>
      </c>
      <c r="D389" s="1">
        <v>1922</v>
      </c>
      <c r="E389" s="1">
        <v>13.2</v>
      </c>
      <c r="F389" s="1">
        <v>0</v>
      </c>
      <c r="G389" s="1" t="str">
        <f t="shared" ref="G389:G452" si="49">IF(F389&gt;0,"Q","NQ")</f>
        <v>NQ</v>
      </c>
      <c r="H389" s="1">
        <f t="shared" si="47"/>
        <v>1.5999999999999091</v>
      </c>
      <c r="I389" s="1" t="str">
        <f t="shared" ref="I389:I452" si="50">IF(G389="Q",E389,"")</f>
        <v/>
      </c>
      <c r="J389" s="1">
        <f t="shared" ref="J389:J452" si="51">IF(G389="NQ",E389,"")</f>
        <v>13.2</v>
      </c>
      <c r="Y389" s="1">
        <v>16.100000000000001</v>
      </c>
    </row>
    <row r="390" spans="2:25" x14ac:dyDescent="0.25">
      <c r="B390" s="1">
        <v>1</v>
      </c>
      <c r="C390" s="1">
        <v>2323.81</v>
      </c>
      <c r="D390" s="1">
        <v>1926</v>
      </c>
      <c r="E390" s="1">
        <v>14.7</v>
      </c>
      <c r="F390" s="1">
        <v>0</v>
      </c>
      <c r="G390" s="1" t="str">
        <f t="shared" si="49"/>
        <v>NQ</v>
      </c>
      <c r="H390" s="1">
        <f t="shared" ref="H390:H453" si="52">IF(AND(G390="Q",G389="NQ"),"",C390-C389)</f>
        <v>2.1799999999998363</v>
      </c>
      <c r="I390" s="1" t="str">
        <f t="shared" si="50"/>
        <v/>
      </c>
      <c r="J390" s="1">
        <f t="shared" si="51"/>
        <v>14.7</v>
      </c>
      <c r="Y390" s="1">
        <v>16.100000000000001</v>
      </c>
    </row>
    <row r="391" spans="2:25" x14ac:dyDescent="0.25">
      <c r="B391" s="1">
        <v>1</v>
      </c>
      <c r="C391" s="1">
        <v>2329.17</v>
      </c>
      <c r="D391" s="1">
        <v>1929</v>
      </c>
      <c r="E391" s="1">
        <v>15.1</v>
      </c>
      <c r="F391" s="1">
        <v>0</v>
      </c>
      <c r="G391" s="1" t="str">
        <f t="shared" si="49"/>
        <v>NQ</v>
      </c>
      <c r="H391" s="1">
        <f t="shared" si="52"/>
        <v>5.3600000000001273</v>
      </c>
      <c r="I391" s="1" t="str">
        <f t="shared" si="50"/>
        <v/>
      </c>
      <c r="J391" s="1">
        <f t="shared" si="51"/>
        <v>15.1</v>
      </c>
      <c r="Y391" s="1">
        <v>16.100000000000001</v>
      </c>
    </row>
    <row r="392" spans="2:25" x14ac:dyDescent="0.25">
      <c r="B392" s="1">
        <v>1</v>
      </c>
      <c r="C392" s="1">
        <v>2335.92</v>
      </c>
      <c r="D392" s="1">
        <v>1935</v>
      </c>
      <c r="E392" s="1">
        <v>14.2</v>
      </c>
      <c r="F392" s="1">
        <v>0</v>
      </c>
      <c r="G392" s="1" t="str">
        <f t="shared" si="49"/>
        <v>NQ</v>
      </c>
      <c r="H392" s="1">
        <f t="shared" si="52"/>
        <v>6.75</v>
      </c>
      <c r="I392" s="1" t="str">
        <f t="shared" si="50"/>
        <v/>
      </c>
      <c r="J392" s="1">
        <f t="shared" si="51"/>
        <v>14.2</v>
      </c>
      <c r="Y392" s="1">
        <v>16.2</v>
      </c>
    </row>
    <row r="393" spans="2:25" x14ac:dyDescent="0.25">
      <c r="B393" s="1">
        <v>1</v>
      </c>
      <c r="C393" s="1">
        <v>2339</v>
      </c>
      <c r="D393" s="1">
        <v>1936</v>
      </c>
      <c r="E393" s="1">
        <v>14.8</v>
      </c>
      <c r="F393" s="1">
        <v>0</v>
      </c>
      <c r="G393" s="1" t="str">
        <f t="shared" si="49"/>
        <v>NQ</v>
      </c>
      <c r="H393" s="1">
        <f t="shared" si="52"/>
        <v>3.0799999999999272</v>
      </c>
      <c r="I393" s="1" t="str">
        <f t="shared" si="50"/>
        <v/>
      </c>
      <c r="J393" s="1">
        <f t="shared" si="51"/>
        <v>14.8</v>
      </c>
      <c r="Y393" s="1">
        <v>16.2</v>
      </c>
    </row>
    <row r="394" spans="2:25" x14ac:dyDescent="0.25">
      <c r="B394" s="1">
        <v>1</v>
      </c>
      <c r="C394" s="1">
        <v>2341.62</v>
      </c>
      <c r="D394" s="1">
        <v>1938</v>
      </c>
      <c r="E394" s="1">
        <v>13.4</v>
      </c>
      <c r="F394" s="1">
        <v>0</v>
      </c>
      <c r="G394" s="1" t="str">
        <f t="shared" si="49"/>
        <v>NQ</v>
      </c>
      <c r="H394" s="1">
        <f t="shared" si="52"/>
        <v>2.6199999999998909</v>
      </c>
      <c r="I394" s="1" t="str">
        <f t="shared" si="50"/>
        <v/>
      </c>
      <c r="J394" s="1">
        <f t="shared" si="51"/>
        <v>13.4</v>
      </c>
      <c r="Y394" s="1">
        <v>16.2</v>
      </c>
    </row>
    <row r="395" spans="2:25" x14ac:dyDescent="0.25">
      <c r="B395" s="1">
        <v>1</v>
      </c>
      <c r="C395" s="1">
        <v>2344.9499999999998</v>
      </c>
      <c r="D395" s="1">
        <v>1940</v>
      </c>
      <c r="E395" s="1">
        <v>13.8</v>
      </c>
      <c r="F395" s="1">
        <v>0</v>
      </c>
      <c r="G395" s="1" t="str">
        <f t="shared" si="49"/>
        <v>NQ</v>
      </c>
      <c r="H395" s="1">
        <f t="shared" si="52"/>
        <v>3.3299999999999272</v>
      </c>
      <c r="I395" s="1" t="str">
        <f t="shared" si="50"/>
        <v/>
      </c>
      <c r="J395" s="1">
        <f t="shared" si="51"/>
        <v>13.8</v>
      </c>
      <c r="Y395" s="1">
        <v>16.2</v>
      </c>
    </row>
    <row r="396" spans="2:25" x14ac:dyDescent="0.25">
      <c r="B396" s="1">
        <v>1</v>
      </c>
      <c r="C396" s="1">
        <v>2345.7800000000002</v>
      </c>
      <c r="D396" s="1">
        <v>1942</v>
      </c>
      <c r="E396" s="1">
        <v>12.8</v>
      </c>
      <c r="F396" s="1">
        <v>0</v>
      </c>
      <c r="G396" s="1" t="str">
        <f t="shared" si="49"/>
        <v>NQ</v>
      </c>
      <c r="H396" s="1">
        <f t="shared" si="52"/>
        <v>0.83000000000038199</v>
      </c>
      <c r="I396" s="1" t="str">
        <f t="shared" si="50"/>
        <v/>
      </c>
      <c r="J396" s="1">
        <f t="shared" si="51"/>
        <v>12.8</v>
      </c>
      <c r="Y396" s="1">
        <v>16.3</v>
      </c>
    </row>
    <row r="397" spans="2:25" x14ac:dyDescent="0.25">
      <c r="B397" s="1">
        <v>1</v>
      </c>
      <c r="C397" s="1">
        <v>2434.65</v>
      </c>
      <c r="D397" s="1">
        <v>1952</v>
      </c>
      <c r="E397" s="1">
        <v>6</v>
      </c>
      <c r="F397" s="1">
        <v>82.5</v>
      </c>
      <c r="G397" s="1" t="str">
        <f t="shared" si="49"/>
        <v>Q</v>
      </c>
      <c r="H397" s="1" t="str">
        <f t="shared" si="52"/>
        <v/>
      </c>
      <c r="I397" s="1">
        <f t="shared" si="50"/>
        <v>6</v>
      </c>
      <c r="J397" s="1" t="str">
        <f t="shared" si="51"/>
        <v/>
      </c>
      <c r="Y397" s="1">
        <v>16.3</v>
      </c>
    </row>
    <row r="398" spans="2:25" x14ac:dyDescent="0.25">
      <c r="B398" s="1">
        <v>1</v>
      </c>
      <c r="C398" s="1">
        <v>2436.69</v>
      </c>
      <c r="D398" s="1">
        <v>1958</v>
      </c>
      <c r="E398" s="1">
        <v>8.4</v>
      </c>
      <c r="F398" s="1">
        <v>70.900000000000006</v>
      </c>
      <c r="G398" s="1" t="str">
        <f t="shared" si="49"/>
        <v>Q</v>
      </c>
      <c r="H398" s="1">
        <f t="shared" si="52"/>
        <v>2.0399999999999636</v>
      </c>
      <c r="I398" s="1">
        <f t="shared" si="50"/>
        <v>8.4</v>
      </c>
      <c r="J398" s="1" t="str">
        <f t="shared" si="51"/>
        <v/>
      </c>
      <c r="Y398" s="1">
        <v>16.399999999999999</v>
      </c>
    </row>
    <row r="399" spans="2:25" x14ac:dyDescent="0.25">
      <c r="B399" s="1">
        <v>1</v>
      </c>
      <c r="C399" s="1">
        <v>2438.69</v>
      </c>
      <c r="D399" s="1">
        <v>1960</v>
      </c>
      <c r="E399" s="1">
        <v>9.6999999999999993</v>
      </c>
      <c r="F399" s="1">
        <v>69.8</v>
      </c>
      <c r="G399" s="1" t="str">
        <f t="shared" si="49"/>
        <v>Q</v>
      </c>
      <c r="H399" s="1">
        <f t="shared" si="52"/>
        <v>2</v>
      </c>
      <c r="I399" s="1">
        <f t="shared" si="50"/>
        <v>9.6999999999999993</v>
      </c>
      <c r="J399" s="1" t="str">
        <f t="shared" si="51"/>
        <v/>
      </c>
      <c r="Y399" s="1">
        <v>16.399999999999999</v>
      </c>
    </row>
    <row r="400" spans="2:25" x14ac:dyDescent="0.25">
      <c r="B400" s="1">
        <v>1</v>
      </c>
      <c r="C400" s="1">
        <v>2440.4499999999998</v>
      </c>
      <c r="D400" s="1">
        <v>1969</v>
      </c>
      <c r="E400" s="1">
        <v>11.2</v>
      </c>
      <c r="F400" s="1">
        <v>51.4</v>
      </c>
      <c r="G400" s="1" t="str">
        <f t="shared" si="49"/>
        <v>Q</v>
      </c>
      <c r="H400" s="1">
        <f t="shared" si="52"/>
        <v>1.7599999999997635</v>
      </c>
      <c r="I400" s="1">
        <f t="shared" si="50"/>
        <v>11.2</v>
      </c>
      <c r="J400" s="1" t="str">
        <f t="shared" si="51"/>
        <v/>
      </c>
      <c r="Y400" s="1">
        <v>16.600000000000001</v>
      </c>
    </row>
    <row r="401" spans="2:10" x14ac:dyDescent="0.25">
      <c r="B401" s="1">
        <v>1</v>
      </c>
      <c r="C401" s="1">
        <v>2441.94</v>
      </c>
      <c r="D401" s="1">
        <v>1971</v>
      </c>
      <c r="E401" s="1">
        <v>13.1</v>
      </c>
      <c r="F401" s="1">
        <v>47.7</v>
      </c>
      <c r="G401" s="1" t="str">
        <f t="shared" si="49"/>
        <v>Q</v>
      </c>
      <c r="H401" s="1">
        <f t="shared" si="52"/>
        <v>1.4900000000002365</v>
      </c>
      <c r="I401" s="1">
        <f t="shared" si="50"/>
        <v>13.1</v>
      </c>
      <c r="J401" s="1" t="str">
        <f t="shared" si="51"/>
        <v/>
      </c>
    </row>
    <row r="402" spans="2:10" x14ac:dyDescent="0.25">
      <c r="B402" s="1">
        <v>1</v>
      </c>
      <c r="C402" s="1">
        <v>2444.8000000000002</v>
      </c>
      <c r="D402" s="1">
        <v>1976</v>
      </c>
      <c r="E402" s="1">
        <v>11.5</v>
      </c>
      <c r="F402" s="1">
        <v>44.8</v>
      </c>
      <c r="G402" s="1" t="str">
        <f t="shared" si="49"/>
        <v>Q</v>
      </c>
      <c r="H402" s="1">
        <f t="shared" si="52"/>
        <v>2.8600000000001273</v>
      </c>
      <c r="I402" s="1">
        <f t="shared" si="50"/>
        <v>11.5</v>
      </c>
      <c r="J402" s="1" t="str">
        <f t="shared" si="51"/>
        <v/>
      </c>
    </row>
    <row r="403" spans="2:10" x14ac:dyDescent="0.25">
      <c r="B403" s="1">
        <v>1</v>
      </c>
      <c r="C403" s="1">
        <v>2446.02</v>
      </c>
      <c r="D403" s="1">
        <v>1982</v>
      </c>
      <c r="E403" s="1">
        <v>13.4</v>
      </c>
      <c r="F403" s="1">
        <v>32.700000000000003</v>
      </c>
      <c r="G403" s="1" t="str">
        <f t="shared" si="49"/>
        <v>Q</v>
      </c>
      <c r="H403" s="1">
        <f t="shared" si="52"/>
        <v>1.2199999999997999</v>
      </c>
      <c r="I403" s="1">
        <f t="shared" si="50"/>
        <v>13.4</v>
      </c>
      <c r="J403" s="1" t="str">
        <f t="shared" si="51"/>
        <v/>
      </c>
    </row>
    <row r="404" spans="2:10" x14ac:dyDescent="0.25">
      <c r="B404" s="1">
        <v>1</v>
      </c>
      <c r="C404" s="1">
        <v>2448.66</v>
      </c>
      <c r="D404" s="1">
        <v>1991</v>
      </c>
      <c r="E404" s="1">
        <v>11.3</v>
      </c>
      <c r="F404" s="1">
        <v>26.5</v>
      </c>
      <c r="G404" s="1" t="str">
        <f t="shared" si="49"/>
        <v>Q</v>
      </c>
      <c r="H404" s="1">
        <f t="shared" si="52"/>
        <v>2.6399999999998727</v>
      </c>
      <c r="I404" s="1">
        <f t="shared" si="50"/>
        <v>11.3</v>
      </c>
      <c r="J404" s="1" t="str">
        <f t="shared" si="51"/>
        <v/>
      </c>
    </row>
    <row r="405" spans="2:10" x14ac:dyDescent="0.25">
      <c r="B405" s="1">
        <v>1</v>
      </c>
      <c r="C405" s="1">
        <v>2449.96</v>
      </c>
      <c r="D405" s="1">
        <v>1995</v>
      </c>
      <c r="E405" s="1">
        <v>12.1</v>
      </c>
      <c r="F405" s="1">
        <v>26.7</v>
      </c>
      <c r="G405" s="1" t="str">
        <f t="shared" si="49"/>
        <v>Q</v>
      </c>
      <c r="H405" s="1">
        <f t="shared" si="52"/>
        <v>1.3000000000001819</v>
      </c>
      <c r="I405" s="1">
        <f t="shared" si="50"/>
        <v>12.1</v>
      </c>
      <c r="J405" s="1" t="str">
        <f t="shared" si="51"/>
        <v/>
      </c>
    </row>
    <row r="406" spans="2:10" x14ac:dyDescent="0.25">
      <c r="B406" s="1">
        <v>1</v>
      </c>
      <c r="C406" s="1">
        <v>2451.56</v>
      </c>
      <c r="D406" s="1">
        <v>1997</v>
      </c>
      <c r="E406" s="1">
        <v>13</v>
      </c>
      <c r="F406" s="1">
        <v>24.5</v>
      </c>
      <c r="G406" s="1" t="str">
        <f t="shared" si="49"/>
        <v>Q</v>
      </c>
      <c r="H406" s="1">
        <f t="shared" si="52"/>
        <v>1.5999999999999091</v>
      </c>
      <c r="I406" s="1">
        <f t="shared" si="50"/>
        <v>13</v>
      </c>
      <c r="J406" s="1" t="str">
        <f t="shared" si="51"/>
        <v/>
      </c>
    </row>
    <row r="407" spans="2:10" x14ac:dyDescent="0.25">
      <c r="B407" s="1">
        <v>1</v>
      </c>
      <c r="C407" s="1">
        <v>2452.67</v>
      </c>
      <c r="D407" s="1">
        <v>2004</v>
      </c>
      <c r="E407" s="1">
        <v>13.4</v>
      </c>
      <c r="F407" s="1">
        <v>12.2</v>
      </c>
      <c r="G407" s="1" t="str">
        <f t="shared" si="49"/>
        <v>Q</v>
      </c>
      <c r="H407" s="1">
        <f t="shared" si="52"/>
        <v>1.1100000000001273</v>
      </c>
      <c r="I407" s="1">
        <f t="shared" si="50"/>
        <v>13.4</v>
      </c>
      <c r="J407" s="1" t="str">
        <f t="shared" si="51"/>
        <v/>
      </c>
    </row>
    <row r="408" spans="2:10" x14ac:dyDescent="0.25">
      <c r="B408" s="1">
        <v>1</v>
      </c>
      <c r="C408" s="1">
        <v>2454.13</v>
      </c>
      <c r="D408" s="1">
        <v>2013</v>
      </c>
      <c r="E408" s="1">
        <v>13.2</v>
      </c>
      <c r="F408" s="1">
        <v>3.2</v>
      </c>
      <c r="G408" s="1" t="str">
        <f t="shared" si="49"/>
        <v>Q</v>
      </c>
      <c r="H408" s="1">
        <f t="shared" si="52"/>
        <v>1.4600000000000364</v>
      </c>
      <c r="I408" s="1">
        <f t="shared" si="50"/>
        <v>13.2</v>
      </c>
      <c r="J408" s="1" t="str">
        <f t="shared" si="51"/>
        <v/>
      </c>
    </row>
    <row r="409" spans="2:10" x14ac:dyDescent="0.25">
      <c r="B409" s="1">
        <v>1</v>
      </c>
      <c r="C409" s="1">
        <v>2456.09</v>
      </c>
      <c r="D409" s="1">
        <v>2016</v>
      </c>
      <c r="E409" s="1">
        <v>13.8</v>
      </c>
      <c r="F409" s="1">
        <v>0</v>
      </c>
      <c r="G409" s="1" t="str">
        <f t="shared" si="49"/>
        <v>NQ</v>
      </c>
      <c r="H409" s="1">
        <f t="shared" si="52"/>
        <v>1.9600000000000364</v>
      </c>
      <c r="I409" s="1" t="str">
        <f t="shared" si="50"/>
        <v/>
      </c>
      <c r="J409" s="1">
        <f t="shared" si="51"/>
        <v>13.8</v>
      </c>
    </row>
    <row r="410" spans="2:10" x14ac:dyDescent="0.25">
      <c r="B410" s="1">
        <v>1</v>
      </c>
      <c r="C410" s="1">
        <v>2457.1</v>
      </c>
      <c r="D410" s="1">
        <v>2023</v>
      </c>
      <c r="E410" s="1">
        <v>14</v>
      </c>
      <c r="F410" s="1">
        <v>0</v>
      </c>
      <c r="G410" s="1" t="str">
        <f t="shared" si="49"/>
        <v>NQ</v>
      </c>
      <c r="H410" s="1">
        <f t="shared" si="52"/>
        <v>1.0099999999997635</v>
      </c>
      <c r="I410" s="1" t="str">
        <f t="shared" si="50"/>
        <v/>
      </c>
      <c r="J410" s="1">
        <f t="shared" si="51"/>
        <v>14</v>
      </c>
    </row>
    <row r="411" spans="2:10" x14ac:dyDescent="0.25">
      <c r="B411" s="1">
        <v>1</v>
      </c>
      <c r="C411" s="1">
        <v>2458.08</v>
      </c>
      <c r="D411" s="1">
        <v>2025</v>
      </c>
      <c r="E411" s="1">
        <v>14.5</v>
      </c>
      <c r="F411" s="1">
        <v>0</v>
      </c>
      <c r="G411" s="1" t="str">
        <f t="shared" si="49"/>
        <v>NQ</v>
      </c>
      <c r="H411" s="1">
        <f t="shared" si="52"/>
        <v>0.98000000000001819</v>
      </c>
      <c r="I411" s="1" t="str">
        <f t="shared" si="50"/>
        <v/>
      </c>
      <c r="J411" s="1">
        <f t="shared" si="51"/>
        <v>14.5</v>
      </c>
    </row>
    <row r="412" spans="2:10" x14ac:dyDescent="0.25">
      <c r="B412" s="1">
        <v>1</v>
      </c>
      <c r="C412" s="1">
        <v>2460.34</v>
      </c>
      <c r="D412" s="1">
        <v>1994</v>
      </c>
      <c r="E412" s="1">
        <v>7.7</v>
      </c>
      <c r="F412" s="1">
        <v>34.9</v>
      </c>
      <c r="G412" s="1" t="str">
        <f t="shared" si="49"/>
        <v>Q</v>
      </c>
      <c r="H412" s="1" t="str">
        <f t="shared" si="52"/>
        <v/>
      </c>
      <c r="I412" s="1">
        <f t="shared" si="50"/>
        <v>7.7</v>
      </c>
      <c r="J412" s="1" t="str">
        <f t="shared" si="51"/>
        <v/>
      </c>
    </row>
    <row r="413" spans="2:10" x14ac:dyDescent="0.25">
      <c r="B413" s="1">
        <v>1</v>
      </c>
      <c r="C413" s="1">
        <v>2461.9699999999998</v>
      </c>
      <c r="D413" s="1">
        <v>2000</v>
      </c>
      <c r="E413" s="1">
        <v>9.5</v>
      </c>
      <c r="F413" s="1">
        <v>24.8</v>
      </c>
      <c r="G413" s="1" t="str">
        <f t="shared" si="49"/>
        <v>Q</v>
      </c>
      <c r="H413" s="1">
        <f t="shared" si="52"/>
        <v>1.6299999999996544</v>
      </c>
      <c r="I413" s="1">
        <f t="shared" si="50"/>
        <v>9.5</v>
      </c>
      <c r="J413" s="1" t="str">
        <f t="shared" si="51"/>
        <v/>
      </c>
    </row>
    <row r="414" spans="2:10" x14ac:dyDescent="0.25">
      <c r="B414" s="1">
        <v>1</v>
      </c>
      <c r="C414" s="1">
        <v>2463.14</v>
      </c>
      <c r="D414" s="1">
        <v>2007</v>
      </c>
      <c r="E414" s="1">
        <v>11.7</v>
      </c>
      <c r="F414" s="1">
        <v>15.8</v>
      </c>
      <c r="G414" s="1" t="str">
        <f t="shared" si="49"/>
        <v>Q</v>
      </c>
      <c r="H414" s="1">
        <f t="shared" si="52"/>
        <v>1.1700000000000728</v>
      </c>
      <c r="I414" s="1">
        <f t="shared" si="50"/>
        <v>11.7</v>
      </c>
      <c r="J414" s="1" t="str">
        <f t="shared" si="51"/>
        <v/>
      </c>
    </row>
    <row r="415" spans="2:10" x14ac:dyDescent="0.25">
      <c r="B415" s="1">
        <v>1</v>
      </c>
      <c r="C415" s="1">
        <v>2466.08</v>
      </c>
      <c r="D415" s="1">
        <v>2028</v>
      </c>
      <c r="E415" s="1">
        <v>14.8</v>
      </c>
      <c r="F415" s="1">
        <v>2.4</v>
      </c>
      <c r="G415" s="1" t="str">
        <f t="shared" si="49"/>
        <v>Q</v>
      </c>
      <c r="H415" s="1">
        <f t="shared" si="52"/>
        <v>2.9400000000000546</v>
      </c>
      <c r="I415" s="1">
        <f t="shared" si="50"/>
        <v>14.8</v>
      </c>
      <c r="J415" s="1" t="str">
        <f t="shared" si="51"/>
        <v/>
      </c>
    </row>
    <row r="416" spans="2:10" x14ac:dyDescent="0.25">
      <c r="B416" s="1">
        <v>1</v>
      </c>
      <c r="C416" s="1">
        <v>2469.61</v>
      </c>
      <c r="D416" s="1">
        <v>2037</v>
      </c>
      <c r="E416" s="1">
        <v>16.2</v>
      </c>
      <c r="F416" s="1">
        <v>0</v>
      </c>
      <c r="G416" s="1" t="str">
        <f t="shared" si="49"/>
        <v>NQ</v>
      </c>
      <c r="H416" s="1">
        <f t="shared" si="52"/>
        <v>3.5300000000002001</v>
      </c>
      <c r="I416" s="1" t="str">
        <f t="shared" si="50"/>
        <v/>
      </c>
      <c r="J416" s="1">
        <f t="shared" si="51"/>
        <v>16.2</v>
      </c>
    </row>
    <row r="417" spans="2:10" x14ac:dyDescent="0.25">
      <c r="B417" s="1">
        <v>1</v>
      </c>
      <c r="C417" s="1">
        <v>2482.04</v>
      </c>
      <c r="D417" s="1">
        <v>2041</v>
      </c>
      <c r="E417" s="1">
        <v>14.9</v>
      </c>
      <c r="F417" s="1">
        <v>0</v>
      </c>
      <c r="G417" s="1" t="str">
        <f t="shared" si="49"/>
        <v>NQ</v>
      </c>
      <c r="H417" s="1">
        <f t="shared" si="52"/>
        <v>12.429999999999836</v>
      </c>
      <c r="I417" s="1" t="str">
        <f t="shared" si="50"/>
        <v/>
      </c>
      <c r="J417" s="1">
        <f t="shared" si="51"/>
        <v>14.9</v>
      </c>
    </row>
    <row r="418" spans="2:10" x14ac:dyDescent="0.25">
      <c r="B418" s="1">
        <v>1</v>
      </c>
      <c r="C418" s="1">
        <v>2550.86</v>
      </c>
      <c r="D418" s="1">
        <v>2044</v>
      </c>
      <c r="E418" s="1">
        <v>6.1</v>
      </c>
      <c r="F418" s="1">
        <v>63.4</v>
      </c>
      <c r="G418" s="1" t="str">
        <f t="shared" si="49"/>
        <v>Q</v>
      </c>
      <c r="H418" s="1" t="str">
        <f t="shared" si="52"/>
        <v/>
      </c>
      <c r="I418" s="1">
        <f t="shared" si="50"/>
        <v>6.1</v>
      </c>
      <c r="J418" s="1" t="str">
        <f t="shared" si="51"/>
        <v/>
      </c>
    </row>
    <row r="419" spans="2:10" x14ac:dyDescent="0.25">
      <c r="B419" s="1">
        <v>1</v>
      </c>
      <c r="C419" s="1">
        <v>2552.79</v>
      </c>
      <c r="D419" s="1">
        <v>2050</v>
      </c>
      <c r="E419" s="1">
        <v>8.4</v>
      </c>
      <c r="F419" s="1">
        <v>54.7</v>
      </c>
      <c r="G419" s="1" t="str">
        <f t="shared" si="49"/>
        <v>Q</v>
      </c>
      <c r="H419" s="1">
        <f t="shared" si="52"/>
        <v>1.9299999999998363</v>
      </c>
      <c r="I419" s="1">
        <f t="shared" si="50"/>
        <v>8.4</v>
      </c>
      <c r="J419" s="1" t="str">
        <f t="shared" si="51"/>
        <v/>
      </c>
    </row>
    <row r="420" spans="2:10" x14ac:dyDescent="0.25">
      <c r="B420" s="1">
        <v>1</v>
      </c>
      <c r="C420" s="1">
        <v>2554.64</v>
      </c>
      <c r="D420" s="1">
        <v>2052</v>
      </c>
      <c r="E420" s="1">
        <v>9.8000000000000007</v>
      </c>
      <c r="F420" s="1">
        <v>54.5</v>
      </c>
      <c r="G420" s="1" t="str">
        <f t="shared" si="49"/>
        <v>Q</v>
      </c>
      <c r="H420" s="1">
        <f t="shared" si="52"/>
        <v>1.8499999999999091</v>
      </c>
      <c r="I420" s="1">
        <f t="shared" si="50"/>
        <v>9.8000000000000007</v>
      </c>
      <c r="J420" s="1" t="str">
        <f t="shared" si="51"/>
        <v/>
      </c>
    </row>
    <row r="421" spans="2:10" x14ac:dyDescent="0.25">
      <c r="B421" s="1">
        <v>1</v>
      </c>
      <c r="C421" s="1">
        <v>2556.29</v>
      </c>
      <c r="D421" s="1">
        <v>2057</v>
      </c>
      <c r="E421" s="1">
        <v>11.5</v>
      </c>
      <c r="F421" s="1">
        <v>46.4</v>
      </c>
      <c r="G421" s="1" t="str">
        <f t="shared" si="49"/>
        <v>Q</v>
      </c>
      <c r="H421" s="1">
        <f t="shared" si="52"/>
        <v>1.6500000000000909</v>
      </c>
      <c r="I421" s="1">
        <f t="shared" si="50"/>
        <v>11.5</v>
      </c>
      <c r="J421" s="1" t="str">
        <f t="shared" si="51"/>
        <v/>
      </c>
    </row>
    <row r="422" spans="2:10" x14ac:dyDescent="0.25">
      <c r="B422" s="1">
        <v>1</v>
      </c>
      <c r="C422" s="1">
        <v>2557.81</v>
      </c>
      <c r="D422" s="1">
        <v>2062</v>
      </c>
      <c r="E422" s="1">
        <v>12.8</v>
      </c>
      <c r="F422" s="1">
        <v>46.5</v>
      </c>
      <c r="G422" s="1" t="str">
        <f t="shared" si="49"/>
        <v>Q</v>
      </c>
      <c r="H422" s="1">
        <f t="shared" si="52"/>
        <v>1.5199999999999818</v>
      </c>
      <c r="I422" s="1">
        <f t="shared" si="50"/>
        <v>12.8</v>
      </c>
      <c r="J422" s="1" t="str">
        <f t="shared" si="51"/>
        <v/>
      </c>
    </row>
    <row r="423" spans="2:10" x14ac:dyDescent="0.25">
      <c r="B423" s="1">
        <v>1</v>
      </c>
      <c r="C423" s="1">
        <v>2559.4299999999998</v>
      </c>
      <c r="D423" s="1">
        <v>2067</v>
      </c>
      <c r="E423" s="1">
        <v>13.4</v>
      </c>
      <c r="F423" s="1">
        <v>40</v>
      </c>
      <c r="G423" s="1" t="str">
        <f t="shared" si="49"/>
        <v>Q</v>
      </c>
      <c r="H423" s="1">
        <f t="shared" si="52"/>
        <v>1.6199999999998909</v>
      </c>
      <c r="I423" s="1">
        <f t="shared" si="50"/>
        <v>13.4</v>
      </c>
      <c r="J423" s="1" t="str">
        <f t="shared" si="51"/>
        <v/>
      </c>
    </row>
    <row r="424" spans="2:10" x14ac:dyDescent="0.25">
      <c r="B424" s="1">
        <v>1</v>
      </c>
      <c r="C424" s="1">
        <v>2560.79</v>
      </c>
      <c r="D424" s="1">
        <v>2074</v>
      </c>
      <c r="E424" s="1">
        <v>14.1</v>
      </c>
      <c r="F424" s="1">
        <v>30.9</v>
      </c>
      <c r="G424" s="1" t="str">
        <f t="shared" si="49"/>
        <v>Q</v>
      </c>
      <c r="H424" s="1">
        <f t="shared" si="52"/>
        <v>1.3600000000001273</v>
      </c>
      <c r="I424" s="1">
        <f t="shared" si="50"/>
        <v>14.1</v>
      </c>
      <c r="J424" s="1" t="str">
        <f t="shared" si="51"/>
        <v/>
      </c>
    </row>
    <row r="425" spans="2:10" x14ac:dyDescent="0.25">
      <c r="B425" s="1">
        <v>1</v>
      </c>
      <c r="C425" s="1">
        <v>2562.58</v>
      </c>
      <c r="D425" s="1">
        <v>2082</v>
      </c>
      <c r="E425" s="1">
        <v>13</v>
      </c>
      <c r="F425" s="1">
        <v>25.4</v>
      </c>
      <c r="G425" s="1" t="str">
        <f t="shared" si="49"/>
        <v>Q</v>
      </c>
      <c r="H425" s="1">
        <f t="shared" si="52"/>
        <v>1.7899999999999636</v>
      </c>
      <c r="I425" s="1">
        <f t="shared" si="50"/>
        <v>13</v>
      </c>
      <c r="J425" s="1" t="str">
        <f t="shared" si="51"/>
        <v/>
      </c>
    </row>
    <row r="426" spans="2:10" x14ac:dyDescent="0.25">
      <c r="B426" s="1">
        <v>1</v>
      </c>
      <c r="C426" s="1">
        <v>2564.4</v>
      </c>
      <c r="D426" s="1">
        <v>2084</v>
      </c>
      <c r="E426" s="1">
        <v>13.1</v>
      </c>
      <c r="F426" s="1">
        <v>21.1</v>
      </c>
      <c r="G426" s="1" t="str">
        <f t="shared" si="49"/>
        <v>Q</v>
      </c>
      <c r="H426" s="1">
        <f t="shared" si="52"/>
        <v>1.8200000000001637</v>
      </c>
      <c r="I426" s="1">
        <f t="shared" si="50"/>
        <v>13.1</v>
      </c>
      <c r="J426" s="1" t="str">
        <f t="shared" si="51"/>
        <v/>
      </c>
    </row>
    <row r="427" spans="2:10" x14ac:dyDescent="0.25">
      <c r="B427" s="1">
        <v>1</v>
      </c>
      <c r="C427" s="1">
        <v>2565.7399999999998</v>
      </c>
      <c r="D427" s="1">
        <v>2094</v>
      </c>
      <c r="E427" s="1">
        <v>13.4</v>
      </c>
      <c r="F427" s="1">
        <v>7.8</v>
      </c>
      <c r="G427" s="1" t="str">
        <f t="shared" si="49"/>
        <v>Q</v>
      </c>
      <c r="H427" s="1">
        <f t="shared" si="52"/>
        <v>1.3399999999996908</v>
      </c>
      <c r="I427" s="1">
        <f t="shared" si="50"/>
        <v>13.4</v>
      </c>
      <c r="J427" s="1" t="str">
        <f t="shared" si="51"/>
        <v/>
      </c>
    </row>
    <row r="428" spans="2:10" x14ac:dyDescent="0.25">
      <c r="B428" s="1">
        <v>1</v>
      </c>
      <c r="C428" s="1">
        <v>2568.83</v>
      </c>
      <c r="D428" s="1">
        <v>2105</v>
      </c>
      <c r="E428" s="1">
        <v>14.5</v>
      </c>
      <c r="F428" s="1">
        <v>0</v>
      </c>
      <c r="G428" s="1" t="str">
        <f t="shared" si="49"/>
        <v>NQ</v>
      </c>
      <c r="H428" s="1">
        <f t="shared" si="52"/>
        <v>3.0900000000001455</v>
      </c>
      <c r="I428" s="1" t="str">
        <f t="shared" si="50"/>
        <v/>
      </c>
      <c r="J428" s="1">
        <f t="shared" si="51"/>
        <v>14.5</v>
      </c>
    </row>
    <row r="429" spans="2:10" x14ac:dyDescent="0.25">
      <c r="B429" s="1">
        <v>1</v>
      </c>
      <c r="C429" s="1">
        <v>2572.7199999999998</v>
      </c>
      <c r="D429" s="1">
        <v>2111</v>
      </c>
      <c r="E429" s="1">
        <v>13.3</v>
      </c>
      <c r="F429" s="1">
        <v>0</v>
      </c>
      <c r="G429" s="1" t="str">
        <f t="shared" si="49"/>
        <v>NQ</v>
      </c>
      <c r="H429" s="1">
        <f t="shared" si="52"/>
        <v>3.8899999999998727</v>
      </c>
      <c r="I429" s="1" t="str">
        <f t="shared" si="50"/>
        <v/>
      </c>
      <c r="J429" s="1">
        <f t="shared" si="51"/>
        <v>13.3</v>
      </c>
    </row>
    <row r="430" spans="2:10" x14ac:dyDescent="0.25">
      <c r="B430" s="1">
        <v>1</v>
      </c>
      <c r="C430" s="1">
        <v>2657.98</v>
      </c>
      <c r="D430" s="1">
        <v>2117</v>
      </c>
      <c r="E430" s="1">
        <v>5.9</v>
      </c>
      <c r="F430" s="1">
        <v>68.8</v>
      </c>
      <c r="G430" s="1" t="str">
        <f t="shared" si="49"/>
        <v>Q</v>
      </c>
      <c r="H430" s="1" t="str">
        <f t="shared" si="52"/>
        <v/>
      </c>
      <c r="I430" s="1">
        <f t="shared" si="50"/>
        <v>5.9</v>
      </c>
      <c r="J430" s="1" t="str">
        <f t="shared" si="51"/>
        <v/>
      </c>
    </row>
    <row r="431" spans="2:10" x14ac:dyDescent="0.25">
      <c r="B431" s="1">
        <v>1</v>
      </c>
      <c r="C431" s="1">
        <v>2660.07</v>
      </c>
      <c r="D431" s="1">
        <v>2120</v>
      </c>
      <c r="E431" s="1">
        <v>8.6999999999999993</v>
      </c>
      <c r="F431" s="1">
        <v>64.599999999999994</v>
      </c>
      <c r="G431" s="1" t="str">
        <f t="shared" si="49"/>
        <v>Q</v>
      </c>
      <c r="H431" s="1">
        <f t="shared" si="52"/>
        <v>2.0900000000001455</v>
      </c>
      <c r="I431" s="1">
        <f t="shared" si="50"/>
        <v>8.6999999999999993</v>
      </c>
      <c r="J431" s="1" t="str">
        <f t="shared" si="51"/>
        <v/>
      </c>
    </row>
    <row r="432" spans="2:10" x14ac:dyDescent="0.25">
      <c r="B432" s="1">
        <v>1</v>
      </c>
      <c r="C432" s="1">
        <v>2661.91</v>
      </c>
      <c r="D432" s="1">
        <v>2132</v>
      </c>
      <c r="E432" s="1">
        <v>10.1</v>
      </c>
      <c r="F432" s="1">
        <v>57</v>
      </c>
      <c r="G432" s="1" t="str">
        <f t="shared" si="49"/>
        <v>Q</v>
      </c>
      <c r="H432" s="1">
        <f t="shared" si="52"/>
        <v>1.8399999999996908</v>
      </c>
      <c r="I432" s="1">
        <f t="shared" si="50"/>
        <v>10.1</v>
      </c>
      <c r="J432" s="1" t="str">
        <f t="shared" si="51"/>
        <v/>
      </c>
    </row>
    <row r="433" spans="2:10" x14ac:dyDescent="0.25">
      <c r="B433" s="1">
        <v>1</v>
      </c>
      <c r="C433" s="1">
        <v>2663.65</v>
      </c>
      <c r="D433" s="1">
        <v>2149</v>
      </c>
      <c r="E433" s="1">
        <v>11.7</v>
      </c>
      <c r="F433" s="1">
        <v>29.5</v>
      </c>
      <c r="G433" s="1" t="str">
        <f t="shared" si="49"/>
        <v>Q</v>
      </c>
      <c r="H433" s="1">
        <f t="shared" si="52"/>
        <v>1.7400000000002365</v>
      </c>
      <c r="I433" s="1">
        <f t="shared" si="50"/>
        <v>11.7</v>
      </c>
      <c r="J433" s="1" t="str">
        <f t="shared" si="51"/>
        <v/>
      </c>
    </row>
    <row r="434" spans="2:10" x14ac:dyDescent="0.25">
      <c r="B434" s="1">
        <v>1</v>
      </c>
      <c r="C434" s="1">
        <v>2665.72</v>
      </c>
      <c r="D434" s="1">
        <v>2153</v>
      </c>
      <c r="E434" s="1">
        <v>11.6</v>
      </c>
      <c r="F434" s="1">
        <v>26.2</v>
      </c>
      <c r="G434" s="1" t="str">
        <f t="shared" si="49"/>
        <v>Q</v>
      </c>
      <c r="H434" s="1">
        <f t="shared" si="52"/>
        <v>2.069999999999709</v>
      </c>
      <c r="I434" s="1">
        <f t="shared" si="50"/>
        <v>11.6</v>
      </c>
      <c r="J434" s="1" t="str">
        <f t="shared" si="51"/>
        <v/>
      </c>
    </row>
    <row r="435" spans="2:10" x14ac:dyDescent="0.25">
      <c r="B435" s="1">
        <v>1</v>
      </c>
      <c r="C435" s="1">
        <v>2667.44</v>
      </c>
      <c r="D435" s="1">
        <v>2155</v>
      </c>
      <c r="E435" s="1">
        <v>12.1</v>
      </c>
      <c r="F435" s="1">
        <v>23.7</v>
      </c>
      <c r="G435" s="1" t="str">
        <f t="shared" si="49"/>
        <v>Q</v>
      </c>
      <c r="H435" s="1">
        <f t="shared" si="52"/>
        <v>1.7200000000002547</v>
      </c>
      <c r="I435" s="1">
        <f t="shared" si="50"/>
        <v>12.1</v>
      </c>
      <c r="J435" s="1" t="str">
        <f t="shared" si="51"/>
        <v/>
      </c>
    </row>
    <row r="436" spans="2:10" x14ac:dyDescent="0.25">
      <c r="B436" s="1">
        <v>1</v>
      </c>
      <c r="C436" s="1">
        <v>2668.62</v>
      </c>
      <c r="D436" s="1">
        <v>2164</v>
      </c>
      <c r="E436" s="1">
        <v>13.3</v>
      </c>
      <c r="F436" s="1">
        <v>18.100000000000001</v>
      </c>
      <c r="G436" s="1" t="str">
        <f t="shared" si="49"/>
        <v>Q</v>
      </c>
      <c r="H436" s="1">
        <f t="shared" si="52"/>
        <v>1.1799999999998363</v>
      </c>
      <c r="I436" s="1">
        <f t="shared" si="50"/>
        <v>13.3</v>
      </c>
      <c r="J436" s="1" t="str">
        <f t="shared" si="51"/>
        <v/>
      </c>
    </row>
    <row r="437" spans="2:10" x14ac:dyDescent="0.25">
      <c r="B437" s="1">
        <v>1</v>
      </c>
      <c r="C437" s="1">
        <v>2669.96</v>
      </c>
      <c r="D437" s="1">
        <v>2166</v>
      </c>
      <c r="E437" s="1">
        <v>13.6</v>
      </c>
      <c r="F437" s="1">
        <v>17.2</v>
      </c>
      <c r="G437" s="1" t="str">
        <f t="shared" si="49"/>
        <v>Q</v>
      </c>
      <c r="H437" s="1">
        <f t="shared" si="52"/>
        <v>1.3400000000001455</v>
      </c>
      <c r="I437" s="1">
        <f t="shared" si="50"/>
        <v>13.6</v>
      </c>
      <c r="J437" s="1" t="str">
        <f t="shared" si="51"/>
        <v/>
      </c>
    </row>
    <row r="438" spans="2:10" x14ac:dyDescent="0.25">
      <c r="B438" s="1">
        <v>1</v>
      </c>
      <c r="C438" s="1">
        <v>2671.34</v>
      </c>
      <c r="D438" s="1">
        <v>2172</v>
      </c>
      <c r="E438" s="1">
        <v>14.7</v>
      </c>
      <c r="F438" s="1">
        <v>12.4</v>
      </c>
      <c r="G438" s="1" t="str">
        <f t="shared" si="49"/>
        <v>Q</v>
      </c>
      <c r="H438" s="1">
        <f t="shared" si="52"/>
        <v>1.3800000000001091</v>
      </c>
      <c r="I438" s="1">
        <f t="shared" si="50"/>
        <v>14.7</v>
      </c>
      <c r="J438" s="1" t="str">
        <f t="shared" si="51"/>
        <v/>
      </c>
    </row>
    <row r="439" spans="2:10" x14ac:dyDescent="0.25">
      <c r="B439" s="1">
        <v>1</v>
      </c>
      <c r="C439" s="1">
        <v>2673.56</v>
      </c>
      <c r="D439" s="1">
        <v>2175</v>
      </c>
      <c r="E439" s="1">
        <v>14.1</v>
      </c>
      <c r="F439" s="1">
        <v>12.7</v>
      </c>
      <c r="G439" s="1" t="str">
        <f t="shared" si="49"/>
        <v>Q</v>
      </c>
      <c r="H439" s="1">
        <f t="shared" si="52"/>
        <v>2.2199999999997999</v>
      </c>
      <c r="I439" s="1">
        <f t="shared" si="50"/>
        <v>14.1</v>
      </c>
      <c r="J439" s="1" t="str">
        <f t="shared" si="51"/>
        <v/>
      </c>
    </row>
    <row r="440" spans="2:10" x14ac:dyDescent="0.25">
      <c r="B440" s="1">
        <v>1</v>
      </c>
      <c r="C440" s="1">
        <v>2674.66</v>
      </c>
      <c r="D440" s="1">
        <v>2178</v>
      </c>
      <c r="E440" s="1">
        <v>15.2</v>
      </c>
      <c r="F440" s="1">
        <v>11.3</v>
      </c>
      <c r="G440" s="1" t="str">
        <f t="shared" si="49"/>
        <v>Q</v>
      </c>
      <c r="H440" s="1">
        <f t="shared" si="52"/>
        <v>1.0999999999999091</v>
      </c>
      <c r="I440" s="1">
        <f t="shared" si="50"/>
        <v>15.2</v>
      </c>
      <c r="J440" s="1" t="str">
        <f t="shared" si="51"/>
        <v/>
      </c>
    </row>
    <row r="441" spans="2:10" x14ac:dyDescent="0.25">
      <c r="B441" s="1">
        <v>1</v>
      </c>
      <c r="C441" s="1">
        <v>2677.79</v>
      </c>
      <c r="D441" s="1">
        <v>2190</v>
      </c>
      <c r="E441" s="1">
        <v>14.8</v>
      </c>
      <c r="F441" s="1">
        <v>0</v>
      </c>
      <c r="G441" s="1" t="str">
        <f t="shared" si="49"/>
        <v>NQ</v>
      </c>
      <c r="H441" s="1">
        <f t="shared" si="52"/>
        <v>3.1300000000001091</v>
      </c>
      <c r="I441" s="1" t="str">
        <f t="shared" si="50"/>
        <v/>
      </c>
      <c r="J441" s="1">
        <f t="shared" si="51"/>
        <v>14.8</v>
      </c>
    </row>
    <row r="442" spans="2:10" x14ac:dyDescent="0.25">
      <c r="B442" s="1">
        <v>1</v>
      </c>
      <c r="C442" s="1">
        <v>2678.69</v>
      </c>
      <c r="D442" s="1">
        <v>2191</v>
      </c>
      <c r="E442" s="1">
        <v>13.6</v>
      </c>
      <c r="F442" s="1">
        <v>0</v>
      </c>
      <c r="G442" s="1" t="str">
        <f t="shared" si="49"/>
        <v>NQ</v>
      </c>
      <c r="H442" s="1">
        <f t="shared" si="52"/>
        <v>0.90000000000009095</v>
      </c>
      <c r="I442" s="1" t="str">
        <f t="shared" si="50"/>
        <v/>
      </c>
      <c r="J442" s="1">
        <f t="shared" si="51"/>
        <v>13.6</v>
      </c>
    </row>
    <row r="443" spans="2:10" x14ac:dyDescent="0.25">
      <c r="B443" s="1">
        <v>1</v>
      </c>
      <c r="C443" s="1">
        <v>2689.2</v>
      </c>
      <c r="D443" s="1">
        <v>2203</v>
      </c>
      <c r="E443" s="1">
        <v>14.4</v>
      </c>
      <c r="F443" s="1">
        <v>0</v>
      </c>
      <c r="G443" s="1" t="str">
        <f t="shared" si="49"/>
        <v>NQ</v>
      </c>
      <c r="H443" s="1">
        <f t="shared" si="52"/>
        <v>10.509999999999764</v>
      </c>
      <c r="I443" s="1" t="str">
        <f t="shared" si="50"/>
        <v/>
      </c>
      <c r="J443" s="1">
        <f t="shared" si="51"/>
        <v>14.4</v>
      </c>
    </row>
    <row r="444" spans="2:10" x14ac:dyDescent="0.25">
      <c r="B444" s="1">
        <v>1</v>
      </c>
      <c r="C444" s="1">
        <v>2690.96</v>
      </c>
      <c r="D444" s="1">
        <v>2205</v>
      </c>
      <c r="E444" s="1">
        <v>14.3</v>
      </c>
      <c r="F444" s="1">
        <v>0</v>
      </c>
      <c r="G444" s="1" t="str">
        <f t="shared" si="49"/>
        <v>NQ</v>
      </c>
      <c r="H444" s="1">
        <f t="shared" si="52"/>
        <v>1.7600000000002183</v>
      </c>
      <c r="I444" s="1" t="str">
        <f t="shared" si="50"/>
        <v/>
      </c>
      <c r="J444" s="1">
        <f t="shared" si="51"/>
        <v>14.3</v>
      </c>
    </row>
    <row r="445" spans="2:10" x14ac:dyDescent="0.25">
      <c r="B445" s="1">
        <v>1</v>
      </c>
      <c r="C445" s="1">
        <v>2694.06</v>
      </c>
      <c r="D445" s="1">
        <v>2210</v>
      </c>
      <c r="E445" s="1">
        <v>15.2</v>
      </c>
      <c r="F445" s="1">
        <v>0</v>
      </c>
      <c r="G445" s="1" t="str">
        <f t="shared" si="49"/>
        <v>NQ</v>
      </c>
      <c r="H445" s="1">
        <f t="shared" si="52"/>
        <v>3.0999999999999091</v>
      </c>
      <c r="I445" s="1" t="str">
        <f t="shared" si="50"/>
        <v/>
      </c>
      <c r="J445" s="1">
        <f t="shared" si="51"/>
        <v>15.2</v>
      </c>
    </row>
    <row r="446" spans="2:10" x14ac:dyDescent="0.25">
      <c r="B446" s="1">
        <v>1</v>
      </c>
      <c r="C446" s="1">
        <v>2695.32</v>
      </c>
      <c r="D446" s="1">
        <v>2214</v>
      </c>
      <c r="E446" s="1">
        <v>15.2</v>
      </c>
      <c r="F446" s="1">
        <v>0</v>
      </c>
      <c r="G446" s="1" t="str">
        <f t="shared" si="49"/>
        <v>NQ</v>
      </c>
      <c r="H446" s="1">
        <f t="shared" si="52"/>
        <v>1.2600000000002183</v>
      </c>
      <c r="I446" s="1" t="str">
        <f t="shared" si="50"/>
        <v/>
      </c>
      <c r="J446" s="1">
        <f t="shared" si="51"/>
        <v>15.2</v>
      </c>
    </row>
    <row r="447" spans="2:10" x14ac:dyDescent="0.25">
      <c r="B447" s="1">
        <v>1</v>
      </c>
      <c r="C447" s="1">
        <v>2707.6</v>
      </c>
      <c r="D447" s="1">
        <v>2223</v>
      </c>
      <c r="E447" s="1">
        <v>13.3</v>
      </c>
      <c r="F447" s="1">
        <v>0</v>
      </c>
      <c r="G447" s="1" t="str">
        <f t="shared" si="49"/>
        <v>NQ</v>
      </c>
      <c r="H447" s="1">
        <f t="shared" si="52"/>
        <v>12.279999999999745</v>
      </c>
      <c r="I447" s="1" t="str">
        <f t="shared" si="50"/>
        <v/>
      </c>
      <c r="J447" s="1">
        <f t="shared" si="51"/>
        <v>13.3</v>
      </c>
    </row>
    <row r="448" spans="2:10" x14ac:dyDescent="0.25">
      <c r="B448" s="1">
        <v>1</v>
      </c>
      <c r="C448" s="1">
        <v>2711.93</v>
      </c>
      <c r="D448" s="1">
        <v>2228</v>
      </c>
      <c r="E448" s="1">
        <v>15.8</v>
      </c>
      <c r="F448" s="1">
        <v>0</v>
      </c>
      <c r="G448" s="1" t="str">
        <f t="shared" si="49"/>
        <v>NQ</v>
      </c>
      <c r="H448" s="1">
        <f t="shared" si="52"/>
        <v>4.3299999999999272</v>
      </c>
      <c r="I448" s="1" t="str">
        <f t="shared" si="50"/>
        <v/>
      </c>
      <c r="J448" s="1">
        <f t="shared" si="51"/>
        <v>15.8</v>
      </c>
    </row>
    <row r="449" spans="2:10" x14ac:dyDescent="0.25">
      <c r="B449" s="1">
        <v>1</v>
      </c>
      <c r="C449" s="1">
        <v>2716.92</v>
      </c>
      <c r="D449" s="1">
        <v>2232</v>
      </c>
      <c r="E449" s="1">
        <v>13.9</v>
      </c>
      <c r="F449" s="1">
        <v>0</v>
      </c>
      <c r="G449" s="1" t="str">
        <f t="shared" si="49"/>
        <v>NQ</v>
      </c>
      <c r="H449" s="1">
        <f t="shared" si="52"/>
        <v>4.9900000000002365</v>
      </c>
      <c r="I449" s="1" t="str">
        <f t="shared" si="50"/>
        <v/>
      </c>
      <c r="J449" s="1">
        <f t="shared" si="51"/>
        <v>13.9</v>
      </c>
    </row>
    <row r="450" spans="2:10" x14ac:dyDescent="0.25">
      <c r="B450" s="1">
        <v>1</v>
      </c>
      <c r="C450" s="1">
        <v>2725.81</v>
      </c>
      <c r="D450" s="1">
        <v>2235</v>
      </c>
      <c r="E450" s="1">
        <v>14.2</v>
      </c>
      <c r="F450" s="1">
        <v>0</v>
      </c>
      <c r="G450" s="1" t="str">
        <f t="shared" si="49"/>
        <v>NQ</v>
      </c>
      <c r="H450" s="1">
        <f t="shared" si="52"/>
        <v>8.8899999999998727</v>
      </c>
      <c r="I450" s="1" t="str">
        <f t="shared" si="50"/>
        <v/>
      </c>
      <c r="J450" s="1">
        <f t="shared" si="51"/>
        <v>14.2</v>
      </c>
    </row>
    <row r="451" spans="2:10" x14ac:dyDescent="0.25">
      <c r="B451" s="1">
        <v>1</v>
      </c>
      <c r="C451" s="1">
        <v>2727.47</v>
      </c>
      <c r="D451" s="1">
        <v>2236</v>
      </c>
      <c r="E451" s="1">
        <v>13.9</v>
      </c>
      <c r="F451" s="1">
        <v>0</v>
      </c>
      <c r="G451" s="1" t="str">
        <f t="shared" si="49"/>
        <v>NQ</v>
      </c>
      <c r="H451" s="1">
        <f t="shared" si="52"/>
        <v>1.6599999999998545</v>
      </c>
      <c r="I451" s="1" t="str">
        <f t="shared" si="50"/>
        <v/>
      </c>
      <c r="J451" s="1">
        <f t="shared" si="51"/>
        <v>13.9</v>
      </c>
    </row>
    <row r="452" spans="2:10" x14ac:dyDescent="0.25">
      <c r="B452" s="1">
        <v>1</v>
      </c>
      <c r="C452" s="1">
        <v>2734.16</v>
      </c>
      <c r="D452" s="1">
        <v>2238</v>
      </c>
      <c r="E452" s="1">
        <v>15</v>
      </c>
      <c r="F452" s="1">
        <v>0</v>
      </c>
      <c r="G452" s="1" t="str">
        <f t="shared" si="49"/>
        <v>NQ</v>
      </c>
      <c r="H452" s="1">
        <f t="shared" si="52"/>
        <v>6.6900000000000546</v>
      </c>
      <c r="I452" s="1" t="str">
        <f t="shared" si="50"/>
        <v/>
      </c>
      <c r="J452" s="1">
        <f t="shared" si="51"/>
        <v>15</v>
      </c>
    </row>
    <row r="453" spans="2:10" x14ac:dyDescent="0.25">
      <c r="B453" s="1">
        <v>1</v>
      </c>
      <c r="C453" s="1">
        <v>2736.34</v>
      </c>
      <c r="D453" s="1">
        <v>2239</v>
      </c>
      <c r="E453" s="1">
        <v>10.8</v>
      </c>
      <c r="F453" s="1">
        <v>0</v>
      </c>
      <c r="G453" s="1" t="str">
        <f t="shared" ref="G453:G516" si="53">IF(F453&gt;0,"Q","NQ")</f>
        <v>NQ</v>
      </c>
      <c r="H453" s="1">
        <f t="shared" si="52"/>
        <v>2.180000000000291</v>
      </c>
      <c r="I453" s="1" t="str">
        <f t="shared" ref="I453:I516" si="54">IF(G453="Q",E453,"")</f>
        <v/>
      </c>
      <c r="J453" s="1">
        <f t="shared" ref="J453:J516" si="55">IF(G453="NQ",E453,"")</f>
        <v>10.8</v>
      </c>
    </row>
    <row r="454" spans="2:10" x14ac:dyDescent="0.25">
      <c r="B454" s="1">
        <v>1</v>
      </c>
      <c r="C454" s="1">
        <v>2815.19</v>
      </c>
      <c r="D454" s="1">
        <v>2264</v>
      </c>
      <c r="E454" s="1">
        <v>5.6</v>
      </c>
      <c r="F454" s="1">
        <v>51.6</v>
      </c>
      <c r="G454" s="1" t="str">
        <f t="shared" si="53"/>
        <v>Q</v>
      </c>
      <c r="H454" s="1" t="str">
        <f t="shared" ref="H454:H517" si="56">IF(AND(G454="Q",G453="NQ"),"",C454-C453)</f>
        <v/>
      </c>
      <c r="I454" s="1">
        <f t="shared" si="54"/>
        <v>5.6</v>
      </c>
      <c r="J454" s="1" t="str">
        <f t="shared" si="55"/>
        <v/>
      </c>
    </row>
    <row r="455" spans="2:10" x14ac:dyDescent="0.25">
      <c r="B455" s="1">
        <v>1</v>
      </c>
      <c r="C455" s="1">
        <v>2817.09</v>
      </c>
      <c r="D455" s="1">
        <v>2267</v>
      </c>
      <c r="E455" s="1">
        <v>8.5</v>
      </c>
      <c r="F455" s="1">
        <v>51.2</v>
      </c>
      <c r="G455" s="1" t="str">
        <f t="shared" si="53"/>
        <v>Q</v>
      </c>
      <c r="H455" s="1">
        <f t="shared" si="56"/>
        <v>1.9000000000000909</v>
      </c>
      <c r="I455" s="1">
        <f t="shared" si="54"/>
        <v>8.5</v>
      </c>
      <c r="J455" s="1" t="str">
        <f t="shared" si="55"/>
        <v/>
      </c>
    </row>
    <row r="456" spans="2:10" x14ac:dyDescent="0.25">
      <c r="B456" s="1">
        <v>1</v>
      </c>
      <c r="C456" s="1">
        <v>2819.1</v>
      </c>
      <c r="D456" s="1">
        <v>2270</v>
      </c>
      <c r="E456" s="1">
        <v>9.8000000000000007</v>
      </c>
      <c r="F456" s="1">
        <v>47.8</v>
      </c>
      <c r="G456" s="1" t="str">
        <f t="shared" si="53"/>
        <v>Q</v>
      </c>
      <c r="H456" s="1">
        <f t="shared" si="56"/>
        <v>2.0099999999997635</v>
      </c>
      <c r="I456" s="1">
        <f t="shared" si="54"/>
        <v>9.8000000000000007</v>
      </c>
      <c r="J456" s="1" t="str">
        <f t="shared" si="55"/>
        <v/>
      </c>
    </row>
    <row r="457" spans="2:10" x14ac:dyDescent="0.25">
      <c r="B457" s="1">
        <v>1</v>
      </c>
      <c r="C457" s="1">
        <v>2820.73</v>
      </c>
      <c r="D457" s="1">
        <v>2278</v>
      </c>
      <c r="E457" s="1">
        <v>12</v>
      </c>
      <c r="F457" s="1">
        <v>39.200000000000003</v>
      </c>
      <c r="G457" s="1" t="str">
        <f t="shared" si="53"/>
        <v>Q</v>
      </c>
      <c r="H457" s="1">
        <f t="shared" si="56"/>
        <v>1.6300000000001091</v>
      </c>
      <c r="I457" s="1">
        <f t="shared" si="54"/>
        <v>12</v>
      </c>
      <c r="J457" s="1" t="str">
        <f t="shared" si="55"/>
        <v/>
      </c>
    </row>
    <row r="458" spans="2:10" x14ac:dyDescent="0.25">
      <c r="B458" s="1">
        <v>1</v>
      </c>
      <c r="C458" s="1">
        <v>2822.37</v>
      </c>
      <c r="D458" s="1">
        <v>2282</v>
      </c>
      <c r="E458" s="1">
        <v>13.6</v>
      </c>
      <c r="F458" s="1">
        <v>34.1</v>
      </c>
      <c r="G458" s="1" t="str">
        <f t="shared" si="53"/>
        <v>Q</v>
      </c>
      <c r="H458" s="1">
        <f t="shared" si="56"/>
        <v>1.6399999999998727</v>
      </c>
      <c r="I458" s="1">
        <f t="shared" si="54"/>
        <v>13.6</v>
      </c>
      <c r="J458" s="1" t="str">
        <f t="shared" si="55"/>
        <v/>
      </c>
    </row>
    <row r="459" spans="2:10" x14ac:dyDescent="0.25">
      <c r="B459" s="1">
        <v>1</v>
      </c>
      <c r="C459" s="1">
        <v>2824.2</v>
      </c>
      <c r="D459" s="1">
        <v>2293</v>
      </c>
      <c r="E459" s="1">
        <v>13.1</v>
      </c>
      <c r="F459" s="1">
        <v>30.1</v>
      </c>
      <c r="G459" s="1" t="str">
        <f t="shared" si="53"/>
        <v>Q</v>
      </c>
      <c r="H459" s="1">
        <f t="shared" si="56"/>
        <v>1.8299999999999272</v>
      </c>
      <c r="I459" s="1">
        <f t="shared" si="54"/>
        <v>13.1</v>
      </c>
      <c r="J459" s="1" t="str">
        <f t="shared" si="55"/>
        <v/>
      </c>
    </row>
    <row r="460" spans="2:10" x14ac:dyDescent="0.25">
      <c r="B460" s="1">
        <v>1</v>
      </c>
      <c r="C460" s="1">
        <v>2826.38</v>
      </c>
      <c r="D460" s="1">
        <v>2292</v>
      </c>
      <c r="E460" s="1">
        <v>13</v>
      </c>
      <c r="F460" s="1">
        <v>30</v>
      </c>
      <c r="G460" s="1" t="str">
        <f t="shared" si="53"/>
        <v>Q</v>
      </c>
      <c r="H460" s="1">
        <f t="shared" si="56"/>
        <v>2.180000000000291</v>
      </c>
      <c r="I460" s="1">
        <f t="shared" si="54"/>
        <v>13</v>
      </c>
      <c r="J460" s="1" t="str">
        <f t="shared" si="55"/>
        <v/>
      </c>
    </row>
    <row r="461" spans="2:10" x14ac:dyDescent="0.25">
      <c r="B461" s="1">
        <v>1</v>
      </c>
      <c r="C461" s="1">
        <v>2829.31</v>
      </c>
      <c r="D461" s="1">
        <v>2311</v>
      </c>
      <c r="E461" s="1">
        <v>11.8</v>
      </c>
      <c r="F461" s="1">
        <v>5.7</v>
      </c>
      <c r="G461" s="1" t="str">
        <f t="shared" si="53"/>
        <v>Q</v>
      </c>
      <c r="H461" s="1">
        <f t="shared" si="56"/>
        <v>2.9299999999998363</v>
      </c>
      <c r="I461" s="1">
        <f t="shared" si="54"/>
        <v>11.8</v>
      </c>
      <c r="J461" s="1" t="str">
        <f t="shared" si="55"/>
        <v/>
      </c>
    </row>
    <row r="462" spans="2:10" x14ac:dyDescent="0.25">
      <c r="B462" s="1">
        <v>1</v>
      </c>
      <c r="C462" s="1">
        <v>2831.83</v>
      </c>
      <c r="D462" s="1">
        <v>2317</v>
      </c>
      <c r="E462" s="1">
        <v>13.1</v>
      </c>
      <c r="F462" s="1">
        <v>2.8</v>
      </c>
      <c r="G462" s="1" t="str">
        <f t="shared" si="53"/>
        <v>Q</v>
      </c>
      <c r="H462" s="1">
        <f t="shared" si="56"/>
        <v>2.5199999999999818</v>
      </c>
      <c r="I462" s="1">
        <f t="shared" si="54"/>
        <v>13.1</v>
      </c>
      <c r="J462" s="1" t="str">
        <f t="shared" si="55"/>
        <v/>
      </c>
    </row>
    <row r="463" spans="2:10" x14ac:dyDescent="0.25">
      <c r="B463" s="1">
        <v>1</v>
      </c>
      <c r="C463" s="1">
        <v>2832.87</v>
      </c>
      <c r="D463" s="1">
        <v>2321</v>
      </c>
      <c r="E463" s="1">
        <v>13.4</v>
      </c>
      <c r="F463" s="1">
        <v>0</v>
      </c>
      <c r="G463" s="1" t="str">
        <f t="shared" si="53"/>
        <v>NQ</v>
      </c>
      <c r="H463" s="1">
        <f t="shared" si="56"/>
        <v>1.0399999999999636</v>
      </c>
      <c r="I463" s="1" t="str">
        <f t="shared" si="54"/>
        <v/>
      </c>
      <c r="J463" s="1">
        <f t="shared" si="55"/>
        <v>13.4</v>
      </c>
    </row>
    <row r="464" spans="2:10" x14ac:dyDescent="0.25">
      <c r="B464" s="1">
        <v>1</v>
      </c>
      <c r="C464" s="1">
        <v>2833.91</v>
      </c>
      <c r="D464" s="1">
        <v>2319</v>
      </c>
      <c r="E464" s="1">
        <v>13.9</v>
      </c>
      <c r="F464" s="1">
        <v>2.5</v>
      </c>
      <c r="G464" s="1" t="str">
        <f t="shared" si="53"/>
        <v>Q</v>
      </c>
      <c r="H464" s="1" t="str">
        <f t="shared" si="56"/>
        <v/>
      </c>
      <c r="I464" s="1">
        <f t="shared" si="54"/>
        <v>13.9</v>
      </c>
      <c r="J464" s="1" t="str">
        <f t="shared" si="55"/>
        <v/>
      </c>
    </row>
    <row r="465" spans="2:10" x14ac:dyDescent="0.25">
      <c r="B465" s="1">
        <v>1</v>
      </c>
      <c r="C465" s="1">
        <v>2838.69</v>
      </c>
      <c r="D465" s="1">
        <v>2330</v>
      </c>
      <c r="E465" s="1">
        <v>14.5</v>
      </c>
      <c r="F465" s="1">
        <v>0</v>
      </c>
      <c r="G465" s="1" t="str">
        <f t="shared" si="53"/>
        <v>NQ</v>
      </c>
      <c r="H465" s="1">
        <f t="shared" si="56"/>
        <v>4.7800000000002001</v>
      </c>
      <c r="I465" s="1" t="str">
        <f t="shared" si="54"/>
        <v/>
      </c>
      <c r="J465" s="1">
        <f t="shared" si="55"/>
        <v>14.5</v>
      </c>
    </row>
    <row r="466" spans="2:10" x14ac:dyDescent="0.25">
      <c r="B466" s="1">
        <v>1</v>
      </c>
      <c r="C466" s="1">
        <v>2841.05</v>
      </c>
      <c r="D466" s="1">
        <v>2333</v>
      </c>
      <c r="E466" s="1">
        <v>15</v>
      </c>
      <c r="F466" s="1">
        <v>0</v>
      </c>
      <c r="G466" s="1" t="str">
        <f t="shared" si="53"/>
        <v>NQ</v>
      </c>
      <c r="H466" s="1">
        <f t="shared" si="56"/>
        <v>2.3600000000001273</v>
      </c>
      <c r="I466" s="1" t="str">
        <f t="shared" si="54"/>
        <v/>
      </c>
      <c r="J466" s="1">
        <f t="shared" si="55"/>
        <v>15</v>
      </c>
    </row>
    <row r="467" spans="2:10" x14ac:dyDescent="0.25">
      <c r="B467" s="1">
        <v>1</v>
      </c>
      <c r="C467" s="1">
        <v>2842.29</v>
      </c>
      <c r="D467" s="1">
        <v>2335</v>
      </c>
      <c r="E467" s="1">
        <v>15.1</v>
      </c>
      <c r="F467" s="1">
        <v>0</v>
      </c>
      <c r="G467" s="1" t="str">
        <f t="shared" si="53"/>
        <v>NQ</v>
      </c>
      <c r="H467" s="1">
        <f t="shared" si="56"/>
        <v>1.2399999999997817</v>
      </c>
      <c r="I467" s="1" t="str">
        <f t="shared" si="54"/>
        <v/>
      </c>
      <c r="J467" s="1">
        <f t="shared" si="55"/>
        <v>15.1</v>
      </c>
    </row>
    <row r="468" spans="2:10" x14ac:dyDescent="0.25">
      <c r="B468" s="1">
        <v>1</v>
      </c>
      <c r="C468" s="1">
        <v>2844.19</v>
      </c>
      <c r="D468" s="1">
        <v>2338</v>
      </c>
      <c r="E468" s="1">
        <v>13.9</v>
      </c>
      <c r="F468" s="1">
        <v>0</v>
      </c>
      <c r="G468" s="1" t="str">
        <f t="shared" si="53"/>
        <v>NQ</v>
      </c>
      <c r="H468" s="1">
        <f t="shared" si="56"/>
        <v>1.9000000000000909</v>
      </c>
      <c r="I468" s="1" t="str">
        <f t="shared" si="54"/>
        <v/>
      </c>
      <c r="J468" s="1">
        <f t="shared" si="55"/>
        <v>13.9</v>
      </c>
    </row>
    <row r="469" spans="2:10" x14ac:dyDescent="0.25">
      <c r="B469" s="1">
        <v>1</v>
      </c>
      <c r="C469" s="1">
        <v>2846.21</v>
      </c>
      <c r="D469" s="1">
        <v>2344</v>
      </c>
      <c r="E469" s="1">
        <v>14.7</v>
      </c>
      <c r="F469" s="1">
        <v>0</v>
      </c>
      <c r="G469" s="1" t="str">
        <f t="shared" si="53"/>
        <v>NQ</v>
      </c>
      <c r="H469" s="1">
        <f t="shared" si="56"/>
        <v>2.0199999999999818</v>
      </c>
      <c r="I469" s="1" t="str">
        <f t="shared" si="54"/>
        <v/>
      </c>
      <c r="J469" s="1">
        <f t="shared" si="55"/>
        <v>14.7</v>
      </c>
    </row>
    <row r="470" spans="2:10" x14ac:dyDescent="0.25">
      <c r="B470" s="1">
        <v>1</v>
      </c>
      <c r="C470" s="1">
        <v>2854.82</v>
      </c>
      <c r="D470" s="1">
        <v>2351</v>
      </c>
      <c r="E470" s="1">
        <v>14.7</v>
      </c>
      <c r="F470" s="1">
        <v>0</v>
      </c>
      <c r="G470" s="1" t="str">
        <f t="shared" si="53"/>
        <v>NQ</v>
      </c>
      <c r="H470" s="1">
        <f t="shared" si="56"/>
        <v>8.6100000000001273</v>
      </c>
      <c r="I470" s="1" t="str">
        <f t="shared" si="54"/>
        <v/>
      </c>
      <c r="J470" s="1">
        <f t="shared" si="55"/>
        <v>14.7</v>
      </c>
    </row>
    <row r="471" spans="2:10" x14ac:dyDescent="0.25">
      <c r="B471" s="1">
        <v>1</v>
      </c>
      <c r="C471" s="1">
        <v>2856.1</v>
      </c>
      <c r="D471" s="1">
        <v>2354</v>
      </c>
      <c r="E471" s="1">
        <v>13.6</v>
      </c>
      <c r="F471" s="1">
        <v>0</v>
      </c>
      <c r="G471" s="1" t="str">
        <f t="shared" si="53"/>
        <v>NQ</v>
      </c>
      <c r="H471" s="1">
        <f t="shared" si="56"/>
        <v>1.2799999999997453</v>
      </c>
      <c r="I471" s="1" t="str">
        <f t="shared" si="54"/>
        <v/>
      </c>
      <c r="J471" s="1">
        <f t="shared" si="55"/>
        <v>13.6</v>
      </c>
    </row>
    <row r="472" spans="2:10" x14ac:dyDescent="0.25">
      <c r="B472" s="1">
        <v>1</v>
      </c>
      <c r="C472" s="1">
        <v>2924.8</v>
      </c>
      <c r="D472" s="1">
        <v>2356</v>
      </c>
      <c r="E472" s="1">
        <v>5.9</v>
      </c>
      <c r="F472" s="1">
        <v>64.3</v>
      </c>
      <c r="G472" s="1" t="str">
        <f t="shared" si="53"/>
        <v>Q</v>
      </c>
      <c r="H472" s="1" t="str">
        <f t="shared" si="56"/>
        <v/>
      </c>
      <c r="I472" s="1">
        <f t="shared" si="54"/>
        <v>5.9</v>
      </c>
      <c r="J472" s="1" t="str">
        <f t="shared" si="55"/>
        <v/>
      </c>
    </row>
    <row r="473" spans="2:10" x14ac:dyDescent="0.25">
      <c r="B473" s="1">
        <v>1</v>
      </c>
      <c r="C473" s="1">
        <v>2926.93</v>
      </c>
      <c r="D473" s="1">
        <v>2358</v>
      </c>
      <c r="E473" s="1">
        <v>8.1</v>
      </c>
      <c r="F473" s="1">
        <v>60.5</v>
      </c>
      <c r="G473" s="1" t="str">
        <f t="shared" si="53"/>
        <v>Q</v>
      </c>
      <c r="H473" s="1">
        <f t="shared" si="56"/>
        <v>2.1299999999996544</v>
      </c>
      <c r="I473" s="1">
        <f t="shared" si="54"/>
        <v>8.1</v>
      </c>
      <c r="J473" s="1" t="str">
        <f t="shared" si="55"/>
        <v/>
      </c>
    </row>
    <row r="474" spans="2:10" x14ac:dyDescent="0.25">
      <c r="B474" s="1">
        <v>1</v>
      </c>
      <c r="C474" s="1">
        <v>2928.99</v>
      </c>
      <c r="D474" s="1">
        <v>2362</v>
      </c>
      <c r="E474" s="1">
        <v>9.1999999999999993</v>
      </c>
      <c r="F474" s="1">
        <v>55.2</v>
      </c>
      <c r="G474" s="1" t="str">
        <f t="shared" si="53"/>
        <v>Q</v>
      </c>
      <c r="H474" s="1">
        <f t="shared" si="56"/>
        <v>2.0599999999999454</v>
      </c>
      <c r="I474" s="1">
        <f t="shared" si="54"/>
        <v>9.1999999999999993</v>
      </c>
      <c r="J474" s="1" t="str">
        <f t="shared" si="55"/>
        <v/>
      </c>
    </row>
    <row r="475" spans="2:10" x14ac:dyDescent="0.25">
      <c r="B475" s="1">
        <v>1</v>
      </c>
      <c r="C475" s="1">
        <v>2930.51</v>
      </c>
      <c r="D475" s="1">
        <v>2370</v>
      </c>
      <c r="E475" s="1">
        <v>11.8</v>
      </c>
      <c r="F475" s="1">
        <v>42.6</v>
      </c>
      <c r="G475" s="1" t="str">
        <f t="shared" si="53"/>
        <v>Q</v>
      </c>
      <c r="H475" s="1">
        <f t="shared" si="56"/>
        <v>1.5200000000004366</v>
      </c>
      <c r="I475" s="1">
        <f t="shared" si="54"/>
        <v>11.8</v>
      </c>
      <c r="J475" s="1" t="str">
        <f t="shared" si="55"/>
        <v/>
      </c>
    </row>
    <row r="476" spans="2:10" x14ac:dyDescent="0.25">
      <c r="B476" s="1">
        <v>1</v>
      </c>
      <c r="C476" s="1">
        <v>2932.63</v>
      </c>
      <c r="D476" s="1">
        <v>2379</v>
      </c>
      <c r="E476" s="1">
        <v>11.3</v>
      </c>
      <c r="F476" s="1">
        <v>33.9</v>
      </c>
      <c r="G476" s="1" t="str">
        <f t="shared" si="53"/>
        <v>Q</v>
      </c>
      <c r="H476" s="1">
        <f t="shared" si="56"/>
        <v>2.1199999999998909</v>
      </c>
      <c r="I476" s="1">
        <f t="shared" si="54"/>
        <v>11.3</v>
      </c>
      <c r="J476" s="1" t="str">
        <f t="shared" si="55"/>
        <v/>
      </c>
    </row>
    <row r="477" spans="2:10" x14ac:dyDescent="0.25">
      <c r="B477" s="1">
        <v>1</v>
      </c>
      <c r="C477" s="1">
        <v>2933.76</v>
      </c>
      <c r="D477" s="1">
        <v>2383</v>
      </c>
      <c r="E477" s="1">
        <v>12.6</v>
      </c>
      <c r="F477" s="1">
        <v>26.7</v>
      </c>
      <c r="G477" s="1" t="str">
        <f t="shared" si="53"/>
        <v>Q</v>
      </c>
      <c r="H477" s="1">
        <f t="shared" si="56"/>
        <v>1.1300000000001091</v>
      </c>
      <c r="I477" s="1">
        <f t="shared" si="54"/>
        <v>12.6</v>
      </c>
      <c r="J477" s="1" t="str">
        <f t="shared" si="55"/>
        <v/>
      </c>
    </row>
    <row r="478" spans="2:10" x14ac:dyDescent="0.25">
      <c r="B478" s="1">
        <v>1</v>
      </c>
      <c r="C478" s="1">
        <v>2935.5</v>
      </c>
      <c r="D478" s="1">
        <v>2386</v>
      </c>
      <c r="E478" s="1">
        <v>13.7</v>
      </c>
      <c r="F478" s="1">
        <v>23.9</v>
      </c>
      <c r="G478" s="1" t="str">
        <f t="shared" si="53"/>
        <v>Q</v>
      </c>
      <c r="H478" s="1">
        <f t="shared" si="56"/>
        <v>1.7399999999997817</v>
      </c>
      <c r="I478" s="1">
        <f t="shared" si="54"/>
        <v>13.7</v>
      </c>
      <c r="J478" s="1" t="str">
        <f t="shared" si="55"/>
        <v/>
      </c>
    </row>
    <row r="479" spans="2:10" x14ac:dyDescent="0.25">
      <c r="B479" s="1">
        <v>1</v>
      </c>
      <c r="C479" s="1">
        <v>2937.25</v>
      </c>
      <c r="D479" s="1">
        <v>2394</v>
      </c>
      <c r="E479" s="1">
        <v>11</v>
      </c>
      <c r="F479" s="1">
        <v>20.6</v>
      </c>
      <c r="G479" s="1" t="str">
        <f t="shared" si="53"/>
        <v>Q</v>
      </c>
      <c r="H479" s="1">
        <f t="shared" si="56"/>
        <v>1.75</v>
      </c>
      <c r="I479" s="1">
        <f t="shared" si="54"/>
        <v>11</v>
      </c>
      <c r="J479" s="1" t="str">
        <f t="shared" si="55"/>
        <v/>
      </c>
    </row>
    <row r="480" spans="2:10" x14ac:dyDescent="0.25">
      <c r="B480" s="1">
        <v>1</v>
      </c>
      <c r="C480" s="1">
        <v>2938.72</v>
      </c>
      <c r="D480" s="1">
        <v>2391</v>
      </c>
      <c r="E480" s="1">
        <v>12.2</v>
      </c>
      <c r="F480" s="1">
        <v>20.3</v>
      </c>
      <c r="G480" s="1" t="str">
        <f t="shared" si="53"/>
        <v>Q</v>
      </c>
      <c r="H480" s="1">
        <f t="shared" si="56"/>
        <v>1.4699999999997999</v>
      </c>
      <c r="I480" s="1">
        <f t="shared" si="54"/>
        <v>12.2</v>
      </c>
      <c r="J480" s="1" t="str">
        <f t="shared" si="55"/>
        <v/>
      </c>
    </row>
    <row r="481" spans="2:10" x14ac:dyDescent="0.25">
      <c r="B481" s="1">
        <v>1</v>
      </c>
      <c r="C481" s="1">
        <v>2940.18</v>
      </c>
      <c r="D481" s="1">
        <v>2410</v>
      </c>
      <c r="E481" s="1">
        <v>13</v>
      </c>
      <c r="F481" s="1">
        <v>5.3</v>
      </c>
      <c r="G481" s="1" t="str">
        <f t="shared" si="53"/>
        <v>Q</v>
      </c>
      <c r="H481" s="1">
        <f t="shared" si="56"/>
        <v>1.4600000000000364</v>
      </c>
      <c r="I481" s="1">
        <f t="shared" si="54"/>
        <v>13</v>
      </c>
      <c r="J481" s="1" t="str">
        <f t="shared" si="55"/>
        <v/>
      </c>
    </row>
    <row r="482" spans="2:10" x14ac:dyDescent="0.25">
      <c r="B482" s="1">
        <v>1</v>
      </c>
      <c r="C482" s="1">
        <v>2941.25</v>
      </c>
      <c r="D482" s="1">
        <v>2413</v>
      </c>
      <c r="E482" s="1">
        <v>13.8</v>
      </c>
      <c r="F482" s="1">
        <v>3.2</v>
      </c>
      <c r="G482" s="1" t="str">
        <f t="shared" si="53"/>
        <v>Q</v>
      </c>
      <c r="H482" s="1">
        <f t="shared" si="56"/>
        <v>1.0700000000001637</v>
      </c>
      <c r="I482" s="1">
        <f t="shared" si="54"/>
        <v>13.8</v>
      </c>
      <c r="J482" s="1" t="str">
        <f t="shared" si="55"/>
        <v/>
      </c>
    </row>
    <row r="483" spans="2:10" x14ac:dyDescent="0.25">
      <c r="B483" s="1">
        <v>1</v>
      </c>
      <c r="C483" s="1">
        <v>2942.22</v>
      </c>
      <c r="D483" s="1">
        <v>2418</v>
      </c>
      <c r="E483" s="1">
        <v>14.1</v>
      </c>
      <c r="F483" s="1">
        <v>0</v>
      </c>
      <c r="G483" s="1" t="str">
        <f t="shared" si="53"/>
        <v>NQ</v>
      </c>
      <c r="H483" s="1">
        <f t="shared" si="56"/>
        <v>0.96999999999979991</v>
      </c>
      <c r="I483" s="1" t="str">
        <f t="shared" si="54"/>
        <v/>
      </c>
      <c r="J483" s="1">
        <f t="shared" si="55"/>
        <v>14.1</v>
      </c>
    </row>
    <row r="484" spans="2:10" x14ac:dyDescent="0.25">
      <c r="B484" s="1">
        <v>1</v>
      </c>
      <c r="C484" s="1">
        <v>2943.33</v>
      </c>
      <c r="D484" s="1">
        <v>2419</v>
      </c>
      <c r="E484" s="1">
        <v>14.3</v>
      </c>
      <c r="F484" s="1">
        <v>0</v>
      </c>
      <c r="G484" s="1" t="str">
        <f t="shared" si="53"/>
        <v>NQ</v>
      </c>
      <c r="H484" s="1">
        <f t="shared" si="56"/>
        <v>1.1100000000001273</v>
      </c>
      <c r="I484" s="1" t="str">
        <f t="shared" si="54"/>
        <v/>
      </c>
      <c r="J484" s="1">
        <f t="shared" si="55"/>
        <v>14.3</v>
      </c>
    </row>
    <row r="485" spans="2:10" x14ac:dyDescent="0.25">
      <c r="B485" s="1">
        <v>1</v>
      </c>
      <c r="C485" s="1">
        <v>2946.51</v>
      </c>
      <c r="D485" s="1">
        <v>2429</v>
      </c>
      <c r="E485" s="1">
        <v>14.5</v>
      </c>
      <c r="F485" s="1">
        <v>0</v>
      </c>
      <c r="G485" s="1" t="str">
        <f t="shared" si="53"/>
        <v>NQ</v>
      </c>
      <c r="H485" s="1">
        <f t="shared" si="56"/>
        <v>3.180000000000291</v>
      </c>
      <c r="I485" s="1" t="str">
        <f t="shared" si="54"/>
        <v/>
      </c>
      <c r="J485" s="1">
        <f t="shared" si="55"/>
        <v>14.5</v>
      </c>
    </row>
    <row r="486" spans="2:10" x14ac:dyDescent="0.25">
      <c r="B486" s="1">
        <v>1</v>
      </c>
      <c r="C486" s="1">
        <v>2947.89</v>
      </c>
      <c r="D486" s="1">
        <v>2433</v>
      </c>
      <c r="E486" s="1">
        <v>14.8</v>
      </c>
      <c r="F486" s="1">
        <v>0</v>
      </c>
      <c r="G486" s="1" t="str">
        <f t="shared" si="53"/>
        <v>NQ</v>
      </c>
      <c r="H486" s="1">
        <f t="shared" si="56"/>
        <v>1.3799999999996544</v>
      </c>
      <c r="I486" s="1" t="str">
        <f t="shared" si="54"/>
        <v/>
      </c>
      <c r="J486" s="1">
        <f t="shared" si="55"/>
        <v>14.8</v>
      </c>
    </row>
    <row r="487" spans="2:10" x14ac:dyDescent="0.25">
      <c r="B487" s="1">
        <v>1</v>
      </c>
      <c r="C487" s="1">
        <v>2950.31</v>
      </c>
      <c r="D487" s="1">
        <v>2437</v>
      </c>
      <c r="E487" s="1">
        <v>15.7</v>
      </c>
      <c r="F487" s="1">
        <v>0</v>
      </c>
      <c r="G487" s="1" t="str">
        <f t="shared" si="53"/>
        <v>NQ</v>
      </c>
      <c r="H487" s="1">
        <f t="shared" si="56"/>
        <v>2.4200000000000728</v>
      </c>
      <c r="I487" s="1" t="str">
        <f t="shared" si="54"/>
        <v/>
      </c>
      <c r="J487" s="1">
        <f t="shared" si="55"/>
        <v>15.7</v>
      </c>
    </row>
    <row r="488" spans="2:10" x14ac:dyDescent="0.25">
      <c r="B488" s="1">
        <v>1</v>
      </c>
      <c r="C488" s="1">
        <v>2955.47</v>
      </c>
      <c r="D488" s="1">
        <v>2439</v>
      </c>
      <c r="E488" s="1">
        <v>13.7</v>
      </c>
      <c r="F488" s="1">
        <v>0</v>
      </c>
      <c r="G488" s="1" t="str">
        <f t="shared" si="53"/>
        <v>NQ</v>
      </c>
      <c r="H488" s="1">
        <f t="shared" si="56"/>
        <v>5.1599999999998545</v>
      </c>
      <c r="I488" s="1" t="str">
        <f t="shared" si="54"/>
        <v/>
      </c>
      <c r="J488" s="1">
        <f t="shared" si="55"/>
        <v>13.7</v>
      </c>
    </row>
    <row r="489" spans="2:10" x14ac:dyDescent="0.25">
      <c r="B489" s="1">
        <v>1</v>
      </c>
      <c r="C489" s="1">
        <v>2962.14</v>
      </c>
      <c r="D489" s="1">
        <v>2443</v>
      </c>
      <c r="E489" s="1">
        <v>14.5</v>
      </c>
      <c r="F489" s="1">
        <v>0</v>
      </c>
      <c r="G489" s="1" t="str">
        <f t="shared" si="53"/>
        <v>NQ</v>
      </c>
      <c r="H489" s="1">
        <f t="shared" si="56"/>
        <v>6.6700000000000728</v>
      </c>
      <c r="I489" s="1" t="str">
        <f t="shared" si="54"/>
        <v/>
      </c>
      <c r="J489" s="1">
        <f t="shared" si="55"/>
        <v>14.5</v>
      </c>
    </row>
    <row r="490" spans="2:10" x14ac:dyDescent="0.25">
      <c r="B490" s="1">
        <v>1</v>
      </c>
      <c r="C490" s="1">
        <v>2964.87</v>
      </c>
      <c r="D490" s="1">
        <v>2447</v>
      </c>
      <c r="E490" s="1">
        <v>15.4</v>
      </c>
      <c r="F490" s="1">
        <v>0</v>
      </c>
      <c r="G490" s="1" t="str">
        <f t="shared" si="53"/>
        <v>NQ</v>
      </c>
      <c r="H490" s="1">
        <f t="shared" si="56"/>
        <v>2.7300000000000182</v>
      </c>
      <c r="I490" s="1" t="str">
        <f t="shared" si="54"/>
        <v/>
      </c>
      <c r="J490" s="1">
        <f t="shared" si="55"/>
        <v>15.4</v>
      </c>
    </row>
    <row r="491" spans="2:10" x14ac:dyDescent="0.25">
      <c r="B491" s="1">
        <v>1</v>
      </c>
      <c r="C491" s="1">
        <v>2975.5</v>
      </c>
      <c r="D491" s="1">
        <v>2451</v>
      </c>
      <c r="E491" s="1">
        <v>13.2</v>
      </c>
      <c r="F491" s="1">
        <v>0</v>
      </c>
      <c r="G491" s="1" t="str">
        <f t="shared" si="53"/>
        <v>NQ</v>
      </c>
      <c r="H491" s="1">
        <f t="shared" si="56"/>
        <v>10.630000000000109</v>
      </c>
      <c r="I491" s="1" t="str">
        <f t="shared" si="54"/>
        <v/>
      </c>
      <c r="J491" s="1">
        <f t="shared" si="55"/>
        <v>13.2</v>
      </c>
    </row>
    <row r="492" spans="2:10" x14ac:dyDescent="0.25">
      <c r="B492" s="1">
        <v>1</v>
      </c>
      <c r="C492" s="1">
        <v>3059.03</v>
      </c>
      <c r="D492" s="1">
        <v>2455</v>
      </c>
      <c r="E492" s="1">
        <v>5.9</v>
      </c>
      <c r="F492" s="1">
        <v>79.3</v>
      </c>
      <c r="G492" s="1" t="str">
        <f t="shared" si="53"/>
        <v>Q</v>
      </c>
      <c r="H492" s="1" t="str">
        <f t="shared" si="56"/>
        <v/>
      </c>
      <c r="I492" s="1">
        <f t="shared" si="54"/>
        <v>5.9</v>
      </c>
      <c r="J492" s="1" t="str">
        <f t="shared" si="55"/>
        <v/>
      </c>
    </row>
    <row r="493" spans="2:10" x14ac:dyDescent="0.25">
      <c r="B493" s="1">
        <v>1</v>
      </c>
      <c r="C493" s="1">
        <v>3061.14</v>
      </c>
      <c r="D493" s="1">
        <v>2458</v>
      </c>
      <c r="E493" s="1">
        <v>8.4</v>
      </c>
      <c r="F493" s="1">
        <v>76.599999999999994</v>
      </c>
      <c r="G493" s="1" t="str">
        <f t="shared" si="53"/>
        <v>Q</v>
      </c>
      <c r="H493" s="1">
        <f t="shared" si="56"/>
        <v>2.1099999999996726</v>
      </c>
      <c r="I493" s="1">
        <f t="shared" si="54"/>
        <v>8.4</v>
      </c>
      <c r="J493" s="1" t="str">
        <f t="shared" si="55"/>
        <v/>
      </c>
    </row>
    <row r="494" spans="2:10" x14ac:dyDescent="0.25">
      <c r="B494" s="1">
        <v>1</v>
      </c>
      <c r="C494" s="1">
        <v>3063.26</v>
      </c>
      <c r="D494" s="1">
        <v>2460</v>
      </c>
      <c r="E494" s="1">
        <v>9.4</v>
      </c>
      <c r="F494" s="1">
        <v>70.7</v>
      </c>
      <c r="G494" s="1" t="str">
        <f t="shared" si="53"/>
        <v>Q</v>
      </c>
      <c r="H494" s="1">
        <f t="shared" si="56"/>
        <v>2.1200000000003456</v>
      </c>
      <c r="I494" s="1">
        <f t="shared" si="54"/>
        <v>9.4</v>
      </c>
      <c r="J494" s="1" t="str">
        <f t="shared" si="55"/>
        <v/>
      </c>
    </row>
    <row r="495" spans="2:10" x14ac:dyDescent="0.25">
      <c r="B495" s="1">
        <v>1</v>
      </c>
      <c r="C495" s="1">
        <v>3065.33</v>
      </c>
      <c r="D495" s="1">
        <v>2463</v>
      </c>
      <c r="E495" s="1">
        <v>10.4</v>
      </c>
      <c r="F495" s="1">
        <v>66.8</v>
      </c>
      <c r="G495" s="1" t="str">
        <f t="shared" si="53"/>
        <v>Q</v>
      </c>
      <c r="H495" s="1">
        <f t="shared" si="56"/>
        <v>2.069999999999709</v>
      </c>
      <c r="I495" s="1">
        <f t="shared" si="54"/>
        <v>10.4</v>
      </c>
      <c r="J495" s="1" t="str">
        <f t="shared" si="55"/>
        <v/>
      </c>
    </row>
    <row r="496" spans="2:10" x14ac:dyDescent="0.25">
      <c r="B496" s="1">
        <v>1</v>
      </c>
      <c r="C496" s="1">
        <v>3066.51</v>
      </c>
      <c r="D496" s="1">
        <v>2468</v>
      </c>
      <c r="E496" s="1">
        <v>12.8</v>
      </c>
      <c r="F496" s="1">
        <v>60.1</v>
      </c>
      <c r="G496" s="1" t="str">
        <f t="shared" si="53"/>
        <v>Q</v>
      </c>
      <c r="H496" s="1">
        <f t="shared" si="56"/>
        <v>1.180000000000291</v>
      </c>
      <c r="I496" s="1">
        <f t="shared" si="54"/>
        <v>12.8</v>
      </c>
      <c r="J496" s="1" t="str">
        <f t="shared" si="55"/>
        <v/>
      </c>
    </row>
    <row r="497" spans="2:10" x14ac:dyDescent="0.25">
      <c r="B497" s="1">
        <v>1</v>
      </c>
      <c r="C497" s="1">
        <v>3068.9</v>
      </c>
      <c r="D497" s="1">
        <v>2475</v>
      </c>
      <c r="E497" s="1">
        <v>10.9</v>
      </c>
      <c r="F497" s="1">
        <v>49.1</v>
      </c>
      <c r="G497" s="1" t="str">
        <f t="shared" si="53"/>
        <v>Q</v>
      </c>
      <c r="H497" s="1">
        <f t="shared" si="56"/>
        <v>2.3899999999998727</v>
      </c>
      <c r="I497" s="1">
        <f t="shared" si="54"/>
        <v>10.9</v>
      </c>
      <c r="J497" s="1" t="str">
        <f t="shared" si="55"/>
        <v/>
      </c>
    </row>
    <row r="498" spans="2:10" x14ac:dyDescent="0.25">
      <c r="B498" s="1">
        <v>1</v>
      </c>
      <c r="C498" s="1">
        <v>3070.45</v>
      </c>
      <c r="D498" s="1">
        <v>2472</v>
      </c>
      <c r="E498" s="1">
        <v>12.8</v>
      </c>
      <c r="F498" s="1">
        <v>55</v>
      </c>
      <c r="G498" s="1" t="str">
        <f t="shared" si="53"/>
        <v>Q</v>
      </c>
      <c r="H498" s="1">
        <f t="shared" si="56"/>
        <v>1.5499999999997272</v>
      </c>
      <c r="I498" s="1">
        <f t="shared" si="54"/>
        <v>12.8</v>
      </c>
      <c r="J498" s="1" t="str">
        <f t="shared" si="55"/>
        <v/>
      </c>
    </row>
    <row r="499" spans="2:10" x14ac:dyDescent="0.25">
      <c r="B499" s="1">
        <v>1</v>
      </c>
      <c r="C499" s="1">
        <v>3072.11</v>
      </c>
      <c r="D499" s="1">
        <v>2474</v>
      </c>
      <c r="E499" s="1">
        <v>13.2</v>
      </c>
      <c r="F499" s="1">
        <v>55.9</v>
      </c>
      <c r="G499" s="1" t="str">
        <f t="shared" si="53"/>
        <v>Q</v>
      </c>
      <c r="H499" s="1">
        <f t="shared" si="56"/>
        <v>1.6600000000003092</v>
      </c>
      <c r="I499" s="1">
        <f t="shared" si="54"/>
        <v>13.2</v>
      </c>
      <c r="J499" s="1" t="str">
        <f t="shared" si="55"/>
        <v/>
      </c>
    </row>
    <row r="500" spans="2:10" x14ac:dyDescent="0.25">
      <c r="B500" s="1">
        <v>1</v>
      </c>
      <c r="C500" s="1">
        <v>3073.8</v>
      </c>
      <c r="D500" s="1">
        <v>2473</v>
      </c>
      <c r="E500" s="1">
        <v>13.1</v>
      </c>
      <c r="F500" s="1">
        <v>56.9</v>
      </c>
      <c r="G500" s="1" t="str">
        <f t="shared" si="53"/>
        <v>Q</v>
      </c>
      <c r="H500" s="1">
        <f t="shared" si="56"/>
        <v>1.6900000000000546</v>
      </c>
      <c r="I500" s="1">
        <f t="shared" si="54"/>
        <v>13.1</v>
      </c>
      <c r="J500" s="1" t="str">
        <f t="shared" si="55"/>
        <v/>
      </c>
    </row>
    <row r="501" spans="2:10" x14ac:dyDescent="0.25">
      <c r="B501" s="1">
        <v>1</v>
      </c>
      <c r="C501" s="1">
        <v>3075.05</v>
      </c>
      <c r="D501" s="1">
        <v>2483</v>
      </c>
      <c r="E501" s="1">
        <v>13.7</v>
      </c>
      <c r="F501" s="1">
        <v>49.5</v>
      </c>
      <c r="G501" s="1" t="str">
        <f t="shared" si="53"/>
        <v>Q</v>
      </c>
      <c r="H501" s="1">
        <f t="shared" si="56"/>
        <v>1.25</v>
      </c>
      <c r="I501" s="1">
        <f t="shared" si="54"/>
        <v>13.7</v>
      </c>
      <c r="J501" s="1" t="str">
        <f t="shared" si="55"/>
        <v/>
      </c>
    </row>
    <row r="502" spans="2:10" x14ac:dyDescent="0.25">
      <c r="B502" s="1">
        <v>1</v>
      </c>
      <c r="C502" s="1">
        <v>3077.28</v>
      </c>
      <c r="D502" s="1">
        <v>2485</v>
      </c>
      <c r="E502" s="1">
        <v>14.9</v>
      </c>
      <c r="F502" s="1">
        <v>47.4</v>
      </c>
      <c r="G502" s="1" t="str">
        <f t="shared" si="53"/>
        <v>Q</v>
      </c>
      <c r="H502" s="1">
        <f t="shared" si="56"/>
        <v>2.2300000000000182</v>
      </c>
      <c r="I502" s="1">
        <f t="shared" si="54"/>
        <v>14.9</v>
      </c>
      <c r="J502" s="1" t="str">
        <f t="shared" si="55"/>
        <v/>
      </c>
    </row>
    <row r="503" spans="2:10" x14ac:dyDescent="0.25">
      <c r="B503" s="1">
        <v>1</v>
      </c>
      <c r="C503" s="1">
        <v>3078.51</v>
      </c>
      <c r="D503" s="1">
        <v>2487</v>
      </c>
      <c r="E503" s="1">
        <v>14.1</v>
      </c>
      <c r="F503" s="1">
        <v>45.5</v>
      </c>
      <c r="G503" s="1" t="str">
        <f t="shared" si="53"/>
        <v>Q</v>
      </c>
      <c r="H503" s="1">
        <f t="shared" si="56"/>
        <v>1.2300000000000182</v>
      </c>
      <c r="I503" s="1">
        <f t="shared" si="54"/>
        <v>14.1</v>
      </c>
      <c r="J503" s="1" t="str">
        <f t="shared" si="55"/>
        <v/>
      </c>
    </row>
    <row r="504" spans="2:10" x14ac:dyDescent="0.25">
      <c r="B504" s="1">
        <v>1</v>
      </c>
      <c r="C504" s="1">
        <v>3079.98</v>
      </c>
      <c r="D504" s="1">
        <v>2493</v>
      </c>
      <c r="E504" s="1">
        <v>15</v>
      </c>
      <c r="F504" s="1">
        <v>43</v>
      </c>
      <c r="G504" s="1" t="str">
        <f t="shared" si="53"/>
        <v>Q</v>
      </c>
      <c r="H504" s="1">
        <f t="shared" si="56"/>
        <v>1.4699999999997999</v>
      </c>
      <c r="I504" s="1">
        <f t="shared" si="54"/>
        <v>15</v>
      </c>
      <c r="J504" s="1" t="str">
        <f t="shared" si="55"/>
        <v/>
      </c>
    </row>
    <row r="505" spans="2:10" x14ac:dyDescent="0.25">
      <c r="B505" s="1">
        <v>1</v>
      </c>
      <c r="C505" s="1">
        <v>3081.8</v>
      </c>
      <c r="D505" s="1">
        <v>2497</v>
      </c>
      <c r="E505" s="1">
        <v>14</v>
      </c>
      <c r="F505" s="1">
        <v>41.9</v>
      </c>
      <c r="G505" s="1" t="str">
        <f t="shared" si="53"/>
        <v>Q</v>
      </c>
      <c r="H505" s="1">
        <f t="shared" si="56"/>
        <v>1.8200000000001637</v>
      </c>
      <c r="I505" s="1">
        <f t="shared" si="54"/>
        <v>14</v>
      </c>
      <c r="J505" s="1" t="str">
        <f t="shared" si="55"/>
        <v/>
      </c>
    </row>
    <row r="506" spans="2:10" x14ac:dyDescent="0.25">
      <c r="B506" s="1">
        <v>1</v>
      </c>
      <c r="C506" s="1">
        <v>3082.72</v>
      </c>
      <c r="D506" s="1">
        <v>2510</v>
      </c>
      <c r="E506" s="1">
        <v>14.1</v>
      </c>
      <c r="F506" s="1">
        <v>34.4</v>
      </c>
      <c r="G506" s="1" t="str">
        <f t="shared" si="53"/>
        <v>Q</v>
      </c>
      <c r="H506" s="1">
        <f t="shared" si="56"/>
        <v>0.91999999999961801</v>
      </c>
      <c r="I506" s="1">
        <f t="shared" si="54"/>
        <v>14.1</v>
      </c>
      <c r="J506" s="1" t="str">
        <f t="shared" si="55"/>
        <v/>
      </c>
    </row>
    <row r="507" spans="2:10" x14ac:dyDescent="0.25">
      <c r="B507" s="1">
        <v>1</v>
      </c>
      <c r="C507" s="1">
        <v>3084.78</v>
      </c>
      <c r="D507" s="1">
        <v>2501</v>
      </c>
      <c r="E507" s="1">
        <v>14.3</v>
      </c>
      <c r="F507" s="1">
        <v>43.8</v>
      </c>
      <c r="G507" s="1" t="str">
        <f t="shared" si="53"/>
        <v>Q</v>
      </c>
      <c r="H507" s="1">
        <f t="shared" si="56"/>
        <v>2.0600000000004002</v>
      </c>
      <c r="I507" s="1">
        <f t="shared" si="54"/>
        <v>14.3</v>
      </c>
      <c r="J507" s="1" t="str">
        <f t="shared" si="55"/>
        <v/>
      </c>
    </row>
    <row r="508" spans="2:10" x14ac:dyDescent="0.25">
      <c r="B508" s="1">
        <v>1</v>
      </c>
      <c r="C508" s="1">
        <v>3086.09</v>
      </c>
      <c r="D508" s="1">
        <v>2505</v>
      </c>
      <c r="E508" s="1">
        <v>13.5</v>
      </c>
      <c r="F508" s="1">
        <v>37.5</v>
      </c>
      <c r="G508" s="1" t="str">
        <f t="shared" si="53"/>
        <v>Q</v>
      </c>
      <c r="H508" s="1">
        <f t="shared" si="56"/>
        <v>1.3099999999999454</v>
      </c>
      <c r="I508" s="1">
        <f t="shared" si="54"/>
        <v>13.5</v>
      </c>
      <c r="J508" s="1" t="str">
        <f t="shared" si="55"/>
        <v/>
      </c>
    </row>
    <row r="509" spans="2:10" x14ac:dyDescent="0.25">
      <c r="B509" s="1">
        <v>1</v>
      </c>
      <c r="C509" s="1">
        <v>3087.34</v>
      </c>
      <c r="D509" s="1">
        <v>2511</v>
      </c>
      <c r="E509" s="1">
        <v>13.8</v>
      </c>
      <c r="F509" s="1">
        <v>36.9</v>
      </c>
      <c r="G509" s="1" t="str">
        <f t="shared" si="53"/>
        <v>Q</v>
      </c>
      <c r="H509" s="1">
        <f t="shared" si="56"/>
        <v>1.25</v>
      </c>
      <c r="I509" s="1">
        <f t="shared" si="54"/>
        <v>13.8</v>
      </c>
      <c r="J509" s="1" t="str">
        <f t="shared" si="55"/>
        <v/>
      </c>
    </row>
    <row r="510" spans="2:10" x14ac:dyDescent="0.25">
      <c r="B510" s="1">
        <v>1</v>
      </c>
      <c r="C510" s="1">
        <v>3088.1</v>
      </c>
      <c r="D510" s="1">
        <v>2524</v>
      </c>
      <c r="E510" s="1">
        <v>13.2</v>
      </c>
      <c r="F510" s="1">
        <v>0</v>
      </c>
      <c r="G510" s="1" t="str">
        <f t="shared" si="53"/>
        <v>NQ</v>
      </c>
      <c r="H510" s="1">
        <f t="shared" si="56"/>
        <v>0.75999999999976353</v>
      </c>
      <c r="I510" s="1" t="str">
        <f t="shared" si="54"/>
        <v/>
      </c>
      <c r="J510" s="1">
        <f t="shared" si="55"/>
        <v>13.2</v>
      </c>
    </row>
    <row r="511" spans="2:10" x14ac:dyDescent="0.25">
      <c r="B511" s="1">
        <v>1</v>
      </c>
      <c r="C511" s="1">
        <v>3090.16</v>
      </c>
      <c r="D511" s="1">
        <v>2523</v>
      </c>
      <c r="E511" s="1">
        <v>14.4</v>
      </c>
      <c r="F511" s="1">
        <v>34.5</v>
      </c>
      <c r="G511" s="1" t="str">
        <f t="shared" si="53"/>
        <v>Q</v>
      </c>
      <c r="H511" s="1" t="str">
        <f t="shared" si="56"/>
        <v/>
      </c>
      <c r="I511" s="1">
        <f t="shared" si="54"/>
        <v>14.4</v>
      </c>
      <c r="J511" s="1" t="str">
        <f t="shared" si="55"/>
        <v/>
      </c>
    </row>
    <row r="512" spans="2:10" x14ac:dyDescent="0.25">
      <c r="B512" s="1">
        <v>1</v>
      </c>
      <c r="C512" s="1">
        <v>3091.25</v>
      </c>
      <c r="D512" s="1">
        <v>2541</v>
      </c>
      <c r="E512" s="1">
        <v>14.5</v>
      </c>
      <c r="F512" s="1">
        <v>0</v>
      </c>
      <c r="G512" s="1" t="str">
        <f t="shared" si="53"/>
        <v>NQ</v>
      </c>
      <c r="H512" s="1">
        <f t="shared" si="56"/>
        <v>1.0900000000001455</v>
      </c>
      <c r="I512" s="1" t="str">
        <f t="shared" si="54"/>
        <v/>
      </c>
      <c r="J512" s="1">
        <f t="shared" si="55"/>
        <v>14.5</v>
      </c>
    </row>
    <row r="513" spans="2:10" x14ac:dyDescent="0.25">
      <c r="B513" s="1">
        <v>1</v>
      </c>
      <c r="C513" s="1">
        <v>3092.57</v>
      </c>
      <c r="D513" s="1">
        <v>2543</v>
      </c>
      <c r="E513" s="1">
        <v>14.6</v>
      </c>
      <c r="F513" s="1">
        <v>0</v>
      </c>
      <c r="G513" s="1" t="str">
        <f t="shared" si="53"/>
        <v>NQ</v>
      </c>
      <c r="H513" s="1">
        <f t="shared" si="56"/>
        <v>1.3200000000001637</v>
      </c>
      <c r="I513" s="1" t="str">
        <f t="shared" si="54"/>
        <v/>
      </c>
      <c r="J513" s="1">
        <f t="shared" si="55"/>
        <v>14.6</v>
      </c>
    </row>
    <row r="514" spans="2:10" x14ac:dyDescent="0.25">
      <c r="B514" s="1">
        <v>1</v>
      </c>
      <c r="C514" s="1">
        <v>3094.41</v>
      </c>
      <c r="D514" s="1">
        <v>2546</v>
      </c>
      <c r="E514" s="1">
        <v>13.9</v>
      </c>
      <c r="F514" s="1">
        <v>0</v>
      </c>
      <c r="G514" s="1" t="str">
        <f t="shared" si="53"/>
        <v>NQ</v>
      </c>
      <c r="H514" s="1">
        <f t="shared" si="56"/>
        <v>1.8399999999996908</v>
      </c>
      <c r="I514" s="1" t="str">
        <f t="shared" si="54"/>
        <v/>
      </c>
      <c r="J514" s="1">
        <f t="shared" si="55"/>
        <v>13.9</v>
      </c>
    </row>
    <row r="515" spans="2:10" x14ac:dyDescent="0.25">
      <c r="B515" s="1">
        <v>1</v>
      </c>
      <c r="C515" s="1">
        <v>3095.74</v>
      </c>
      <c r="D515" s="1">
        <v>2549</v>
      </c>
      <c r="E515" s="1">
        <v>13.8</v>
      </c>
      <c r="F515" s="1">
        <v>0</v>
      </c>
      <c r="G515" s="1" t="str">
        <f t="shared" si="53"/>
        <v>NQ</v>
      </c>
      <c r="H515" s="1">
        <f t="shared" si="56"/>
        <v>1.3299999999999272</v>
      </c>
      <c r="I515" s="1" t="str">
        <f t="shared" si="54"/>
        <v/>
      </c>
      <c r="J515" s="1">
        <f t="shared" si="55"/>
        <v>13.8</v>
      </c>
    </row>
    <row r="516" spans="2:10" x14ac:dyDescent="0.25">
      <c r="B516" s="1">
        <v>1</v>
      </c>
      <c r="C516" s="1">
        <v>3096.96</v>
      </c>
      <c r="D516" s="1">
        <v>2551</v>
      </c>
      <c r="E516" s="1">
        <v>15</v>
      </c>
      <c r="F516" s="1">
        <v>0</v>
      </c>
      <c r="G516" s="1" t="str">
        <f t="shared" si="53"/>
        <v>NQ</v>
      </c>
      <c r="H516" s="1">
        <f t="shared" si="56"/>
        <v>1.2200000000002547</v>
      </c>
      <c r="I516" s="1" t="str">
        <f t="shared" si="54"/>
        <v/>
      </c>
      <c r="J516" s="1">
        <f t="shared" si="55"/>
        <v>15</v>
      </c>
    </row>
    <row r="517" spans="2:10" x14ac:dyDescent="0.25">
      <c r="B517" s="1">
        <v>1</v>
      </c>
      <c r="C517" s="1">
        <v>3098.28</v>
      </c>
      <c r="D517" s="1">
        <v>2554</v>
      </c>
      <c r="E517" s="1">
        <v>14.3</v>
      </c>
      <c r="F517" s="1">
        <v>0</v>
      </c>
      <c r="G517" s="1" t="str">
        <f t="shared" ref="G517:G580" si="57">IF(F517&gt;0,"Q","NQ")</f>
        <v>NQ</v>
      </c>
      <c r="H517" s="1">
        <f t="shared" si="56"/>
        <v>1.3200000000001637</v>
      </c>
      <c r="I517" s="1" t="str">
        <f t="shared" ref="I517:I580" si="58">IF(G517="Q",E517,"")</f>
        <v/>
      </c>
      <c r="J517" s="1">
        <f t="shared" ref="J517:J580" si="59">IF(G517="NQ",E517,"")</f>
        <v>14.3</v>
      </c>
    </row>
    <row r="518" spans="2:10" x14ac:dyDescent="0.25">
      <c r="B518" s="1">
        <v>1</v>
      </c>
      <c r="C518" s="1">
        <v>3100.45</v>
      </c>
      <c r="D518" s="1">
        <v>2556</v>
      </c>
      <c r="E518" s="1">
        <v>13.7</v>
      </c>
      <c r="F518" s="1">
        <v>0</v>
      </c>
      <c r="G518" s="1" t="str">
        <f t="shared" si="57"/>
        <v>NQ</v>
      </c>
      <c r="H518" s="1">
        <f t="shared" ref="H518:H581" si="60">IF(AND(G518="Q",G517="NQ"),"",C518-C517)</f>
        <v>2.169999999999618</v>
      </c>
      <c r="I518" s="1" t="str">
        <f t="shared" si="58"/>
        <v/>
      </c>
      <c r="J518" s="1">
        <f t="shared" si="59"/>
        <v>13.7</v>
      </c>
    </row>
    <row r="519" spans="2:10" x14ac:dyDescent="0.25">
      <c r="B519" s="1">
        <v>1</v>
      </c>
      <c r="C519" s="1">
        <v>3102.25</v>
      </c>
      <c r="D519" s="1">
        <v>2557</v>
      </c>
      <c r="E519" s="1">
        <v>14</v>
      </c>
      <c r="F519" s="1">
        <v>0</v>
      </c>
      <c r="G519" s="1" t="str">
        <f t="shared" si="57"/>
        <v>NQ</v>
      </c>
      <c r="H519" s="1">
        <f t="shared" si="60"/>
        <v>1.8000000000001819</v>
      </c>
      <c r="I519" s="1" t="str">
        <f t="shared" si="58"/>
        <v/>
      </c>
      <c r="J519" s="1">
        <f t="shared" si="59"/>
        <v>14</v>
      </c>
    </row>
    <row r="520" spans="2:10" x14ac:dyDescent="0.25">
      <c r="B520" s="1">
        <v>1</v>
      </c>
      <c r="C520" s="1">
        <v>3103.77</v>
      </c>
      <c r="D520" s="1">
        <v>2560</v>
      </c>
      <c r="E520" s="1">
        <v>15.4</v>
      </c>
      <c r="F520" s="1">
        <v>0</v>
      </c>
      <c r="G520" s="1" t="str">
        <f t="shared" si="57"/>
        <v>NQ</v>
      </c>
      <c r="H520" s="1">
        <f t="shared" si="60"/>
        <v>1.5199999999999818</v>
      </c>
      <c r="I520" s="1" t="str">
        <f t="shared" si="58"/>
        <v/>
      </c>
      <c r="J520" s="1">
        <f t="shared" si="59"/>
        <v>15.4</v>
      </c>
    </row>
    <row r="521" spans="2:10" x14ac:dyDescent="0.25">
      <c r="B521" s="1">
        <v>1</v>
      </c>
      <c r="C521" s="1">
        <v>3105.4</v>
      </c>
      <c r="D521" s="1">
        <v>2561</v>
      </c>
      <c r="E521" s="1">
        <v>14</v>
      </c>
      <c r="F521" s="1">
        <v>0</v>
      </c>
      <c r="G521" s="1" t="str">
        <f t="shared" si="57"/>
        <v>NQ</v>
      </c>
      <c r="H521" s="1">
        <f t="shared" si="60"/>
        <v>1.6300000000001091</v>
      </c>
      <c r="I521" s="1" t="str">
        <f t="shared" si="58"/>
        <v/>
      </c>
      <c r="J521" s="1">
        <f t="shared" si="59"/>
        <v>14</v>
      </c>
    </row>
    <row r="522" spans="2:10" x14ac:dyDescent="0.25">
      <c r="B522" s="1">
        <v>1</v>
      </c>
      <c r="C522" s="1">
        <v>3107.76</v>
      </c>
      <c r="D522" s="1">
        <v>2539</v>
      </c>
      <c r="E522" s="1">
        <v>7.6</v>
      </c>
      <c r="F522" s="1">
        <v>14.2</v>
      </c>
      <c r="G522" s="1" t="str">
        <f t="shared" si="57"/>
        <v>Q</v>
      </c>
      <c r="H522" s="1" t="str">
        <f t="shared" si="60"/>
        <v/>
      </c>
      <c r="I522" s="1">
        <f t="shared" si="58"/>
        <v>7.6</v>
      </c>
      <c r="J522" s="1" t="str">
        <f t="shared" si="59"/>
        <v/>
      </c>
    </row>
    <row r="523" spans="2:10" x14ac:dyDescent="0.25">
      <c r="B523" s="1">
        <v>1</v>
      </c>
      <c r="C523" s="1">
        <v>3109.61</v>
      </c>
      <c r="D523" s="1">
        <v>2548</v>
      </c>
      <c r="E523" s="1">
        <v>11.9</v>
      </c>
      <c r="F523" s="1">
        <v>7.2</v>
      </c>
      <c r="G523" s="1" t="str">
        <f t="shared" si="57"/>
        <v>Q</v>
      </c>
      <c r="H523" s="1">
        <f t="shared" si="60"/>
        <v>1.8499999999999091</v>
      </c>
      <c r="I523" s="1">
        <f t="shared" si="58"/>
        <v>11.9</v>
      </c>
      <c r="J523" s="1" t="str">
        <f t="shared" si="59"/>
        <v/>
      </c>
    </row>
    <row r="524" spans="2:10" x14ac:dyDescent="0.25">
      <c r="B524" s="1">
        <v>1</v>
      </c>
      <c r="C524" s="1">
        <v>3110.68</v>
      </c>
      <c r="D524" s="1">
        <v>2552</v>
      </c>
      <c r="E524" s="1">
        <v>12.9</v>
      </c>
      <c r="F524" s="1">
        <v>4</v>
      </c>
      <c r="G524" s="1" t="str">
        <f t="shared" si="57"/>
        <v>Q</v>
      </c>
      <c r="H524" s="1">
        <f t="shared" si="60"/>
        <v>1.069999999999709</v>
      </c>
      <c r="I524" s="1">
        <f t="shared" si="58"/>
        <v>12.9</v>
      </c>
      <c r="J524" s="1" t="str">
        <f t="shared" si="59"/>
        <v/>
      </c>
    </row>
    <row r="525" spans="2:10" x14ac:dyDescent="0.25">
      <c r="B525" s="1">
        <v>1</v>
      </c>
      <c r="C525" s="1">
        <v>3112.09</v>
      </c>
      <c r="D525" s="1">
        <v>2563</v>
      </c>
      <c r="E525" s="1">
        <v>13.6</v>
      </c>
      <c r="F525" s="1">
        <v>1.9</v>
      </c>
      <c r="G525" s="1" t="str">
        <f t="shared" si="57"/>
        <v>Q</v>
      </c>
      <c r="H525" s="1">
        <f t="shared" si="60"/>
        <v>1.4100000000003092</v>
      </c>
      <c r="I525" s="1">
        <f t="shared" si="58"/>
        <v>13.6</v>
      </c>
      <c r="J525" s="1" t="str">
        <f t="shared" si="59"/>
        <v/>
      </c>
    </row>
    <row r="526" spans="2:10" x14ac:dyDescent="0.25">
      <c r="B526" s="1">
        <v>1</v>
      </c>
      <c r="C526" s="1">
        <v>3114.73</v>
      </c>
      <c r="D526" s="1">
        <v>2558</v>
      </c>
      <c r="E526" s="1">
        <v>14.1</v>
      </c>
      <c r="F526" s="1">
        <v>5.0999999999999996</v>
      </c>
      <c r="G526" s="1" t="str">
        <f t="shared" si="57"/>
        <v>Q</v>
      </c>
      <c r="H526" s="1">
        <f t="shared" si="60"/>
        <v>2.6399999999998727</v>
      </c>
      <c r="I526" s="1">
        <f t="shared" si="58"/>
        <v>14.1</v>
      </c>
      <c r="J526" s="1" t="str">
        <f t="shared" si="59"/>
        <v/>
      </c>
    </row>
    <row r="527" spans="2:10" x14ac:dyDescent="0.25">
      <c r="B527" s="1">
        <v>1</v>
      </c>
      <c r="C527" s="1">
        <v>3116.31</v>
      </c>
      <c r="D527" s="1">
        <v>2564</v>
      </c>
      <c r="E527" s="1">
        <v>14.8</v>
      </c>
      <c r="F527" s="1">
        <v>0</v>
      </c>
      <c r="G527" s="1" t="str">
        <f t="shared" si="57"/>
        <v>NQ</v>
      </c>
      <c r="H527" s="1">
        <f t="shared" si="60"/>
        <v>1.5799999999999272</v>
      </c>
      <c r="I527" s="1" t="str">
        <f t="shared" si="58"/>
        <v/>
      </c>
      <c r="J527" s="1">
        <f t="shared" si="59"/>
        <v>14.8</v>
      </c>
    </row>
    <row r="528" spans="2:10" x14ac:dyDescent="0.25">
      <c r="B528" s="1">
        <v>1</v>
      </c>
      <c r="C528" s="1">
        <v>3118.52</v>
      </c>
      <c r="D528" s="1">
        <v>2567</v>
      </c>
      <c r="E528" s="1">
        <v>14.3</v>
      </c>
      <c r="F528" s="1">
        <v>0</v>
      </c>
      <c r="G528" s="1" t="str">
        <f t="shared" si="57"/>
        <v>NQ</v>
      </c>
      <c r="H528" s="1">
        <f t="shared" si="60"/>
        <v>2.2100000000000364</v>
      </c>
      <c r="I528" s="1" t="str">
        <f t="shared" si="58"/>
        <v/>
      </c>
      <c r="J528" s="1">
        <f t="shared" si="59"/>
        <v>14.3</v>
      </c>
    </row>
    <row r="529" spans="2:10" x14ac:dyDescent="0.25">
      <c r="B529" s="1">
        <v>1</v>
      </c>
      <c r="C529" s="1">
        <v>3120.06</v>
      </c>
      <c r="D529" s="1">
        <v>2576</v>
      </c>
      <c r="E529" s="1">
        <v>13.6</v>
      </c>
      <c r="F529" s="1">
        <v>0</v>
      </c>
      <c r="G529" s="1" t="str">
        <f t="shared" si="57"/>
        <v>NQ</v>
      </c>
      <c r="H529" s="1">
        <f t="shared" si="60"/>
        <v>1.5399999999999636</v>
      </c>
      <c r="I529" s="1" t="str">
        <f t="shared" si="58"/>
        <v/>
      </c>
      <c r="J529" s="1">
        <f t="shared" si="59"/>
        <v>13.6</v>
      </c>
    </row>
    <row r="530" spans="2:10" x14ac:dyDescent="0.25">
      <c r="B530" s="1">
        <v>1</v>
      </c>
      <c r="C530" s="1">
        <v>3122.98</v>
      </c>
      <c r="D530" s="1">
        <v>2580</v>
      </c>
      <c r="E530" s="1">
        <v>15</v>
      </c>
      <c r="F530" s="1">
        <v>0</v>
      </c>
      <c r="G530" s="1" t="str">
        <f t="shared" si="57"/>
        <v>NQ</v>
      </c>
      <c r="H530" s="1">
        <f t="shared" si="60"/>
        <v>2.9200000000000728</v>
      </c>
      <c r="I530" s="1" t="str">
        <f t="shared" si="58"/>
        <v/>
      </c>
      <c r="J530" s="1">
        <f t="shared" si="59"/>
        <v>15</v>
      </c>
    </row>
    <row r="531" spans="2:10" x14ac:dyDescent="0.25">
      <c r="B531" s="1">
        <v>1</v>
      </c>
      <c r="C531" s="1">
        <v>3127.75</v>
      </c>
      <c r="D531" s="1">
        <v>2588</v>
      </c>
      <c r="E531" s="1">
        <v>14.8</v>
      </c>
      <c r="F531" s="1">
        <v>0</v>
      </c>
      <c r="G531" s="1" t="str">
        <f t="shared" si="57"/>
        <v>NQ</v>
      </c>
      <c r="H531" s="1">
        <f t="shared" si="60"/>
        <v>4.7699999999999818</v>
      </c>
      <c r="I531" s="1" t="str">
        <f t="shared" si="58"/>
        <v/>
      </c>
      <c r="J531" s="1">
        <f t="shared" si="59"/>
        <v>14.8</v>
      </c>
    </row>
    <row r="532" spans="2:10" x14ac:dyDescent="0.25">
      <c r="B532" s="1">
        <v>1</v>
      </c>
      <c r="C532" s="1">
        <v>3128.91</v>
      </c>
      <c r="D532" s="1">
        <v>2586</v>
      </c>
      <c r="E532" s="1">
        <v>14.3</v>
      </c>
      <c r="F532" s="1">
        <v>0</v>
      </c>
      <c r="G532" s="1" t="str">
        <f t="shared" si="57"/>
        <v>NQ</v>
      </c>
      <c r="H532" s="1">
        <f t="shared" si="60"/>
        <v>1.1599999999998545</v>
      </c>
      <c r="I532" s="1" t="str">
        <f t="shared" si="58"/>
        <v/>
      </c>
      <c r="J532" s="1">
        <f t="shared" si="59"/>
        <v>14.3</v>
      </c>
    </row>
    <row r="533" spans="2:10" x14ac:dyDescent="0.25">
      <c r="B533" s="1">
        <v>1</v>
      </c>
      <c r="C533" s="1">
        <v>3130.07</v>
      </c>
      <c r="D533" s="1">
        <v>2590</v>
      </c>
      <c r="E533" s="1">
        <v>13.6</v>
      </c>
      <c r="F533" s="1">
        <v>0</v>
      </c>
      <c r="G533" s="1" t="str">
        <f t="shared" si="57"/>
        <v>NQ</v>
      </c>
      <c r="H533" s="1">
        <f t="shared" si="60"/>
        <v>1.1600000000003092</v>
      </c>
      <c r="I533" s="1" t="str">
        <f t="shared" si="58"/>
        <v/>
      </c>
      <c r="J533" s="1">
        <f t="shared" si="59"/>
        <v>13.6</v>
      </c>
    </row>
    <row r="534" spans="2:10" x14ac:dyDescent="0.25">
      <c r="B534" s="1">
        <v>1</v>
      </c>
      <c r="C534" s="1">
        <v>3133.46</v>
      </c>
      <c r="D534" s="1">
        <v>2595</v>
      </c>
      <c r="E534" s="1">
        <v>14.2</v>
      </c>
      <c r="F534" s="1">
        <v>0</v>
      </c>
      <c r="G534" s="1" t="str">
        <f t="shared" si="57"/>
        <v>NQ</v>
      </c>
      <c r="H534" s="1">
        <f t="shared" si="60"/>
        <v>3.3899999999998727</v>
      </c>
      <c r="I534" s="1" t="str">
        <f t="shared" si="58"/>
        <v/>
      </c>
      <c r="J534" s="1">
        <f t="shared" si="59"/>
        <v>14.2</v>
      </c>
    </row>
    <row r="535" spans="2:10" x14ac:dyDescent="0.25">
      <c r="B535" s="1">
        <v>1</v>
      </c>
      <c r="C535" s="1">
        <v>3138.92</v>
      </c>
      <c r="D535" s="1">
        <v>2599</v>
      </c>
      <c r="E535" s="1">
        <v>14.5</v>
      </c>
      <c r="F535" s="1">
        <v>0</v>
      </c>
      <c r="G535" s="1" t="str">
        <f t="shared" si="57"/>
        <v>NQ</v>
      </c>
      <c r="H535" s="1">
        <f t="shared" si="60"/>
        <v>5.4600000000000364</v>
      </c>
      <c r="I535" s="1" t="str">
        <f t="shared" si="58"/>
        <v/>
      </c>
      <c r="J535" s="1">
        <f t="shared" si="59"/>
        <v>14.5</v>
      </c>
    </row>
    <row r="536" spans="2:10" x14ac:dyDescent="0.25">
      <c r="B536" s="1">
        <v>1</v>
      </c>
      <c r="C536" s="1">
        <v>3141.85</v>
      </c>
      <c r="D536" s="1">
        <v>2602</v>
      </c>
      <c r="E536" s="1">
        <v>14.6</v>
      </c>
      <c r="F536" s="1">
        <v>0</v>
      </c>
      <c r="G536" s="1" t="str">
        <f t="shared" si="57"/>
        <v>NQ</v>
      </c>
      <c r="H536" s="1">
        <f t="shared" si="60"/>
        <v>2.9299999999998363</v>
      </c>
      <c r="I536" s="1" t="str">
        <f t="shared" si="58"/>
        <v/>
      </c>
      <c r="J536" s="1">
        <f t="shared" si="59"/>
        <v>14.6</v>
      </c>
    </row>
    <row r="537" spans="2:10" x14ac:dyDescent="0.25">
      <c r="B537" s="1">
        <v>1</v>
      </c>
      <c r="C537" s="1">
        <v>3144.09</v>
      </c>
      <c r="D537" s="1">
        <v>2606</v>
      </c>
      <c r="E537" s="1">
        <v>15.5</v>
      </c>
      <c r="F537" s="1">
        <v>0</v>
      </c>
      <c r="G537" s="1" t="str">
        <f t="shared" si="57"/>
        <v>NQ</v>
      </c>
      <c r="H537" s="1">
        <f t="shared" si="60"/>
        <v>2.2400000000002365</v>
      </c>
      <c r="I537" s="1" t="str">
        <f t="shared" si="58"/>
        <v/>
      </c>
      <c r="J537" s="1">
        <f t="shared" si="59"/>
        <v>15.5</v>
      </c>
    </row>
    <row r="538" spans="2:10" x14ac:dyDescent="0.25">
      <c r="B538" s="1">
        <v>1</v>
      </c>
      <c r="C538" s="1">
        <v>3232.96</v>
      </c>
      <c r="D538" s="1">
        <v>2616</v>
      </c>
      <c r="E538" s="1">
        <v>6.8</v>
      </c>
      <c r="F538" s="1">
        <v>64.900000000000006</v>
      </c>
      <c r="G538" s="1" t="str">
        <f t="shared" si="57"/>
        <v>Q</v>
      </c>
      <c r="H538" s="1" t="str">
        <f t="shared" si="60"/>
        <v/>
      </c>
      <c r="I538" s="1">
        <f t="shared" si="58"/>
        <v>6.8</v>
      </c>
      <c r="J538" s="1" t="str">
        <f t="shared" si="59"/>
        <v/>
      </c>
    </row>
    <row r="539" spans="2:10" x14ac:dyDescent="0.25">
      <c r="B539" s="1">
        <v>1</v>
      </c>
      <c r="C539" s="1">
        <v>3234.55</v>
      </c>
      <c r="D539" s="1">
        <v>2618</v>
      </c>
      <c r="E539" s="1">
        <v>8.9</v>
      </c>
      <c r="F539" s="1">
        <v>65.400000000000006</v>
      </c>
      <c r="G539" s="1" t="str">
        <f t="shared" si="57"/>
        <v>Q</v>
      </c>
      <c r="H539" s="1">
        <f t="shared" si="60"/>
        <v>1.5900000000001455</v>
      </c>
      <c r="I539" s="1">
        <f t="shared" si="58"/>
        <v>8.9</v>
      </c>
      <c r="J539" s="1" t="str">
        <f t="shared" si="59"/>
        <v/>
      </c>
    </row>
    <row r="540" spans="2:10" x14ac:dyDescent="0.25">
      <c r="B540" s="1">
        <v>1</v>
      </c>
      <c r="C540" s="1">
        <v>3236.09</v>
      </c>
      <c r="D540" s="1">
        <v>2621</v>
      </c>
      <c r="E540" s="1">
        <v>10.9</v>
      </c>
      <c r="F540" s="1">
        <v>65</v>
      </c>
      <c r="G540" s="1" t="str">
        <f t="shared" si="57"/>
        <v>Q</v>
      </c>
      <c r="H540" s="1">
        <f t="shared" si="60"/>
        <v>1.5399999999999636</v>
      </c>
      <c r="I540" s="1">
        <f t="shared" si="58"/>
        <v>10.9</v>
      </c>
      <c r="J540" s="1" t="str">
        <f t="shared" si="59"/>
        <v/>
      </c>
    </row>
    <row r="541" spans="2:10" x14ac:dyDescent="0.25">
      <c r="B541" s="1">
        <v>1</v>
      </c>
      <c r="C541" s="1">
        <v>3238.15</v>
      </c>
      <c r="D541" s="1">
        <v>2625</v>
      </c>
      <c r="E541" s="1">
        <v>11.8</v>
      </c>
      <c r="F541" s="1">
        <v>56.9</v>
      </c>
      <c r="G541" s="1" t="str">
        <f t="shared" si="57"/>
        <v>Q</v>
      </c>
      <c r="H541" s="1">
        <f t="shared" si="60"/>
        <v>2.0599999999999454</v>
      </c>
      <c r="I541" s="1">
        <f t="shared" si="58"/>
        <v>11.8</v>
      </c>
      <c r="J541" s="1" t="str">
        <f t="shared" si="59"/>
        <v/>
      </c>
    </row>
    <row r="542" spans="2:10" x14ac:dyDescent="0.25">
      <c r="B542" s="1">
        <v>1</v>
      </c>
      <c r="C542" s="1">
        <v>3239.44</v>
      </c>
      <c r="D542" s="1">
        <v>2651</v>
      </c>
      <c r="E542" s="1">
        <v>13.3</v>
      </c>
      <c r="F542" s="1">
        <v>17.2</v>
      </c>
      <c r="G542" s="1" t="str">
        <f t="shared" si="57"/>
        <v>Q</v>
      </c>
      <c r="H542" s="1">
        <f t="shared" si="60"/>
        <v>1.2899999999999636</v>
      </c>
      <c r="I542" s="1">
        <f t="shared" si="58"/>
        <v>13.3</v>
      </c>
      <c r="J542" s="1" t="str">
        <f t="shared" si="59"/>
        <v/>
      </c>
    </row>
    <row r="543" spans="2:10" x14ac:dyDescent="0.25">
      <c r="B543" s="1">
        <v>1</v>
      </c>
      <c r="C543" s="1">
        <v>3241.12</v>
      </c>
      <c r="D543" s="1">
        <v>2659</v>
      </c>
      <c r="E543" s="1">
        <v>12.9</v>
      </c>
      <c r="F543" s="1">
        <v>13.3</v>
      </c>
      <c r="G543" s="1" t="str">
        <f t="shared" si="57"/>
        <v>Q</v>
      </c>
      <c r="H543" s="1">
        <f t="shared" si="60"/>
        <v>1.6799999999998363</v>
      </c>
      <c r="I543" s="1">
        <f t="shared" si="58"/>
        <v>12.9</v>
      </c>
      <c r="J543" s="1" t="str">
        <f t="shared" si="59"/>
        <v/>
      </c>
    </row>
    <row r="544" spans="2:10" x14ac:dyDescent="0.25">
      <c r="B544" s="1">
        <v>1</v>
      </c>
      <c r="C544" s="1">
        <v>3243.46</v>
      </c>
      <c r="D544" s="1">
        <v>2660</v>
      </c>
      <c r="E544" s="1">
        <v>13.6</v>
      </c>
      <c r="F544" s="1">
        <v>11.2</v>
      </c>
      <c r="G544" s="1" t="str">
        <f t="shared" si="57"/>
        <v>Q</v>
      </c>
      <c r="H544" s="1">
        <f t="shared" si="60"/>
        <v>2.3400000000001455</v>
      </c>
      <c r="I544" s="1">
        <f t="shared" si="58"/>
        <v>13.6</v>
      </c>
      <c r="J544" s="1" t="str">
        <f t="shared" si="59"/>
        <v/>
      </c>
    </row>
    <row r="545" spans="2:10" x14ac:dyDescent="0.25">
      <c r="B545" s="1">
        <v>1</v>
      </c>
      <c r="C545" s="1">
        <v>3244.47</v>
      </c>
      <c r="D545" s="1">
        <v>2663</v>
      </c>
      <c r="E545" s="1">
        <v>14.2</v>
      </c>
      <c r="F545" s="1">
        <v>9.3000000000000007</v>
      </c>
      <c r="G545" s="1" t="str">
        <f t="shared" si="57"/>
        <v>Q</v>
      </c>
      <c r="H545" s="1">
        <f t="shared" si="60"/>
        <v>1.0099999999997635</v>
      </c>
      <c r="I545" s="1">
        <f t="shared" si="58"/>
        <v>14.2</v>
      </c>
      <c r="J545" s="1" t="str">
        <f t="shared" si="59"/>
        <v/>
      </c>
    </row>
    <row r="546" spans="2:10" x14ac:dyDescent="0.25">
      <c r="B546" s="1">
        <v>1</v>
      </c>
      <c r="C546" s="1">
        <v>3246.69</v>
      </c>
      <c r="D546" s="1">
        <v>2667</v>
      </c>
      <c r="E546" s="1">
        <v>14.6</v>
      </c>
      <c r="F546" s="1">
        <v>3.6</v>
      </c>
      <c r="G546" s="1" t="str">
        <f t="shared" si="57"/>
        <v>Q</v>
      </c>
      <c r="H546" s="1">
        <f t="shared" si="60"/>
        <v>2.2200000000002547</v>
      </c>
      <c r="I546" s="1">
        <f t="shared" si="58"/>
        <v>14.6</v>
      </c>
      <c r="J546" s="1" t="str">
        <f t="shared" si="59"/>
        <v/>
      </c>
    </row>
    <row r="547" spans="2:10" x14ac:dyDescent="0.25">
      <c r="B547" s="1">
        <v>1</v>
      </c>
      <c r="C547" s="1">
        <v>3248.08</v>
      </c>
      <c r="D547" s="1">
        <v>2668</v>
      </c>
      <c r="E547" s="1">
        <v>14</v>
      </c>
      <c r="F547" s="1">
        <v>0</v>
      </c>
      <c r="G547" s="1" t="str">
        <f t="shared" si="57"/>
        <v>NQ</v>
      </c>
      <c r="H547" s="1">
        <f t="shared" si="60"/>
        <v>1.3899999999998727</v>
      </c>
      <c r="I547" s="1" t="str">
        <f t="shared" si="58"/>
        <v/>
      </c>
      <c r="J547" s="1">
        <f t="shared" si="59"/>
        <v>14</v>
      </c>
    </row>
    <row r="548" spans="2:10" x14ac:dyDescent="0.25">
      <c r="B548" s="1">
        <v>1</v>
      </c>
      <c r="C548" s="1">
        <v>3249.63</v>
      </c>
      <c r="D548" s="1">
        <v>2672</v>
      </c>
      <c r="E548" s="1">
        <v>14.6</v>
      </c>
      <c r="F548" s="1">
        <v>0</v>
      </c>
      <c r="G548" s="1" t="str">
        <f t="shared" si="57"/>
        <v>NQ</v>
      </c>
      <c r="H548" s="1">
        <f t="shared" si="60"/>
        <v>1.5500000000001819</v>
      </c>
      <c r="I548" s="1" t="str">
        <f t="shared" si="58"/>
        <v/>
      </c>
      <c r="J548" s="1">
        <f t="shared" si="59"/>
        <v>14.6</v>
      </c>
    </row>
    <row r="549" spans="2:10" x14ac:dyDescent="0.25">
      <c r="B549" s="1">
        <v>1</v>
      </c>
      <c r="C549" s="1">
        <v>3251.54</v>
      </c>
      <c r="D549" s="1">
        <v>2677</v>
      </c>
      <c r="E549" s="1">
        <v>15.1</v>
      </c>
      <c r="F549" s="1">
        <v>0</v>
      </c>
      <c r="G549" s="1" t="str">
        <f t="shared" si="57"/>
        <v>NQ</v>
      </c>
      <c r="H549" s="1">
        <f t="shared" si="60"/>
        <v>1.9099999999998545</v>
      </c>
      <c r="I549" s="1" t="str">
        <f t="shared" si="58"/>
        <v/>
      </c>
      <c r="J549" s="1">
        <f t="shared" si="59"/>
        <v>15.1</v>
      </c>
    </row>
    <row r="550" spans="2:10" x14ac:dyDescent="0.25">
      <c r="B550" s="1">
        <v>1</v>
      </c>
      <c r="C550" s="1">
        <v>3253.4</v>
      </c>
      <c r="D550" s="1">
        <v>2680</v>
      </c>
      <c r="E550" s="1">
        <v>14.9</v>
      </c>
      <c r="F550" s="1">
        <v>0</v>
      </c>
      <c r="G550" s="1" t="str">
        <f t="shared" si="57"/>
        <v>NQ</v>
      </c>
      <c r="H550" s="1">
        <f t="shared" si="60"/>
        <v>1.8600000000001273</v>
      </c>
      <c r="I550" s="1" t="str">
        <f t="shared" si="58"/>
        <v/>
      </c>
      <c r="J550" s="1">
        <f t="shared" si="59"/>
        <v>14.9</v>
      </c>
    </row>
    <row r="551" spans="2:10" x14ac:dyDescent="0.25">
      <c r="B551" s="1">
        <v>1</v>
      </c>
      <c r="C551" s="1">
        <v>3255.85</v>
      </c>
      <c r="D551" s="1">
        <v>2682</v>
      </c>
      <c r="E551" s="1">
        <v>14.6</v>
      </c>
      <c r="F551" s="1">
        <v>0</v>
      </c>
      <c r="G551" s="1" t="str">
        <f t="shared" si="57"/>
        <v>NQ</v>
      </c>
      <c r="H551" s="1">
        <f t="shared" si="60"/>
        <v>2.4499999999998181</v>
      </c>
      <c r="I551" s="1" t="str">
        <f t="shared" si="58"/>
        <v/>
      </c>
      <c r="J551" s="1">
        <f t="shared" si="59"/>
        <v>14.6</v>
      </c>
    </row>
    <row r="552" spans="2:10" x14ac:dyDescent="0.25">
      <c r="B552" s="1">
        <v>1</v>
      </c>
      <c r="C552" s="1">
        <v>3347.78</v>
      </c>
      <c r="D552" s="1">
        <v>2692</v>
      </c>
      <c r="E552" s="1">
        <v>5.7</v>
      </c>
      <c r="F552" s="1">
        <v>73</v>
      </c>
      <c r="G552" s="1" t="str">
        <f t="shared" si="57"/>
        <v>Q</v>
      </c>
      <c r="H552" s="1" t="str">
        <f t="shared" si="60"/>
        <v/>
      </c>
      <c r="I552" s="1">
        <f t="shared" si="58"/>
        <v>5.7</v>
      </c>
      <c r="J552" s="1" t="str">
        <f t="shared" si="59"/>
        <v/>
      </c>
    </row>
    <row r="553" spans="2:10" x14ac:dyDescent="0.25">
      <c r="B553" s="1">
        <v>1</v>
      </c>
      <c r="C553" s="1">
        <v>3349.78</v>
      </c>
      <c r="D553" s="1">
        <v>2703</v>
      </c>
      <c r="E553" s="1">
        <v>8.9</v>
      </c>
      <c r="F553" s="1">
        <v>58.9</v>
      </c>
      <c r="G553" s="1" t="str">
        <f t="shared" si="57"/>
        <v>Q</v>
      </c>
      <c r="H553" s="1">
        <f t="shared" si="60"/>
        <v>2</v>
      </c>
      <c r="I553" s="1">
        <f t="shared" si="58"/>
        <v>8.9</v>
      </c>
      <c r="J553" s="1" t="str">
        <f t="shared" si="59"/>
        <v/>
      </c>
    </row>
    <row r="554" spans="2:10" x14ac:dyDescent="0.25">
      <c r="B554" s="1">
        <v>1</v>
      </c>
      <c r="C554" s="1">
        <v>3351.45</v>
      </c>
      <c r="D554" s="1">
        <v>2706</v>
      </c>
      <c r="E554" s="1">
        <v>9.6999999999999993</v>
      </c>
      <c r="F554" s="1">
        <v>57.8</v>
      </c>
      <c r="G554" s="1" t="str">
        <f t="shared" si="57"/>
        <v>Q</v>
      </c>
      <c r="H554" s="1">
        <f t="shared" si="60"/>
        <v>1.669999999999618</v>
      </c>
      <c r="I554" s="1">
        <f t="shared" si="58"/>
        <v>9.6999999999999993</v>
      </c>
      <c r="J554" s="1" t="str">
        <f t="shared" si="59"/>
        <v/>
      </c>
    </row>
    <row r="555" spans="2:10" x14ac:dyDescent="0.25">
      <c r="B555" s="1">
        <v>1</v>
      </c>
      <c r="C555" s="1">
        <v>3353.63</v>
      </c>
      <c r="D555" s="1">
        <v>2714</v>
      </c>
      <c r="E555" s="1">
        <v>9.8000000000000007</v>
      </c>
      <c r="F555" s="1">
        <v>46.6</v>
      </c>
      <c r="G555" s="1" t="str">
        <f t="shared" si="57"/>
        <v>Q</v>
      </c>
      <c r="H555" s="1">
        <f t="shared" si="60"/>
        <v>2.180000000000291</v>
      </c>
      <c r="I555" s="1">
        <f t="shared" si="58"/>
        <v>9.8000000000000007</v>
      </c>
      <c r="J555" s="1" t="str">
        <f t="shared" si="59"/>
        <v/>
      </c>
    </row>
    <row r="556" spans="2:10" x14ac:dyDescent="0.25">
      <c r="B556" s="1">
        <v>1</v>
      </c>
      <c r="C556" s="1">
        <v>3354.96</v>
      </c>
      <c r="D556" s="1">
        <v>2720</v>
      </c>
      <c r="E556" s="1">
        <v>11.9</v>
      </c>
      <c r="F556" s="1">
        <v>43.1</v>
      </c>
      <c r="G556" s="1" t="str">
        <f t="shared" si="57"/>
        <v>Q</v>
      </c>
      <c r="H556" s="1">
        <f t="shared" si="60"/>
        <v>1.3299999999999272</v>
      </c>
      <c r="I556" s="1">
        <f t="shared" si="58"/>
        <v>11.9</v>
      </c>
      <c r="J556" s="1" t="str">
        <f t="shared" si="59"/>
        <v/>
      </c>
    </row>
    <row r="557" spans="2:10" x14ac:dyDescent="0.25">
      <c r="B557" s="1">
        <v>1</v>
      </c>
      <c r="C557" s="1">
        <v>3356.28</v>
      </c>
      <c r="D557" s="1">
        <v>2723</v>
      </c>
      <c r="E557" s="1">
        <v>12.9</v>
      </c>
      <c r="F557" s="1">
        <v>43.1</v>
      </c>
      <c r="G557" s="1" t="str">
        <f t="shared" si="57"/>
        <v>Q</v>
      </c>
      <c r="H557" s="1">
        <f t="shared" si="60"/>
        <v>1.3200000000001637</v>
      </c>
      <c r="I557" s="1">
        <f t="shared" si="58"/>
        <v>12.9</v>
      </c>
      <c r="J557" s="1" t="str">
        <f t="shared" si="59"/>
        <v/>
      </c>
    </row>
    <row r="558" spans="2:10" x14ac:dyDescent="0.25">
      <c r="B558" s="1">
        <v>1</v>
      </c>
      <c r="C558" s="1">
        <v>3357.97</v>
      </c>
      <c r="D558" s="1">
        <v>2727</v>
      </c>
      <c r="E558" s="1">
        <v>14</v>
      </c>
      <c r="F558" s="1">
        <v>40.4</v>
      </c>
      <c r="G558" s="1" t="str">
        <f t="shared" si="57"/>
        <v>Q</v>
      </c>
      <c r="H558" s="1">
        <f t="shared" si="60"/>
        <v>1.6899999999995998</v>
      </c>
      <c r="I558" s="1">
        <f t="shared" si="58"/>
        <v>14</v>
      </c>
      <c r="J558" s="1" t="str">
        <f t="shared" si="59"/>
        <v/>
      </c>
    </row>
    <row r="559" spans="2:10" x14ac:dyDescent="0.25">
      <c r="B559" s="1">
        <v>1</v>
      </c>
      <c r="C559" s="1">
        <v>3359.41</v>
      </c>
      <c r="D559" s="1">
        <v>2731</v>
      </c>
      <c r="E559" s="1">
        <v>14.6</v>
      </c>
      <c r="F559" s="1">
        <v>38.700000000000003</v>
      </c>
      <c r="G559" s="1" t="str">
        <f t="shared" si="57"/>
        <v>Q</v>
      </c>
      <c r="H559" s="1">
        <f t="shared" si="60"/>
        <v>1.4400000000000546</v>
      </c>
      <c r="I559" s="1">
        <f t="shared" si="58"/>
        <v>14.6</v>
      </c>
      <c r="J559" s="1" t="str">
        <f t="shared" si="59"/>
        <v/>
      </c>
    </row>
    <row r="560" spans="2:10" x14ac:dyDescent="0.25">
      <c r="B560" s="1">
        <v>1</v>
      </c>
      <c r="C560" s="1">
        <v>3360.97</v>
      </c>
      <c r="D560" s="1">
        <v>2754</v>
      </c>
      <c r="E560" s="1">
        <v>14.9</v>
      </c>
      <c r="F560" s="1">
        <v>12.5</v>
      </c>
      <c r="G560" s="1" t="str">
        <f t="shared" si="57"/>
        <v>Q</v>
      </c>
      <c r="H560" s="1">
        <f t="shared" si="60"/>
        <v>1.5599999999999454</v>
      </c>
      <c r="I560" s="1">
        <f t="shared" si="58"/>
        <v>14.9</v>
      </c>
      <c r="J560" s="1" t="str">
        <f t="shared" si="59"/>
        <v/>
      </c>
    </row>
    <row r="561" spans="2:10" x14ac:dyDescent="0.25">
      <c r="B561" s="1">
        <v>1</v>
      </c>
      <c r="C561" s="1">
        <v>3363.05</v>
      </c>
      <c r="D561" s="1">
        <v>2743</v>
      </c>
      <c r="E561" s="1">
        <v>14.6</v>
      </c>
      <c r="F561" s="1">
        <v>24.3</v>
      </c>
      <c r="G561" s="1" t="str">
        <f t="shared" si="57"/>
        <v>Q</v>
      </c>
      <c r="H561" s="1">
        <f t="shared" si="60"/>
        <v>2.080000000000382</v>
      </c>
      <c r="I561" s="1">
        <f t="shared" si="58"/>
        <v>14.6</v>
      </c>
      <c r="J561" s="1" t="str">
        <f t="shared" si="59"/>
        <v/>
      </c>
    </row>
    <row r="562" spans="2:10" x14ac:dyDescent="0.25">
      <c r="B562" s="1">
        <v>1</v>
      </c>
      <c r="C562" s="1">
        <v>3365.21</v>
      </c>
      <c r="D562" s="1">
        <v>2749</v>
      </c>
      <c r="E562" s="1">
        <v>13.8</v>
      </c>
      <c r="F562" s="1">
        <v>20.399999999999999</v>
      </c>
      <c r="G562" s="1" t="str">
        <f t="shared" si="57"/>
        <v>Q</v>
      </c>
      <c r="H562" s="1">
        <f t="shared" si="60"/>
        <v>2.1599999999998545</v>
      </c>
      <c r="I562" s="1">
        <f t="shared" si="58"/>
        <v>13.8</v>
      </c>
      <c r="J562" s="1" t="str">
        <f t="shared" si="59"/>
        <v/>
      </c>
    </row>
    <row r="563" spans="2:10" x14ac:dyDescent="0.25">
      <c r="B563" s="1">
        <v>1</v>
      </c>
      <c r="C563" s="1">
        <v>3366.41</v>
      </c>
      <c r="D563" s="1">
        <v>2757</v>
      </c>
      <c r="E563" s="1">
        <v>14.2</v>
      </c>
      <c r="F563" s="1">
        <v>15.6</v>
      </c>
      <c r="G563" s="1" t="str">
        <f t="shared" si="57"/>
        <v>Q</v>
      </c>
      <c r="H563" s="1">
        <f t="shared" si="60"/>
        <v>1.1999999999998181</v>
      </c>
      <c r="I563" s="1">
        <f t="shared" si="58"/>
        <v>14.2</v>
      </c>
      <c r="J563" s="1" t="str">
        <f t="shared" si="59"/>
        <v/>
      </c>
    </row>
    <row r="564" spans="2:10" x14ac:dyDescent="0.25">
      <c r="B564" s="1">
        <v>1</v>
      </c>
      <c r="C564" s="1">
        <v>3367.99</v>
      </c>
      <c r="D564" s="1">
        <v>2765</v>
      </c>
      <c r="E564" s="1">
        <v>14.6</v>
      </c>
      <c r="F564" s="1">
        <v>4.9000000000000004</v>
      </c>
      <c r="G564" s="1" t="str">
        <f t="shared" si="57"/>
        <v>Q</v>
      </c>
      <c r="H564" s="1">
        <f t="shared" si="60"/>
        <v>1.5799999999999272</v>
      </c>
      <c r="I564" s="1">
        <f t="shared" si="58"/>
        <v>14.6</v>
      </c>
      <c r="J564" s="1" t="str">
        <f t="shared" si="59"/>
        <v/>
      </c>
    </row>
    <row r="565" spans="2:10" x14ac:dyDescent="0.25">
      <c r="B565" s="1">
        <v>1</v>
      </c>
      <c r="C565" s="1">
        <v>3369.01</v>
      </c>
      <c r="D565" s="1">
        <v>2766</v>
      </c>
      <c r="E565" s="1">
        <v>14.9</v>
      </c>
      <c r="F565" s="1">
        <v>0</v>
      </c>
      <c r="G565" s="1" t="str">
        <f t="shared" si="57"/>
        <v>NQ</v>
      </c>
      <c r="H565" s="1">
        <f t="shared" si="60"/>
        <v>1.0200000000004366</v>
      </c>
      <c r="I565" s="1" t="str">
        <f t="shared" si="58"/>
        <v/>
      </c>
      <c r="J565" s="1">
        <f t="shared" si="59"/>
        <v>14.9</v>
      </c>
    </row>
    <row r="566" spans="2:10" x14ac:dyDescent="0.25">
      <c r="B566" s="1">
        <v>1</v>
      </c>
      <c r="C566" s="1">
        <v>3369.89</v>
      </c>
      <c r="D566" s="1">
        <v>2770</v>
      </c>
      <c r="E566" s="1">
        <v>13</v>
      </c>
      <c r="F566" s="1">
        <v>0</v>
      </c>
      <c r="G566" s="1" t="str">
        <f t="shared" si="57"/>
        <v>NQ</v>
      </c>
      <c r="H566" s="1">
        <f t="shared" si="60"/>
        <v>0.87999999999965439</v>
      </c>
      <c r="I566" s="1" t="str">
        <f t="shared" si="58"/>
        <v/>
      </c>
      <c r="J566" s="1">
        <f t="shared" si="59"/>
        <v>13</v>
      </c>
    </row>
    <row r="567" spans="2:10" x14ac:dyDescent="0.25">
      <c r="B567" s="1">
        <v>1</v>
      </c>
      <c r="C567" s="1">
        <v>3371.3</v>
      </c>
      <c r="D567" s="1">
        <v>2769</v>
      </c>
      <c r="E567" s="1">
        <v>13.5</v>
      </c>
      <c r="F567" s="1">
        <v>0</v>
      </c>
      <c r="G567" s="1" t="str">
        <f t="shared" si="57"/>
        <v>NQ</v>
      </c>
      <c r="H567" s="1">
        <f t="shared" si="60"/>
        <v>1.4100000000003092</v>
      </c>
      <c r="I567" s="1" t="str">
        <f t="shared" si="58"/>
        <v/>
      </c>
      <c r="J567" s="1">
        <f t="shared" si="59"/>
        <v>13.5</v>
      </c>
    </row>
    <row r="568" spans="2:10" x14ac:dyDescent="0.25">
      <c r="B568" s="1">
        <v>1</v>
      </c>
      <c r="C568" s="1">
        <v>3372.85</v>
      </c>
      <c r="D568" s="1">
        <v>2774</v>
      </c>
      <c r="E568" s="1">
        <v>13.3</v>
      </c>
      <c r="F568" s="1">
        <v>0</v>
      </c>
      <c r="G568" s="1" t="str">
        <f t="shared" si="57"/>
        <v>NQ</v>
      </c>
      <c r="H568" s="1">
        <f t="shared" si="60"/>
        <v>1.5499999999997272</v>
      </c>
      <c r="I568" s="1" t="str">
        <f t="shared" si="58"/>
        <v/>
      </c>
      <c r="J568" s="1">
        <f t="shared" si="59"/>
        <v>13.3</v>
      </c>
    </row>
    <row r="569" spans="2:10" x14ac:dyDescent="0.25">
      <c r="B569" s="1">
        <v>1</v>
      </c>
      <c r="C569" s="1">
        <v>3375.12</v>
      </c>
      <c r="D569" s="1">
        <v>2782</v>
      </c>
      <c r="E569" s="1">
        <v>13.8</v>
      </c>
      <c r="F569" s="1">
        <v>0</v>
      </c>
      <c r="G569" s="1" t="str">
        <f t="shared" si="57"/>
        <v>NQ</v>
      </c>
      <c r="H569" s="1">
        <f t="shared" si="60"/>
        <v>2.2699999999999818</v>
      </c>
      <c r="I569" s="1" t="str">
        <f t="shared" si="58"/>
        <v/>
      </c>
      <c r="J569" s="1">
        <f t="shared" si="59"/>
        <v>13.8</v>
      </c>
    </row>
    <row r="570" spans="2:10" x14ac:dyDescent="0.25">
      <c r="B570" s="1">
        <v>1</v>
      </c>
      <c r="C570" s="1">
        <v>3376.79</v>
      </c>
      <c r="D570" s="1">
        <v>2783</v>
      </c>
      <c r="E570" s="1">
        <v>14.7</v>
      </c>
      <c r="F570" s="1">
        <v>0</v>
      </c>
      <c r="G570" s="1" t="str">
        <f t="shared" si="57"/>
        <v>NQ</v>
      </c>
      <c r="H570" s="1">
        <f t="shared" si="60"/>
        <v>1.6700000000000728</v>
      </c>
      <c r="I570" s="1" t="str">
        <f t="shared" si="58"/>
        <v/>
      </c>
      <c r="J570" s="1">
        <f t="shared" si="59"/>
        <v>14.7</v>
      </c>
    </row>
    <row r="571" spans="2:10" x14ac:dyDescent="0.25">
      <c r="B571" s="1">
        <v>1</v>
      </c>
      <c r="C571" s="1">
        <v>3378</v>
      </c>
      <c r="D571" s="1">
        <v>2784</v>
      </c>
      <c r="E571" s="1">
        <v>14.6</v>
      </c>
      <c r="F571" s="1">
        <v>0</v>
      </c>
      <c r="G571" s="1" t="str">
        <f t="shared" si="57"/>
        <v>NQ</v>
      </c>
      <c r="H571" s="1">
        <f t="shared" si="60"/>
        <v>1.2100000000000364</v>
      </c>
      <c r="I571" s="1" t="str">
        <f t="shared" si="58"/>
        <v/>
      </c>
      <c r="J571" s="1">
        <f t="shared" si="59"/>
        <v>14.6</v>
      </c>
    </row>
    <row r="572" spans="2:10" x14ac:dyDescent="0.25">
      <c r="B572" s="1">
        <v>1</v>
      </c>
      <c r="C572" s="1">
        <v>3379.6</v>
      </c>
      <c r="D572" s="1">
        <v>2787</v>
      </c>
      <c r="E572" s="1">
        <v>15</v>
      </c>
      <c r="F572" s="1">
        <v>0</v>
      </c>
      <c r="G572" s="1" t="str">
        <f t="shared" si="57"/>
        <v>NQ</v>
      </c>
      <c r="H572" s="1">
        <f t="shared" si="60"/>
        <v>1.5999999999999091</v>
      </c>
      <c r="I572" s="1" t="str">
        <f t="shared" si="58"/>
        <v/>
      </c>
      <c r="J572" s="1">
        <f t="shared" si="59"/>
        <v>15</v>
      </c>
    </row>
    <row r="573" spans="2:10" x14ac:dyDescent="0.25">
      <c r="B573" s="1">
        <v>1</v>
      </c>
      <c r="C573" s="1">
        <v>3383.03</v>
      </c>
      <c r="D573" s="1">
        <v>2775</v>
      </c>
      <c r="E573" s="1">
        <v>8.1999999999999993</v>
      </c>
      <c r="F573" s="1">
        <v>6.1</v>
      </c>
      <c r="G573" s="1" t="str">
        <f t="shared" si="57"/>
        <v>Q</v>
      </c>
      <c r="H573" s="1" t="str">
        <f t="shared" si="60"/>
        <v/>
      </c>
      <c r="I573" s="1">
        <f t="shared" si="58"/>
        <v>8.1999999999999993</v>
      </c>
      <c r="J573" s="1" t="str">
        <f t="shared" si="59"/>
        <v/>
      </c>
    </row>
    <row r="574" spans="2:10" x14ac:dyDescent="0.25">
      <c r="B574" s="1">
        <v>1</v>
      </c>
      <c r="C574" s="1">
        <v>3384.6</v>
      </c>
      <c r="D574" s="1">
        <v>2792</v>
      </c>
      <c r="E574" s="1">
        <v>11.1</v>
      </c>
      <c r="F574" s="1">
        <v>0</v>
      </c>
      <c r="G574" s="1" t="str">
        <f t="shared" si="57"/>
        <v>NQ</v>
      </c>
      <c r="H574" s="1">
        <f t="shared" si="60"/>
        <v>1.569999999999709</v>
      </c>
      <c r="I574" s="1" t="str">
        <f t="shared" si="58"/>
        <v/>
      </c>
      <c r="J574" s="1">
        <f t="shared" si="59"/>
        <v>11.1</v>
      </c>
    </row>
    <row r="575" spans="2:10" x14ac:dyDescent="0.25">
      <c r="B575" s="1">
        <v>1</v>
      </c>
      <c r="C575" s="1">
        <v>3386.44</v>
      </c>
      <c r="D575" s="1">
        <v>2794</v>
      </c>
      <c r="E575" s="1">
        <v>13.8</v>
      </c>
      <c r="F575" s="1">
        <v>0</v>
      </c>
      <c r="G575" s="1" t="str">
        <f t="shared" si="57"/>
        <v>NQ</v>
      </c>
      <c r="H575" s="1">
        <f t="shared" si="60"/>
        <v>1.8400000000001455</v>
      </c>
      <c r="I575" s="1" t="str">
        <f t="shared" si="58"/>
        <v/>
      </c>
      <c r="J575" s="1">
        <f t="shared" si="59"/>
        <v>13.8</v>
      </c>
    </row>
    <row r="576" spans="2:10" x14ac:dyDescent="0.25">
      <c r="B576" s="1">
        <v>1</v>
      </c>
      <c r="C576" s="1">
        <v>3389.24</v>
      </c>
      <c r="D576" s="1">
        <v>2797</v>
      </c>
      <c r="E576" s="1">
        <v>15.4</v>
      </c>
      <c r="F576" s="1">
        <v>0</v>
      </c>
      <c r="G576" s="1" t="str">
        <f t="shared" si="57"/>
        <v>NQ</v>
      </c>
      <c r="H576" s="1">
        <f t="shared" si="60"/>
        <v>2.7999999999997272</v>
      </c>
      <c r="I576" s="1" t="str">
        <f t="shared" si="58"/>
        <v/>
      </c>
      <c r="J576" s="1">
        <f t="shared" si="59"/>
        <v>15.4</v>
      </c>
    </row>
    <row r="577" spans="2:10" x14ac:dyDescent="0.25">
      <c r="B577" s="1">
        <v>1</v>
      </c>
      <c r="C577" s="1">
        <v>3393.21</v>
      </c>
      <c r="D577" s="1">
        <v>2801</v>
      </c>
      <c r="E577" s="1">
        <v>15.4</v>
      </c>
      <c r="F577" s="1">
        <v>0</v>
      </c>
      <c r="G577" s="1" t="str">
        <f t="shared" si="57"/>
        <v>NQ</v>
      </c>
      <c r="H577" s="1">
        <f t="shared" si="60"/>
        <v>3.9700000000002547</v>
      </c>
      <c r="I577" s="1" t="str">
        <f t="shared" si="58"/>
        <v/>
      </c>
      <c r="J577" s="1">
        <f t="shared" si="59"/>
        <v>15.4</v>
      </c>
    </row>
    <row r="578" spans="2:10" x14ac:dyDescent="0.25">
      <c r="B578" s="1">
        <v>1</v>
      </c>
      <c r="C578" s="1">
        <v>3401.1</v>
      </c>
      <c r="D578" s="1">
        <v>2807</v>
      </c>
      <c r="E578" s="1">
        <v>16.600000000000001</v>
      </c>
      <c r="F578" s="1">
        <v>0</v>
      </c>
      <c r="G578" s="1" t="str">
        <f t="shared" si="57"/>
        <v>NQ</v>
      </c>
      <c r="H578" s="1">
        <f t="shared" si="60"/>
        <v>7.8899999999998727</v>
      </c>
      <c r="I578" s="1" t="str">
        <f t="shared" si="58"/>
        <v/>
      </c>
      <c r="J578" s="1">
        <f t="shared" si="59"/>
        <v>16.600000000000001</v>
      </c>
    </row>
    <row r="579" spans="2:10" x14ac:dyDescent="0.25">
      <c r="B579" s="1">
        <v>1</v>
      </c>
      <c r="C579" s="1">
        <v>3406.48</v>
      </c>
      <c r="D579" s="1">
        <v>2811</v>
      </c>
      <c r="E579" s="1">
        <v>16.100000000000001</v>
      </c>
      <c r="F579" s="1">
        <v>0</v>
      </c>
      <c r="G579" s="1" t="str">
        <f t="shared" si="57"/>
        <v>NQ</v>
      </c>
      <c r="H579" s="1">
        <f t="shared" si="60"/>
        <v>5.3800000000001091</v>
      </c>
      <c r="I579" s="1" t="str">
        <f t="shared" si="58"/>
        <v/>
      </c>
      <c r="J579" s="1">
        <f t="shared" si="59"/>
        <v>16.100000000000001</v>
      </c>
    </row>
    <row r="580" spans="2:10" x14ac:dyDescent="0.25">
      <c r="B580" s="1">
        <v>1</v>
      </c>
      <c r="C580" s="1">
        <v>3408.9</v>
      </c>
      <c r="D580" s="1">
        <v>2813</v>
      </c>
      <c r="E580" s="1">
        <v>13.5</v>
      </c>
      <c r="F580" s="1">
        <v>0</v>
      </c>
      <c r="G580" s="1" t="str">
        <f t="shared" si="57"/>
        <v>NQ</v>
      </c>
      <c r="H580" s="1">
        <f t="shared" si="60"/>
        <v>2.4200000000000728</v>
      </c>
      <c r="I580" s="1" t="str">
        <f t="shared" si="58"/>
        <v/>
      </c>
      <c r="J580" s="1">
        <f t="shared" si="59"/>
        <v>13.5</v>
      </c>
    </row>
    <row r="581" spans="2:10" x14ac:dyDescent="0.25">
      <c r="B581" s="1">
        <v>1</v>
      </c>
      <c r="C581" s="1">
        <v>3412.64</v>
      </c>
      <c r="D581" s="1">
        <v>2815</v>
      </c>
      <c r="E581" s="1">
        <v>14.5</v>
      </c>
      <c r="F581" s="1">
        <v>0</v>
      </c>
      <c r="G581" s="1" t="str">
        <f t="shared" ref="G581:G618" si="61">IF(F581&gt;0,"Q","NQ")</f>
        <v>NQ</v>
      </c>
      <c r="H581" s="1">
        <f t="shared" si="60"/>
        <v>3.7399999999997817</v>
      </c>
      <c r="I581" s="1" t="str">
        <f t="shared" ref="I581:I618" si="62">IF(G581="Q",E581,"")</f>
        <v/>
      </c>
      <c r="J581" s="1">
        <f t="shared" ref="J581:J618" si="63">IF(G581="NQ",E581,"")</f>
        <v>14.5</v>
      </c>
    </row>
    <row r="582" spans="2:10" x14ac:dyDescent="0.25">
      <c r="B582" s="1">
        <v>1</v>
      </c>
      <c r="C582" s="1">
        <v>3413.94</v>
      </c>
      <c r="D582" s="1">
        <v>2816</v>
      </c>
      <c r="E582" s="1">
        <v>15.3</v>
      </c>
      <c r="F582" s="1">
        <v>0</v>
      </c>
      <c r="G582" s="1" t="str">
        <f t="shared" si="61"/>
        <v>NQ</v>
      </c>
      <c r="H582" s="1">
        <f t="shared" ref="H582:H618" si="64">IF(AND(G582="Q",G581="NQ"),"",C582-C581)</f>
        <v>1.3000000000001819</v>
      </c>
      <c r="I582" s="1" t="str">
        <f t="shared" si="62"/>
        <v/>
      </c>
      <c r="J582" s="1">
        <f t="shared" si="63"/>
        <v>15.3</v>
      </c>
    </row>
    <row r="583" spans="2:10" x14ac:dyDescent="0.25">
      <c r="B583" s="1">
        <v>1</v>
      </c>
      <c r="C583" s="1">
        <v>3415.28</v>
      </c>
      <c r="D583" s="1">
        <v>2818</v>
      </c>
      <c r="E583" s="1">
        <v>14.8</v>
      </c>
      <c r="F583" s="1">
        <v>0</v>
      </c>
      <c r="G583" s="1" t="str">
        <f t="shared" si="61"/>
        <v>NQ</v>
      </c>
      <c r="H583" s="1">
        <f t="shared" si="64"/>
        <v>1.3400000000001455</v>
      </c>
      <c r="I583" s="1" t="str">
        <f t="shared" si="62"/>
        <v/>
      </c>
      <c r="J583" s="1">
        <f t="shared" si="63"/>
        <v>14.8</v>
      </c>
    </row>
    <row r="584" spans="2:10" x14ac:dyDescent="0.25">
      <c r="B584" s="1">
        <v>1</v>
      </c>
      <c r="C584" s="1">
        <v>3429.2</v>
      </c>
      <c r="D584" s="1">
        <v>2830</v>
      </c>
      <c r="E584" s="1">
        <v>15.1</v>
      </c>
      <c r="F584" s="1">
        <v>0</v>
      </c>
      <c r="G584" s="1" t="str">
        <f t="shared" si="61"/>
        <v>NQ</v>
      </c>
      <c r="H584" s="1">
        <f t="shared" si="64"/>
        <v>13.919999999999618</v>
      </c>
      <c r="I584" s="1" t="str">
        <f t="shared" si="62"/>
        <v/>
      </c>
      <c r="J584" s="1">
        <f t="shared" si="63"/>
        <v>15.1</v>
      </c>
    </row>
    <row r="585" spans="2:10" x14ac:dyDescent="0.25">
      <c r="B585" s="1">
        <v>1</v>
      </c>
      <c r="C585" s="1">
        <v>3439.24</v>
      </c>
      <c r="D585" s="1">
        <v>2835</v>
      </c>
      <c r="E585" s="1">
        <v>13.5</v>
      </c>
      <c r="F585" s="1">
        <v>0</v>
      </c>
      <c r="G585" s="1" t="str">
        <f t="shared" si="61"/>
        <v>NQ</v>
      </c>
      <c r="H585" s="1">
        <f t="shared" si="64"/>
        <v>10.039999999999964</v>
      </c>
      <c r="I585" s="1" t="str">
        <f t="shared" si="62"/>
        <v/>
      </c>
      <c r="J585" s="1">
        <f t="shared" si="63"/>
        <v>13.5</v>
      </c>
    </row>
    <row r="586" spans="2:10" x14ac:dyDescent="0.25">
      <c r="B586" s="1">
        <v>1</v>
      </c>
      <c r="C586" s="1">
        <v>3519.42</v>
      </c>
      <c r="D586" s="1">
        <v>2838</v>
      </c>
      <c r="E586" s="1">
        <v>6.2</v>
      </c>
      <c r="F586" s="1">
        <v>74.3</v>
      </c>
      <c r="G586" s="1" t="str">
        <f t="shared" si="61"/>
        <v>Q</v>
      </c>
      <c r="H586" s="1" t="str">
        <f t="shared" si="64"/>
        <v/>
      </c>
      <c r="I586" s="1">
        <f t="shared" si="62"/>
        <v>6.2</v>
      </c>
      <c r="J586" s="1" t="str">
        <f t="shared" si="63"/>
        <v/>
      </c>
    </row>
    <row r="587" spans="2:10" x14ac:dyDescent="0.25">
      <c r="B587" s="1">
        <v>1</v>
      </c>
      <c r="C587" s="1">
        <v>3521.3</v>
      </c>
      <c r="D587" s="1">
        <v>2844</v>
      </c>
      <c r="E587" s="1">
        <v>8.6999999999999993</v>
      </c>
      <c r="F587" s="1">
        <v>72.599999999999994</v>
      </c>
      <c r="G587" s="1" t="str">
        <f t="shared" si="61"/>
        <v>Q</v>
      </c>
      <c r="H587" s="1">
        <f t="shared" si="64"/>
        <v>1.8800000000001091</v>
      </c>
      <c r="I587" s="1">
        <f t="shared" si="62"/>
        <v>8.6999999999999993</v>
      </c>
      <c r="J587" s="1" t="str">
        <f t="shared" si="63"/>
        <v/>
      </c>
    </row>
    <row r="588" spans="2:10" x14ac:dyDescent="0.25">
      <c r="B588" s="1">
        <v>1</v>
      </c>
      <c r="C588" s="1">
        <v>3523.02</v>
      </c>
      <c r="D588" s="1">
        <v>2845</v>
      </c>
      <c r="E588" s="1">
        <v>10.6</v>
      </c>
      <c r="F588" s="1">
        <v>71.7</v>
      </c>
      <c r="G588" s="1" t="str">
        <f t="shared" si="61"/>
        <v>Q</v>
      </c>
      <c r="H588" s="1">
        <f t="shared" si="64"/>
        <v>1.7199999999997999</v>
      </c>
      <c r="I588" s="1">
        <f t="shared" si="62"/>
        <v>10.6</v>
      </c>
      <c r="J588" s="1" t="str">
        <f t="shared" si="63"/>
        <v/>
      </c>
    </row>
    <row r="589" spans="2:10" x14ac:dyDescent="0.25">
      <c r="B589" s="1">
        <v>1</v>
      </c>
      <c r="C589" s="1">
        <v>3524.79</v>
      </c>
      <c r="D589" s="1">
        <v>2847</v>
      </c>
      <c r="E589" s="1">
        <v>11.8</v>
      </c>
      <c r="F589" s="1">
        <v>70.8</v>
      </c>
      <c r="G589" s="1" t="str">
        <f t="shared" si="61"/>
        <v>Q</v>
      </c>
      <c r="H589" s="1">
        <f t="shared" si="64"/>
        <v>1.7699999999999818</v>
      </c>
      <c r="I589" s="1">
        <f t="shared" si="62"/>
        <v>11.8</v>
      </c>
      <c r="J589" s="1" t="str">
        <f t="shared" si="63"/>
        <v/>
      </c>
    </row>
    <row r="590" spans="2:10" x14ac:dyDescent="0.25">
      <c r="B590" s="1">
        <v>1</v>
      </c>
      <c r="C590" s="1">
        <v>3526.3</v>
      </c>
      <c r="D590" s="1">
        <v>2849</v>
      </c>
      <c r="E590" s="1">
        <v>13.5</v>
      </c>
      <c r="F590" s="1">
        <v>69.099999999999994</v>
      </c>
      <c r="G590" s="1" t="str">
        <f t="shared" si="61"/>
        <v>Q</v>
      </c>
      <c r="H590" s="1">
        <f t="shared" si="64"/>
        <v>1.5100000000002183</v>
      </c>
      <c r="I590" s="1">
        <f t="shared" si="62"/>
        <v>13.5</v>
      </c>
      <c r="J590" s="1" t="str">
        <f t="shared" si="63"/>
        <v/>
      </c>
    </row>
    <row r="591" spans="2:10" x14ac:dyDescent="0.25">
      <c r="B591" s="1">
        <v>1</v>
      </c>
      <c r="C591" s="1">
        <v>3528.81</v>
      </c>
      <c r="D591" s="1">
        <v>2857</v>
      </c>
      <c r="E591" s="1">
        <v>11.6</v>
      </c>
      <c r="F591" s="1">
        <v>62.3</v>
      </c>
      <c r="G591" s="1" t="str">
        <f t="shared" si="61"/>
        <v>Q</v>
      </c>
      <c r="H591" s="1">
        <f t="shared" si="64"/>
        <v>2.5099999999997635</v>
      </c>
      <c r="I591" s="1">
        <f t="shared" si="62"/>
        <v>11.6</v>
      </c>
      <c r="J591" s="1" t="str">
        <f t="shared" si="63"/>
        <v/>
      </c>
    </row>
    <row r="592" spans="2:10" x14ac:dyDescent="0.25">
      <c r="B592" s="1">
        <v>1</v>
      </c>
      <c r="C592" s="1">
        <v>3530.22</v>
      </c>
      <c r="D592" s="1">
        <v>2863</v>
      </c>
      <c r="E592" s="1">
        <v>13.1</v>
      </c>
      <c r="F592" s="1">
        <v>56.7</v>
      </c>
      <c r="G592" s="1" t="str">
        <f t="shared" si="61"/>
        <v>Q</v>
      </c>
      <c r="H592" s="1">
        <f t="shared" si="64"/>
        <v>1.4099999999998545</v>
      </c>
      <c r="I592" s="1">
        <f t="shared" si="62"/>
        <v>13.1</v>
      </c>
      <c r="J592" s="1" t="str">
        <f t="shared" si="63"/>
        <v/>
      </c>
    </row>
    <row r="593" spans="2:10" x14ac:dyDescent="0.25">
      <c r="B593" s="1">
        <v>1</v>
      </c>
      <c r="C593" s="1">
        <v>3532.74</v>
      </c>
      <c r="D593" s="1">
        <v>2877</v>
      </c>
      <c r="E593" s="1">
        <v>13.5</v>
      </c>
      <c r="F593" s="1">
        <v>35.200000000000003</v>
      </c>
      <c r="G593" s="1" t="str">
        <f t="shared" si="61"/>
        <v>Q</v>
      </c>
      <c r="H593" s="1">
        <f t="shared" si="64"/>
        <v>2.5199999999999818</v>
      </c>
      <c r="I593" s="1">
        <f t="shared" si="62"/>
        <v>13.5</v>
      </c>
      <c r="J593" s="1" t="str">
        <f t="shared" si="63"/>
        <v/>
      </c>
    </row>
    <row r="594" spans="2:10" x14ac:dyDescent="0.25">
      <c r="B594" s="1">
        <v>1</v>
      </c>
      <c r="C594" s="1">
        <v>3533.98</v>
      </c>
      <c r="D594" s="1">
        <v>2878</v>
      </c>
      <c r="E594" s="1">
        <v>13.2</v>
      </c>
      <c r="F594" s="1">
        <v>34.799999999999997</v>
      </c>
      <c r="G594" s="1" t="str">
        <f t="shared" si="61"/>
        <v>Q</v>
      </c>
      <c r="H594" s="1">
        <f t="shared" si="64"/>
        <v>1.2400000000002365</v>
      </c>
      <c r="I594" s="1">
        <f t="shared" si="62"/>
        <v>13.2</v>
      </c>
      <c r="J594" s="1" t="str">
        <f t="shared" si="63"/>
        <v/>
      </c>
    </row>
    <row r="595" spans="2:10" x14ac:dyDescent="0.25">
      <c r="B595" s="1">
        <v>1</v>
      </c>
      <c r="C595" s="1">
        <v>3535.5</v>
      </c>
      <c r="D595" s="1">
        <v>2880</v>
      </c>
      <c r="E595" s="1">
        <v>14</v>
      </c>
      <c r="F595" s="1">
        <v>34.9</v>
      </c>
      <c r="G595" s="1" t="str">
        <f t="shared" si="61"/>
        <v>Q</v>
      </c>
      <c r="H595" s="1">
        <f t="shared" si="64"/>
        <v>1.5199999999999818</v>
      </c>
      <c r="I595" s="1">
        <f t="shared" si="62"/>
        <v>14</v>
      </c>
      <c r="J595" s="1" t="str">
        <f t="shared" si="63"/>
        <v/>
      </c>
    </row>
    <row r="596" spans="2:10" x14ac:dyDescent="0.25">
      <c r="B596" s="1">
        <v>1</v>
      </c>
      <c r="C596" s="1">
        <v>3537.25</v>
      </c>
      <c r="D596" s="1">
        <v>2895</v>
      </c>
      <c r="E596" s="1">
        <v>14.1</v>
      </c>
      <c r="F596" s="1">
        <v>14.8</v>
      </c>
      <c r="G596" s="1" t="str">
        <f t="shared" si="61"/>
        <v>Q</v>
      </c>
      <c r="H596" s="1">
        <f t="shared" si="64"/>
        <v>1.75</v>
      </c>
      <c r="I596" s="1">
        <f t="shared" si="62"/>
        <v>14.1</v>
      </c>
      <c r="J596" s="1" t="str">
        <f t="shared" si="63"/>
        <v/>
      </c>
    </row>
    <row r="597" spans="2:10" x14ac:dyDescent="0.25">
      <c r="B597" s="1">
        <v>1</v>
      </c>
      <c r="C597" s="1">
        <v>3539.72</v>
      </c>
      <c r="D597" s="1">
        <v>2903</v>
      </c>
      <c r="E597" s="1">
        <v>14</v>
      </c>
      <c r="F597" s="1">
        <v>8.5</v>
      </c>
      <c r="G597" s="1" t="str">
        <f t="shared" si="61"/>
        <v>Q</v>
      </c>
      <c r="H597" s="1">
        <f t="shared" si="64"/>
        <v>2.4699999999997999</v>
      </c>
      <c r="I597" s="1">
        <f t="shared" si="62"/>
        <v>14</v>
      </c>
      <c r="J597" s="1" t="str">
        <f t="shared" si="63"/>
        <v/>
      </c>
    </row>
    <row r="598" spans="2:10" x14ac:dyDescent="0.25">
      <c r="B598" s="1">
        <v>1</v>
      </c>
      <c r="C598" s="1">
        <v>3540.89</v>
      </c>
      <c r="D598" s="1">
        <v>2905</v>
      </c>
      <c r="E598" s="1">
        <v>13.7</v>
      </c>
      <c r="F598" s="1">
        <v>5.8</v>
      </c>
      <c r="G598" s="1" t="str">
        <f t="shared" si="61"/>
        <v>Q</v>
      </c>
      <c r="H598" s="1">
        <f t="shared" si="64"/>
        <v>1.1700000000000728</v>
      </c>
      <c r="I598" s="1">
        <f t="shared" si="62"/>
        <v>13.7</v>
      </c>
      <c r="J598" s="1" t="str">
        <f t="shared" si="63"/>
        <v/>
      </c>
    </row>
    <row r="599" spans="2:10" x14ac:dyDescent="0.25">
      <c r="B599" s="1">
        <v>1</v>
      </c>
      <c r="C599" s="1">
        <v>3542.74</v>
      </c>
      <c r="D599" s="1">
        <v>2907</v>
      </c>
      <c r="E599" s="1">
        <v>14.3</v>
      </c>
      <c r="F599" s="1">
        <v>5.0999999999999996</v>
      </c>
      <c r="G599" s="1" t="str">
        <f t="shared" si="61"/>
        <v>Q</v>
      </c>
      <c r="H599" s="1">
        <f t="shared" si="64"/>
        <v>1.8499999999999091</v>
      </c>
      <c r="I599" s="1">
        <f t="shared" si="62"/>
        <v>14.3</v>
      </c>
      <c r="J599" s="1" t="str">
        <f t="shared" si="63"/>
        <v/>
      </c>
    </row>
    <row r="600" spans="2:10" x14ac:dyDescent="0.25">
      <c r="B600" s="1">
        <v>1</v>
      </c>
      <c r="C600" s="1">
        <v>3544.05</v>
      </c>
      <c r="D600" s="1">
        <v>2912</v>
      </c>
      <c r="E600" s="1">
        <v>14.5</v>
      </c>
      <c r="F600" s="1">
        <v>0</v>
      </c>
      <c r="G600" s="1" t="str">
        <f t="shared" si="61"/>
        <v>NQ</v>
      </c>
      <c r="H600" s="1">
        <f t="shared" si="64"/>
        <v>1.3100000000004002</v>
      </c>
      <c r="I600" s="1" t="str">
        <f t="shared" si="62"/>
        <v/>
      </c>
      <c r="J600" s="1">
        <f t="shared" si="63"/>
        <v>14.5</v>
      </c>
    </row>
    <row r="601" spans="2:10" x14ac:dyDescent="0.25">
      <c r="B601" s="1">
        <v>1</v>
      </c>
      <c r="C601" s="1">
        <v>3545.3</v>
      </c>
      <c r="D601" s="1">
        <v>2911</v>
      </c>
      <c r="E601" s="1">
        <v>15.3</v>
      </c>
      <c r="F601" s="1">
        <v>5.6</v>
      </c>
      <c r="G601" s="1" t="str">
        <f t="shared" si="61"/>
        <v>Q</v>
      </c>
      <c r="H601" s="1" t="str">
        <f t="shared" si="64"/>
        <v/>
      </c>
      <c r="I601" s="1">
        <f t="shared" si="62"/>
        <v>15.3</v>
      </c>
      <c r="J601" s="1" t="str">
        <f t="shared" si="63"/>
        <v/>
      </c>
    </row>
    <row r="602" spans="2:10" x14ac:dyDescent="0.25">
      <c r="B602" s="1">
        <v>1</v>
      </c>
      <c r="C602" s="1">
        <v>3547.46</v>
      </c>
      <c r="D602" s="1">
        <v>2918</v>
      </c>
      <c r="E602" s="1">
        <v>14.3</v>
      </c>
      <c r="F602" s="1">
        <v>0</v>
      </c>
      <c r="G602" s="1" t="str">
        <f t="shared" si="61"/>
        <v>NQ</v>
      </c>
      <c r="H602" s="1">
        <f t="shared" si="64"/>
        <v>2.1599999999998545</v>
      </c>
      <c r="I602" s="1" t="str">
        <f t="shared" si="62"/>
        <v/>
      </c>
      <c r="J602" s="1">
        <f t="shared" si="63"/>
        <v>14.3</v>
      </c>
    </row>
    <row r="603" spans="2:10" x14ac:dyDescent="0.25">
      <c r="B603" s="1">
        <v>1</v>
      </c>
      <c r="C603" s="1">
        <v>3549.53</v>
      </c>
      <c r="D603" s="1">
        <v>2913</v>
      </c>
      <c r="E603" s="1">
        <v>14.6</v>
      </c>
      <c r="F603" s="1">
        <v>0</v>
      </c>
      <c r="G603" s="1" t="str">
        <f t="shared" si="61"/>
        <v>NQ</v>
      </c>
      <c r="H603" s="1">
        <f t="shared" si="64"/>
        <v>2.0700000000001637</v>
      </c>
      <c r="I603" s="1" t="str">
        <f t="shared" si="62"/>
        <v/>
      </c>
      <c r="J603" s="1">
        <f t="shared" si="63"/>
        <v>14.6</v>
      </c>
    </row>
    <row r="604" spans="2:10" x14ac:dyDescent="0.25">
      <c r="B604" s="1">
        <v>1</v>
      </c>
      <c r="C604" s="1">
        <v>3550.7</v>
      </c>
      <c r="D604" s="1">
        <v>2916</v>
      </c>
      <c r="E604" s="1">
        <v>14.8</v>
      </c>
      <c r="F604" s="1">
        <v>0</v>
      </c>
      <c r="G604" s="1" t="str">
        <f t="shared" si="61"/>
        <v>NQ</v>
      </c>
      <c r="H604" s="1">
        <f t="shared" si="64"/>
        <v>1.169999999999618</v>
      </c>
      <c r="I604" s="1" t="str">
        <f t="shared" si="62"/>
        <v/>
      </c>
      <c r="J604" s="1">
        <f t="shared" si="63"/>
        <v>14.8</v>
      </c>
    </row>
    <row r="605" spans="2:10" x14ac:dyDescent="0.25">
      <c r="B605" s="1">
        <v>1</v>
      </c>
      <c r="C605" s="1">
        <v>3553.08</v>
      </c>
      <c r="D605" s="1">
        <v>2881</v>
      </c>
      <c r="E605" s="1">
        <v>7.5</v>
      </c>
      <c r="F605" s="1">
        <v>47.9</v>
      </c>
      <c r="G605" s="1" t="str">
        <f t="shared" si="61"/>
        <v>Q</v>
      </c>
      <c r="H605" s="1" t="str">
        <f t="shared" si="64"/>
        <v/>
      </c>
      <c r="I605" s="1">
        <f t="shared" si="62"/>
        <v>7.5</v>
      </c>
      <c r="J605" s="1" t="str">
        <f t="shared" si="63"/>
        <v/>
      </c>
    </row>
    <row r="606" spans="2:10" x14ac:dyDescent="0.25">
      <c r="B606" s="1">
        <v>1</v>
      </c>
      <c r="C606" s="1">
        <v>3554.99</v>
      </c>
      <c r="D606" s="1">
        <v>2899</v>
      </c>
      <c r="E606" s="1">
        <v>11.3</v>
      </c>
      <c r="F606" s="1">
        <v>22.8</v>
      </c>
      <c r="G606" s="1" t="str">
        <f t="shared" si="61"/>
        <v>Q</v>
      </c>
      <c r="H606" s="1">
        <f t="shared" si="64"/>
        <v>1.9099999999998545</v>
      </c>
      <c r="I606" s="1">
        <f t="shared" si="62"/>
        <v>11.3</v>
      </c>
      <c r="J606" s="1" t="str">
        <f t="shared" si="63"/>
        <v/>
      </c>
    </row>
    <row r="607" spans="2:10" x14ac:dyDescent="0.25">
      <c r="B607" s="1">
        <v>1</v>
      </c>
      <c r="C607" s="1">
        <v>3556.24</v>
      </c>
      <c r="D607" s="1">
        <v>2909</v>
      </c>
      <c r="E607" s="1">
        <v>12.9</v>
      </c>
      <c r="F607" s="1">
        <v>7.2</v>
      </c>
      <c r="G607" s="1" t="str">
        <f t="shared" si="61"/>
        <v>Q</v>
      </c>
      <c r="H607" s="1">
        <f t="shared" si="64"/>
        <v>1.25</v>
      </c>
      <c r="I607" s="1">
        <f t="shared" si="62"/>
        <v>12.9</v>
      </c>
      <c r="J607" s="1" t="str">
        <f t="shared" si="63"/>
        <v/>
      </c>
    </row>
    <row r="608" spans="2:10" x14ac:dyDescent="0.25">
      <c r="B608" s="1">
        <v>1</v>
      </c>
      <c r="C608" s="1">
        <v>3559.35</v>
      </c>
      <c r="D608" s="1">
        <v>2921</v>
      </c>
      <c r="E608" s="1">
        <v>11.5</v>
      </c>
      <c r="F608" s="1">
        <v>0</v>
      </c>
      <c r="G608" s="1" t="str">
        <f t="shared" si="61"/>
        <v>NQ</v>
      </c>
      <c r="H608" s="1">
        <f t="shared" si="64"/>
        <v>3.1100000000001273</v>
      </c>
      <c r="I608" s="1" t="str">
        <f t="shared" si="62"/>
        <v/>
      </c>
      <c r="J608" s="1">
        <f t="shared" si="63"/>
        <v>11.5</v>
      </c>
    </row>
    <row r="609" spans="2:10" x14ac:dyDescent="0.25">
      <c r="B609" s="1">
        <v>1</v>
      </c>
      <c r="C609" s="1">
        <v>3560.74</v>
      </c>
      <c r="D609" s="1">
        <v>2922</v>
      </c>
      <c r="E609" s="1">
        <v>12.7</v>
      </c>
      <c r="F609" s="1">
        <v>0</v>
      </c>
      <c r="G609" s="1" t="str">
        <f t="shared" si="61"/>
        <v>NQ</v>
      </c>
      <c r="H609" s="1">
        <f t="shared" si="64"/>
        <v>1.3899999999998727</v>
      </c>
      <c r="I609" s="1" t="str">
        <f t="shared" si="62"/>
        <v/>
      </c>
      <c r="J609" s="1">
        <f t="shared" si="63"/>
        <v>12.7</v>
      </c>
    </row>
    <row r="610" spans="2:10" x14ac:dyDescent="0.25">
      <c r="B610" s="1">
        <v>1</v>
      </c>
      <c r="C610" s="1">
        <v>3562.29</v>
      </c>
      <c r="D610" s="1">
        <v>2925</v>
      </c>
      <c r="E610" s="1">
        <v>14.5</v>
      </c>
      <c r="F610" s="1">
        <v>0</v>
      </c>
      <c r="G610" s="1" t="str">
        <f t="shared" si="61"/>
        <v>NQ</v>
      </c>
      <c r="H610" s="1">
        <f t="shared" si="64"/>
        <v>1.5500000000001819</v>
      </c>
      <c r="I610" s="1" t="str">
        <f t="shared" si="62"/>
        <v/>
      </c>
      <c r="J610" s="1">
        <f t="shared" si="63"/>
        <v>14.5</v>
      </c>
    </row>
    <row r="611" spans="2:10" x14ac:dyDescent="0.25">
      <c r="B611" s="1">
        <v>1</v>
      </c>
      <c r="C611" s="1">
        <v>3563.53</v>
      </c>
      <c r="D611" s="1">
        <v>2927</v>
      </c>
      <c r="E611" s="1">
        <v>13.6</v>
      </c>
      <c r="F611" s="1">
        <v>0</v>
      </c>
      <c r="G611" s="1" t="str">
        <f t="shared" si="61"/>
        <v>NQ</v>
      </c>
      <c r="H611" s="1">
        <f t="shared" si="64"/>
        <v>1.2400000000002365</v>
      </c>
      <c r="I611" s="1" t="str">
        <f t="shared" si="62"/>
        <v/>
      </c>
      <c r="J611" s="1">
        <f t="shared" si="63"/>
        <v>13.6</v>
      </c>
    </row>
    <row r="612" spans="2:10" x14ac:dyDescent="0.25">
      <c r="B612" s="1">
        <v>1</v>
      </c>
      <c r="C612" s="1">
        <v>3567.48</v>
      </c>
      <c r="D612" s="1">
        <v>2938</v>
      </c>
      <c r="E612" s="1">
        <v>16</v>
      </c>
      <c r="F612" s="1">
        <v>0</v>
      </c>
      <c r="G612" s="1" t="str">
        <f t="shared" si="61"/>
        <v>NQ</v>
      </c>
      <c r="H612" s="1">
        <f t="shared" si="64"/>
        <v>3.9499999999998181</v>
      </c>
      <c r="I612" s="1" t="str">
        <f t="shared" si="62"/>
        <v/>
      </c>
      <c r="J612" s="1">
        <f t="shared" si="63"/>
        <v>16</v>
      </c>
    </row>
    <row r="613" spans="2:10" x14ac:dyDescent="0.25">
      <c r="B613" s="1">
        <v>1</v>
      </c>
      <c r="C613" s="1">
        <v>3569.11</v>
      </c>
      <c r="D613" s="1">
        <v>2939</v>
      </c>
      <c r="E613" s="1">
        <v>13.9</v>
      </c>
      <c r="F613" s="1">
        <v>0</v>
      </c>
      <c r="G613" s="1" t="str">
        <f t="shared" si="61"/>
        <v>NQ</v>
      </c>
      <c r="H613" s="1">
        <f t="shared" si="64"/>
        <v>1.6300000000001091</v>
      </c>
      <c r="I613" s="1" t="str">
        <f t="shared" si="62"/>
        <v/>
      </c>
      <c r="J613" s="1">
        <f t="shared" si="63"/>
        <v>13.9</v>
      </c>
    </row>
    <row r="614" spans="2:10" x14ac:dyDescent="0.25">
      <c r="B614" s="1">
        <v>1</v>
      </c>
      <c r="C614" s="1">
        <v>3573.42</v>
      </c>
      <c r="D614" s="1">
        <v>2944</v>
      </c>
      <c r="E614" s="1">
        <v>14.4</v>
      </c>
      <c r="F614" s="1">
        <v>0</v>
      </c>
      <c r="G614" s="1" t="str">
        <f t="shared" si="61"/>
        <v>NQ</v>
      </c>
      <c r="H614" s="1">
        <f t="shared" si="64"/>
        <v>4.3099999999999454</v>
      </c>
      <c r="I614" s="1" t="str">
        <f t="shared" si="62"/>
        <v/>
      </c>
      <c r="J614" s="1">
        <f t="shared" si="63"/>
        <v>14.4</v>
      </c>
    </row>
    <row r="615" spans="2:10" x14ac:dyDescent="0.25">
      <c r="B615" s="1">
        <v>1</v>
      </c>
      <c r="C615" s="1">
        <v>3576.83</v>
      </c>
      <c r="D615" s="1">
        <v>2947</v>
      </c>
      <c r="E615" s="1">
        <v>14.8</v>
      </c>
      <c r="F615" s="1">
        <v>0</v>
      </c>
      <c r="G615" s="1" t="str">
        <f t="shared" si="61"/>
        <v>NQ</v>
      </c>
      <c r="H615" s="1">
        <f t="shared" si="64"/>
        <v>3.4099999999998545</v>
      </c>
      <c r="I615" s="1" t="str">
        <f t="shared" si="62"/>
        <v/>
      </c>
      <c r="J615" s="1">
        <f t="shared" si="63"/>
        <v>14.8</v>
      </c>
    </row>
    <row r="616" spans="2:10" x14ac:dyDescent="0.25">
      <c r="B616" s="1">
        <v>1</v>
      </c>
      <c r="C616" s="1">
        <v>3578.57</v>
      </c>
      <c r="D616" s="1">
        <v>2948</v>
      </c>
      <c r="E616" s="1">
        <v>13.9</v>
      </c>
      <c r="F616" s="1">
        <v>0</v>
      </c>
      <c r="G616" s="1" t="str">
        <f t="shared" si="61"/>
        <v>NQ</v>
      </c>
      <c r="H616" s="1">
        <f t="shared" si="64"/>
        <v>1.7400000000002365</v>
      </c>
      <c r="I616" s="1" t="str">
        <f t="shared" si="62"/>
        <v/>
      </c>
      <c r="J616" s="1">
        <f t="shared" si="63"/>
        <v>13.9</v>
      </c>
    </row>
    <row r="617" spans="2:10" x14ac:dyDescent="0.25">
      <c r="B617" s="1">
        <v>1</v>
      </c>
      <c r="C617" s="1">
        <v>3582.04</v>
      </c>
      <c r="D617" s="1">
        <v>2953</v>
      </c>
      <c r="E617" s="1">
        <v>14.4</v>
      </c>
      <c r="F617" s="1">
        <v>0</v>
      </c>
      <c r="G617" s="1" t="str">
        <f t="shared" si="61"/>
        <v>NQ</v>
      </c>
      <c r="H617" s="1">
        <f t="shared" si="64"/>
        <v>3.4699999999997999</v>
      </c>
      <c r="I617" s="1" t="str">
        <f t="shared" si="62"/>
        <v/>
      </c>
      <c r="J617" s="1">
        <f t="shared" si="63"/>
        <v>14.4</v>
      </c>
    </row>
    <row r="618" spans="2:10" x14ac:dyDescent="0.25">
      <c r="B618" s="1">
        <v>1</v>
      </c>
      <c r="C618" s="1">
        <v>3591.12</v>
      </c>
      <c r="D618" s="1">
        <v>2962</v>
      </c>
      <c r="E618" s="1">
        <v>15.2</v>
      </c>
      <c r="F618" s="1">
        <v>0</v>
      </c>
      <c r="G618" s="1" t="str">
        <f t="shared" si="61"/>
        <v>NQ</v>
      </c>
      <c r="H618" s="1">
        <f t="shared" si="64"/>
        <v>9.0799999999999272</v>
      </c>
      <c r="I618" s="1" t="str">
        <f t="shared" si="62"/>
        <v/>
      </c>
      <c r="J618" s="1">
        <f t="shared" si="63"/>
        <v>15.2</v>
      </c>
    </row>
  </sheetData>
  <sortState ref="AC7:AC20">
    <sortCondition ref="AC6"/>
  </sortState>
  <mergeCells count="1">
    <mergeCell ref="L8:M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E6" sqref="E6"/>
    </sheetView>
  </sheetViews>
  <sheetFormatPr defaultColWidth="9.140625" defaultRowHeight="15" x14ac:dyDescent="0.25"/>
  <cols>
    <col min="1" max="1" width="9.7109375" style="1" customWidth="1"/>
    <col min="2" max="2" width="11.5703125" style="1" bestFit="1" customWidth="1"/>
    <col min="3" max="3" width="18.28515625" style="1" bestFit="1" customWidth="1"/>
    <col min="4" max="4" width="14" style="1" bestFit="1" customWidth="1"/>
    <col min="5" max="5" width="9.7109375" style="1" customWidth="1"/>
    <col min="6" max="6" width="9.85546875" style="1" customWidth="1"/>
    <col min="7" max="7" width="10" style="1" customWidth="1"/>
    <col min="8" max="8" width="19.28515625" style="1" bestFit="1" customWidth="1"/>
    <col min="9" max="9" width="14" style="1" bestFit="1" customWidth="1"/>
    <col min="10" max="10" width="18.28515625" style="1" bestFit="1" customWidth="1"/>
    <col min="11" max="12" width="14.5703125" style="1" bestFit="1" customWidth="1"/>
    <col min="13" max="16384" width="9.140625" style="1"/>
  </cols>
  <sheetData>
    <row r="1" spans="1:15" ht="15.75" x14ac:dyDescent="0.25">
      <c r="A1" s="31" t="s">
        <v>30</v>
      </c>
    </row>
    <row r="2" spans="1:15" x14ac:dyDescent="0.25">
      <c r="A2" s="12" t="s">
        <v>31</v>
      </c>
    </row>
    <row r="3" spans="1:15" x14ac:dyDescent="0.25">
      <c r="A3" s="12" t="s">
        <v>32</v>
      </c>
    </row>
    <row r="4" spans="1:15" x14ac:dyDescent="0.25">
      <c r="A4" s="12" t="s">
        <v>33</v>
      </c>
    </row>
    <row r="6" spans="1:15" ht="15.75" thickBot="1" x14ac:dyDescent="0.3">
      <c r="A6" s="2" t="s">
        <v>34</v>
      </c>
      <c r="B6" s="2" t="s">
        <v>35</v>
      </c>
      <c r="C6" s="3"/>
      <c r="D6" s="3"/>
    </row>
    <row r="7" spans="1:15" x14ac:dyDescent="0.25">
      <c r="A7" s="13">
        <v>3</v>
      </c>
      <c r="B7" s="14">
        <f>_xlfn.PERCENTRANK.EXC(A12:A1000,A7,3)</f>
        <v>0.997</v>
      </c>
      <c r="C7" s="15"/>
      <c r="D7" s="16"/>
    </row>
    <row r="9" spans="1:15" ht="20.25" thickBot="1" x14ac:dyDescent="0.35">
      <c r="A9" s="50" t="s">
        <v>36</v>
      </c>
      <c r="B9" s="50"/>
      <c r="C9" s="50" t="s">
        <v>37</v>
      </c>
      <c r="D9" s="50"/>
      <c r="E9" s="50" t="s">
        <v>38</v>
      </c>
      <c r="F9" s="50"/>
      <c r="G9" s="50"/>
      <c r="J9" s="51" t="s">
        <v>39</v>
      </c>
      <c r="K9" s="51"/>
      <c r="O9" s="27"/>
    </row>
    <row r="10" spans="1:15" ht="15.75" thickTop="1" x14ac:dyDescent="0.25">
      <c r="A10" s="18" t="s">
        <v>40</v>
      </c>
      <c r="B10" s="18" t="s">
        <v>41</v>
      </c>
      <c r="C10" s="18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J10" s="1" t="s">
        <v>47</v>
      </c>
      <c r="K10" s="1">
        <f>COUNT(E:E)</f>
        <v>1</v>
      </c>
      <c r="O10" s="27"/>
    </row>
    <row r="11" spans="1:15" x14ac:dyDescent="0.25">
      <c r="A11" s="19">
        <v>9.9999999999909051E-3</v>
      </c>
      <c r="B11" s="19" t="s">
        <v>20</v>
      </c>
      <c r="C11" s="19"/>
      <c r="D11" s="19"/>
      <c r="E11" s="19"/>
      <c r="F11" s="19"/>
      <c r="G11" s="19"/>
      <c r="H11" s="27"/>
      <c r="J11" s="1" t="s">
        <v>48</v>
      </c>
      <c r="K11" s="1">
        <f>COUNT(F:F)</f>
        <v>7</v>
      </c>
      <c r="O11" s="27"/>
    </row>
    <row r="12" spans="1:15" x14ac:dyDescent="0.25">
      <c r="A12" s="19">
        <v>2.0299999999999727</v>
      </c>
      <c r="B12" s="19" t="s">
        <v>20</v>
      </c>
      <c r="C12" s="19" t="str">
        <f t="shared" ref="C12:C75" si="0">IF(AND(A13="",B13=""),"Red",(IF(AND(A11="",B11=""),"Green",IF(AND(A10="",B10="",A13&gt;A12),"Green",IF(AND(A12="",B12=""),"",IF(C11="Red","Red",IF(MAX(A12,B12)&gt;=$A$7,"Red","Green")))))))</f>
        <v>Green</v>
      </c>
      <c r="D12" s="19" t="str">
        <f>IF(AND(C12="Red",C11="Green"),"Change","")</f>
        <v/>
      </c>
      <c r="E12" s="19" t="str">
        <f>IF(AND(A13="",B13=""),"",IF(D12="Change",IF(AND(B11="",B12=""),1,""),""))</f>
        <v/>
      </c>
      <c r="F12" s="19" t="str">
        <f>IF(AND(D12="Change",E12="",G12=""),1,"")</f>
        <v/>
      </c>
      <c r="G12" s="19" t="str">
        <f>IF(D12="Change",IF(AND(B11&lt;&gt;"",B12&lt;&gt;""),1,""),"")</f>
        <v/>
      </c>
      <c r="H12" s="27"/>
      <c r="J12" s="1" t="s">
        <v>49</v>
      </c>
      <c r="K12" s="1">
        <f>COUNT(G:G)</f>
        <v>15</v>
      </c>
      <c r="O12" s="27"/>
    </row>
    <row r="13" spans="1:15" x14ac:dyDescent="0.25">
      <c r="A13" s="19">
        <v>0.25</v>
      </c>
      <c r="B13" s="19" t="s">
        <v>20</v>
      </c>
      <c r="C13" s="19" t="str">
        <f t="shared" si="0"/>
        <v>Green</v>
      </c>
      <c r="D13" s="19" t="str">
        <f>IF(AND(C13="Red",C12="Green"),"Change","")</f>
        <v/>
      </c>
      <c r="E13" s="19" t="str">
        <f t="shared" ref="E13:E76" si="1">IF(AND(A14="",B14=""),"",IF(D13="Change",IF(AND(B12="",B13=""),1,""),""))</f>
        <v/>
      </c>
      <c r="F13" s="19" t="str">
        <f t="shared" ref="F13:F76" si="2">IF(AND(D13="Change",E13="",G13=""),1,"")</f>
        <v/>
      </c>
      <c r="G13" s="19" t="str">
        <f t="shared" ref="G13:G76" si="3">IF(D13="Change",IF(AND(B12&lt;&gt;"",B13&lt;&gt;""),1,""),"")</f>
        <v/>
      </c>
      <c r="H13" s="27"/>
      <c r="O13" s="27"/>
    </row>
    <row r="14" spans="1:15" x14ac:dyDescent="0.25">
      <c r="A14" s="19">
        <v>1.4399999999999977</v>
      </c>
      <c r="B14" s="19" t="s">
        <v>20</v>
      </c>
      <c r="C14" s="19" t="str">
        <f t="shared" si="0"/>
        <v>Green</v>
      </c>
      <c r="D14" s="19" t="str">
        <f t="shared" ref="D14:D77" si="4">IF(AND(C14="Red",C13="Green"),"Change","")</f>
        <v/>
      </c>
      <c r="E14" s="19" t="str">
        <f t="shared" si="1"/>
        <v/>
      </c>
      <c r="F14" s="19" t="str">
        <f t="shared" si="2"/>
        <v/>
      </c>
      <c r="G14" s="19" t="str">
        <f t="shared" si="3"/>
        <v/>
      </c>
      <c r="H14" s="52" t="s">
        <v>50</v>
      </c>
      <c r="I14" s="52"/>
      <c r="J14" s="52"/>
      <c r="K14" s="52"/>
      <c r="L14" s="52"/>
    </row>
    <row r="15" spans="1:15" x14ac:dyDescent="0.25">
      <c r="A15" s="19">
        <v>0.1300000000000523</v>
      </c>
      <c r="B15" s="19" t="s">
        <v>20</v>
      </c>
      <c r="C15" s="19" t="str">
        <f t="shared" si="0"/>
        <v>Green</v>
      </c>
      <c r="D15" s="19" t="str">
        <f t="shared" si="4"/>
        <v/>
      </c>
      <c r="E15" s="19" t="str">
        <f t="shared" si="1"/>
        <v/>
      </c>
      <c r="F15" s="19" t="str">
        <f t="shared" si="2"/>
        <v/>
      </c>
      <c r="G15" s="19" t="str">
        <f t="shared" si="3"/>
        <v/>
      </c>
      <c r="H15" s="27" t="s">
        <v>14</v>
      </c>
      <c r="I15" s="1">
        <v>0</v>
      </c>
      <c r="J15" s="22">
        <v>0.5</v>
      </c>
      <c r="K15" s="22">
        <v>1</v>
      </c>
      <c r="L15" s="22">
        <v>1.5</v>
      </c>
      <c r="M15" s="22">
        <v>2</v>
      </c>
      <c r="N15" s="22">
        <v>2.5</v>
      </c>
      <c r="O15" s="22">
        <v>3</v>
      </c>
    </row>
    <row r="16" spans="1:15" x14ac:dyDescent="0.25">
      <c r="A16" s="19">
        <v>1.3499999999999659</v>
      </c>
      <c r="B16" s="19" t="s">
        <v>20</v>
      </c>
      <c r="C16" s="19" t="str">
        <f t="shared" si="0"/>
        <v>Green</v>
      </c>
      <c r="D16" s="19" t="str">
        <f t="shared" si="4"/>
        <v/>
      </c>
      <c r="E16" s="19" t="str">
        <f t="shared" si="1"/>
        <v/>
      </c>
      <c r="F16" s="19" t="str">
        <f t="shared" si="2"/>
        <v/>
      </c>
      <c r="G16" s="19" t="str">
        <f t="shared" si="3"/>
        <v/>
      </c>
      <c r="H16" s="27" t="s">
        <v>35</v>
      </c>
      <c r="I16" s="23">
        <v>1E-3</v>
      </c>
      <c r="J16" s="14">
        <v>0.30099999999999999</v>
      </c>
      <c r="K16" s="14">
        <v>0.5</v>
      </c>
      <c r="L16" s="14">
        <v>0.93500000000000005</v>
      </c>
      <c r="M16" s="14">
        <v>0.96499999999999997</v>
      </c>
      <c r="N16" s="14">
        <v>0.99199999999999999</v>
      </c>
      <c r="O16" s="14">
        <v>0.997</v>
      </c>
    </row>
    <row r="17" spans="1:15" x14ac:dyDescent="0.25">
      <c r="A17" s="19">
        <v>1.3799999999999955</v>
      </c>
      <c r="B17" s="19" t="s">
        <v>20</v>
      </c>
      <c r="C17" s="19" t="str">
        <f t="shared" si="0"/>
        <v>Green</v>
      </c>
      <c r="D17" s="19" t="str">
        <f t="shared" si="4"/>
        <v/>
      </c>
      <c r="E17" s="19" t="str">
        <f t="shared" si="1"/>
        <v/>
      </c>
      <c r="F17" s="19" t="str">
        <f t="shared" si="2"/>
        <v/>
      </c>
      <c r="G17" s="19" t="str">
        <f t="shared" si="3"/>
        <v/>
      </c>
      <c r="H17" s="27" t="s">
        <v>47</v>
      </c>
      <c r="I17" s="1">
        <v>16</v>
      </c>
      <c r="J17" s="1">
        <v>16</v>
      </c>
      <c r="K17" s="1">
        <v>15</v>
      </c>
      <c r="L17" s="1">
        <v>11</v>
      </c>
      <c r="M17" s="25">
        <v>6</v>
      </c>
      <c r="N17" s="25">
        <v>3</v>
      </c>
      <c r="O17" s="25">
        <v>1</v>
      </c>
    </row>
    <row r="18" spans="1:15" x14ac:dyDescent="0.25">
      <c r="A18" s="19">
        <v>1.2599999999999909</v>
      </c>
      <c r="B18" s="19" t="s">
        <v>20</v>
      </c>
      <c r="C18" s="19" t="str">
        <f t="shared" si="0"/>
        <v>Green</v>
      </c>
      <c r="D18" s="19" t="str">
        <f t="shared" si="4"/>
        <v/>
      </c>
      <c r="E18" s="19" t="str">
        <f t="shared" si="1"/>
        <v/>
      </c>
      <c r="F18" s="19" t="str">
        <f t="shared" si="2"/>
        <v/>
      </c>
      <c r="G18" s="19" t="str">
        <f t="shared" si="3"/>
        <v/>
      </c>
      <c r="H18" s="27" t="s">
        <v>48</v>
      </c>
      <c r="I18" s="1">
        <v>2</v>
      </c>
      <c r="J18" s="1">
        <v>2</v>
      </c>
      <c r="K18" s="1">
        <v>3</v>
      </c>
      <c r="L18" s="1">
        <v>5</v>
      </c>
      <c r="M18" s="25">
        <v>6</v>
      </c>
      <c r="N18" s="25">
        <v>7</v>
      </c>
      <c r="O18" s="25">
        <v>7</v>
      </c>
    </row>
    <row r="19" spans="1:15" x14ac:dyDescent="0.25">
      <c r="A19" s="19">
        <v>0.16000000000002501</v>
      </c>
      <c r="B19" s="19" t="s">
        <v>20</v>
      </c>
      <c r="C19" s="19" t="str">
        <f t="shared" si="0"/>
        <v>Green</v>
      </c>
      <c r="D19" s="19" t="str">
        <f t="shared" si="4"/>
        <v/>
      </c>
      <c r="E19" s="19" t="str">
        <f t="shared" si="1"/>
        <v/>
      </c>
      <c r="F19" s="19" t="str">
        <f t="shared" si="2"/>
        <v/>
      </c>
      <c r="G19" s="19" t="str">
        <f t="shared" si="3"/>
        <v/>
      </c>
      <c r="H19" s="27" t="s">
        <v>49</v>
      </c>
      <c r="I19" s="1">
        <v>5</v>
      </c>
      <c r="J19" s="1">
        <v>5</v>
      </c>
      <c r="K19" s="1">
        <v>5</v>
      </c>
      <c r="L19" s="1">
        <v>6</v>
      </c>
      <c r="M19" s="25">
        <v>10</v>
      </c>
      <c r="N19" s="25">
        <v>13</v>
      </c>
      <c r="O19" s="25">
        <v>15</v>
      </c>
    </row>
    <row r="20" spans="1:15" x14ac:dyDescent="0.25">
      <c r="A20" s="19">
        <v>1.0199999999999818</v>
      </c>
      <c r="B20" s="19" t="s">
        <v>20</v>
      </c>
      <c r="C20" s="19" t="str">
        <f t="shared" si="0"/>
        <v>Green</v>
      </c>
      <c r="D20" s="19" t="str">
        <f t="shared" si="4"/>
        <v/>
      </c>
      <c r="E20" s="19" t="str">
        <f t="shared" si="1"/>
        <v/>
      </c>
      <c r="F20" s="19" t="str">
        <f t="shared" si="2"/>
        <v/>
      </c>
      <c r="G20" s="19" t="str">
        <f t="shared" si="3"/>
        <v/>
      </c>
      <c r="H20" s="27"/>
    </row>
    <row r="21" spans="1:15" x14ac:dyDescent="0.25">
      <c r="A21" s="19">
        <v>0.81999999999999318</v>
      </c>
      <c r="B21" s="19" t="s">
        <v>20</v>
      </c>
      <c r="C21" s="19" t="str">
        <f t="shared" si="0"/>
        <v>Green</v>
      </c>
      <c r="D21" s="19" t="str">
        <f t="shared" si="4"/>
        <v/>
      </c>
      <c r="E21" s="19" t="str">
        <f t="shared" si="1"/>
        <v/>
      </c>
      <c r="F21" s="19" t="str">
        <f t="shared" si="2"/>
        <v/>
      </c>
      <c r="G21" s="19" t="str">
        <f t="shared" si="3"/>
        <v/>
      </c>
      <c r="H21" s="27"/>
    </row>
    <row r="22" spans="1:15" x14ac:dyDescent="0.25">
      <c r="A22" s="19">
        <v>0.31000000000000227</v>
      </c>
      <c r="B22" s="19" t="s">
        <v>20</v>
      </c>
      <c r="C22" s="19" t="str">
        <f t="shared" si="0"/>
        <v>Green</v>
      </c>
      <c r="D22" s="19" t="str">
        <f t="shared" si="4"/>
        <v/>
      </c>
      <c r="E22" s="19" t="str">
        <f t="shared" si="1"/>
        <v/>
      </c>
      <c r="F22" s="19" t="str">
        <f t="shared" si="2"/>
        <v/>
      </c>
      <c r="G22" s="19" t="str">
        <f t="shared" si="3"/>
        <v/>
      </c>
      <c r="H22" s="27"/>
    </row>
    <row r="23" spans="1:15" x14ac:dyDescent="0.25">
      <c r="A23" s="19">
        <v>1.2300000000000182</v>
      </c>
      <c r="B23" s="19" t="s">
        <v>20</v>
      </c>
      <c r="C23" s="19" t="str">
        <f t="shared" si="0"/>
        <v>Green</v>
      </c>
      <c r="D23" s="19" t="str">
        <f t="shared" si="4"/>
        <v/>
      </c>
      <c r="E23" s="19" t="str">
        <f t="shared" si="1"/>
        <v/>
      </c>
      <c r="F23" s="19" t="str">
        <f t="shared" si="2"/>
        <v/>
      </c>
      <c r="G23" s="19" t="str">
        <f t="shared" si="3"/>
        <v/>
      </c>
      <c r="H23" s="27"/>
    </row>
    <row r="24" spans="1:15" x14ac:dyDescent="0.25">
      <c r="A24" s="19">
        <v>1.2400000000000091</v>
      </c>
      <c r="B24" s="19" t="s">
        <v>20</v>
      </c>
      <c r="C24" s="19" t="str">
        <f t="shared" si="0"/>
        <v>Green</v>
      </c>
      <c r="D24" s="19" t="str">
        <f t="shared" si="4"/>
        <v/>
      </c>
      <c r="E24" s="19" t="str">
        <f t="shared" si="1"/>
        <v/>
      </c>
      <c r="F24" s="19" t="str">
        <f t="shared" si="2"/>
        <v/>
      </c>
      <c r="G24" s="19" t="str">
        <f t="shared" si="3"/>
        <v/>
      </c>
      <c r="H24" s="27"/>
    </row>
    <row r="25" spans="1:15" x14ac:dyDescent="0.25">
      <c r="A25" s="19">
        <v>0</v>
      </c>
      <c r="B25" s="19" t="s">
        <v>20</v>
      </c>
      <c r="C25" s="19" t="str">
        <f t="shared" si="0"/>
        <v>Green</v>
      </c>
      <c r="D25" s="19" t="str">
        <f t="shared" si="4"/>
        <v/>
      </c>
      <c r="E25" s="19" t="str">
        <f t="shared" si="1"/>
        <v/>
      </c>
      <c r="F25" s="19" t="str">
        <f t="shared" si="2"/>
        <v/>
      </c>
      <c r="G25" s="19" t="str">
        <f t="shared" si="3"/>
        <v/>
      </c>
      <c r="H25" s="27"/>
    </row>
    <row r="26" spans="1:15" x14ac:dyDescent="0.25">
      <c r="A26" s="19" t="s">
        <v>20</v>
      </c>
      <c r="B26" s="19">
        <v>1.4099999999999682</v>
      </c>
      <c r="C26" s="19" t="str">
        <f t="shared" si="0"/>
        <v>Green</v>
      </c>
      <c r="D26" s="19" t="str">
        <f t="shared" si="4"/>
        <v/>
      </c>
      <c r="E26" s="19" t="str">
        <f t="shared" si="1"/>
        <v/>
      </c>
      <c r="F26" s="19" t="str">
        <f t="shared" si="2"/>
        <v/>
      </c>
      <c r="G26" s="19" t="str">
        <f t="shared" si="3"/>
        <v/>
      </c>
      <c r="H26" s="27"/>
    </row>
    <row r="27" spans="1:15" x14ac:dyDescent="0.25">
      <c r="A27" s="19" t="s">
        <v>20</v>
      </c>
      <c r="B27" s="19">
        <v>2.5200000000000387</v>
      </c>
      <c r="C27" s="19" t="str">
        <f t="shared" si="0"/>
        <v>Green</v>
      </c>
      <c r="D27" s="19" t="str">
        <f t="shared" si="4"/>
        <v/>
      </c>
      <c r="E27" s="19" t="str">
        <f t="shared" si="1"/>
        <v/>
      </c>
      <c r="F27" s="19" t="str">
        <f t="shared" si="2"/>
        <v/>
      </c>
      <c r="G27" s="19" t="str">
        <f t="shared" si="3"/>
        <v/>
      </c>
    </row>
    <row r="28" spans="1:15" x14ac:dyDescent="0.25">
      <c r="A28" s="19" t="s">
        <v>20</v>
      </c>
      <c r="B28" s="19">
        <v>1.4699999999999704</v>
      </c>
      <c r="C28" s="19" t="str">
        <f t="shared" si="0"/>
        <v>Green</v>
      </c>
      <c r="D28" s="19" t="str">
        <f t="shared" si="4"/>
        <v/>
      </c>
      <c r="E28" s="19" t="str">
        <f t="shared" si="1"/>
        <v/>
      </c>
      <c r="F28" s="19" t="str">
        <f t="shared" si="2"/>
        <v/>
      </c>
      <c r="G28" s="19" t="str">
        <f t="shared" si="3"/>
        <v/>
      </c>
    </row>
    <row r="29" spans="1:15" x14ac:dyDescent="0.25">
      <c r="A29" s="19" t="s">
        <v>20</v>
      </c>
      <c r="B29" s="19">
        <v>3.6200000000000045</v>
      </c>
      <c r="C29" s="19" t="str">
        <f t="shared" si="0"/>
        <v>Red</v>
      </c>
      <c r="D29" s="19" t="str">
        <f t="shared" si="4"/>
        <v>Change</v>
      </c>
      <c r="E29" s="19" t="str">
        <f t="shared" si="1"/>
        <v/>
      </c>
      <c r="F29" s="19" t="str">
        <f t="shared" si="2"/>
        <v/>
      </c>
      <c r="G29" s="19">
        <f t="shared" si="3"/>
        <v>1</v>
      </c>
    </row>
    <row r="30" spans="1:15" x14ac:dyDescent="0.25">
      <c r="A30" s="19" t="s">
        <v>20</v>
      </c>
      <c r="B30" s="19">
        <v>7.8899999999999864</v>
      </c>
      <c r="C30" s="19" t="str">
        <f t="shared" si="0"/>
        <v>Red</v>
      </c>
      <c r="D30" s="19" t="str">
        <f t="shared" si="4"/>
        <v/>
      </c>
      <c r="E30" s="19" t="str">
        <f t="shared" si="1"/>
        <v/>
      </c>
      <c r="F30" s="19" t="str">
        <f t="shared" si="2"/>
        <v/>
      </c>
      <c r="G30" s="19" t="str">
        <f t="shared" si="3"/>
        <v/>
      </c>
    </row>
    <row r="31" spans="1:15" x14ac:dyDescent="0.25">
      <c r="A31" s="19" t="s">
        <v>20</v>
      </c>
      <c r="B31" s="19">
        <v>3.660000000000025</v>
      </c>
      <c r="C31" s="19" t="str">
        <f t="shared" si="0"/>
        <v>Red</v>
      </c>
      <c r="D31" s="19" t="str">
        <f t="shared" si="4"/>
        <v/>
      </c>
      <c r="E31" s="19" t="str">
        <f t="shared" si="1"/>
        <v/>
      </c>
      <c r="F31" s="19" t="str">
        <f t="shared" si="2"/>
        <v/>
      </c>
      <c r="G31" s="19" t="str">
        <f t="shared" si="3"/>
        <v/>
      </c>
    </row>
    <row r="32" spans="1:15" x14ac:dyDescent="0.25">
      <c r="A32" s="19" t="s">
        <v>20</v>
      </c>
      <c r="B32" s="19">
        <v>1.8199999999999932</v>
      </c>
      <c r="C32" s="19" t="str">
        <f t="shared" si="0"/>
        <v>Red</v>
      </c>
      <c r="D32" s="19" t="str">
        <f t="shared" si="4"/>
        <v/>
      </c>
      <c r="E32" s="19" t="str">
        <f t="shared" si="1"/>
        <v/>
      </c>
      <c r="F32" s="19" t="str">
        <f t="shared" si="2"/>
        <v/>
      </c>
      <c r="G32" s="19" t="str">
        <f t="shared" si="3"/>
        <v/>
      </c>
    </row>
    <row r="33" spans="1:7" x14ac:dyDescent="0.25">
      <c r="A33" s="19" t="s">
        <v>20</v>
      </c>
      <c r="B33" s="19">
        <v>0.16000000000002501</v>
      </c>
      <c r="C33" s="19" t="str">
        <f t="shared" si="0"/>
        <v>Red</v>
      </c>
      <c r="D33" s="19" t="str">
        <f t="shared" si="4"/>
        <v/>
      </c>
      <c r="E33" s="19" t="str">
        <f t="shared" si="1"/>
        <v/>
      </c>
      <c r="F33" s="19" t="str">
        <f t="shared" si="2"/>
        <v/>
      </c>
      <c r="G33" s="19" t="str">
        <f t="shared" si="3"/>
        <v/>
      </c>
    </row>
    <row r="34" spans="1:7" x14ac:dyDescent="0.25">
      <c r="A34" s="19" t="s">
        <v>20</v>
      </c>
      <c r="B34" s="19">
        <v>1.9300000000000068</v>
      </c>
      <c r="C34" s="19" t="str">
        <f t="shared" si="0"/>
        <v>Red</v>
      </c>
      <c r="D34" s="19" t="str">
        <f t="shared" si="4"/>
        <v/>
      </c>
      <c r="E34" s="19" t="str">
        <f t="shared" si="1"/>
        <v/>
      </c>
      <c r="F34" s="19" t="str">
        <f t="shared" si="2"/>
        <v/>
      </c>
      <c r="G34" s="19" t="str">
        <f t="shared" si="3"/>
        <v/>
      </c>
    </row>
    <row r="35" spans="1:7" x14ac:dyDescent="0.25">
      <c r="A35" s="19" t="s">
        <v>20</v>
      </c>
      <c r="B35" s="19">
        <v>3.75</v>
      </c>
      <c r="C35" s="19" t="str">
        <f t="shared" si="0"/>
        <v>Red</v>
      </c>
      <c r="D35" s="19" t="str">
        <f t="shared" si="4"/>
        <v/>
      </c>
      <c r="E35" s="19" t="str">
        <f t="shared" si="1"/>
        <v/>
      </c>
      <c r="F35" s="19" t="str">
        <f t="shared" si="2"/>
        <v/>
      </c>
      <c r="G35" s="19" t="str">
        <f t="shared" si="3"/>
        <v/>
      </c>
    </row>
    <row r="36" spans="1:7" x14ac:dyDescent="0.25">
      <c r="A36" s="19" t="s">
        <v>20</v>
      </c>
      <c r="B36" s="19">
        <v>3.8099999999999454</v>
      </c>
      <c r="C36" s="19" t="str">
        <f t="shared" si="0"/>
        <v>Red</v>
      </c>
      <c r="D36" s="19" t="str">
        <f t="shared" si="4"/>
        <v/>
      </c>
      <c r="E36" s="19" t="str">
        <f t="shared" si="1"/>
        <v/>
      </c>
      <c r="F36" s="19" t="str">
        <f t="shared" si="2"/>
        <v/>
      </c>
      <c r="G36" s="19" t="str">
        <f t="shared" si="3"/>
        <v/>
      </c>
    </row>
    <row r="37" spans="1:7" x14ac:dyDescent="0.25">
      <c r="A37" s="19" t="s">
        <v>20</v>
      </c>
      <c r="B37" s="19">
        <v>0.25</v>
      </c>
      <c r="C37" s="19" t="str">
        <f t="shared" si="0"/>
        <v>Red</v>
      </c>
      <c r="D37" s="19" t="str">
        <f t="shared" si="4"/>
        <v/>
      </c>
      <c r="E37" s="19" t="str">
        <f t="shared" si="1"/>
        <v/>
      </c>
      <c r="F37" s="19" t="str">
        <f t="shared" si="2"/>
        <v/>
      </c>
      <c r="G37" s="19" t="str">
        <f t="shared" si="3"/>
        <v/>
      </c>
    </row>
    <row r="38" spans="1:7" x14ac:dyDescent="0.25">
      <c r="A38" s="19" t="s">
        <v>20</v>
      </c>
      <c r="B38" s="19">
        <v>3.2200000000000273</v>
      </c>
      <c r="C38" s="19" t="str">
        <f t="shared" si="0"/>
        <v>Red</v>
      </c>
      <c r="D38" s="19" t="str">
        <f t="shared" si="4"/>
        <v/>
      </c>
      <c r="E38" s="19" t="str">
        <f t="shared" si="1"/>
        <v/>
      </c>
      <c r="F38" s="19" t="str">
        <f t="shared" si="2"/>
        <v/>
      </c>
      <c r="G38" s="19" t="str">
        <f t="shared" si="3"/>
        <v/>
      </c>
    </row>
    <row r="39" spans="1:7" x14ac:dyDescent="0.25">
      <c r="A39" s="19" t="s">
        <v>20</v>
      </c>
      <c r="B39" s="19">
        <v>3.1800000000000068</v>
      </c>
      <c r="C39" s="19" t="str">
        <f t="shared" si="0"/>
        <v>Red</v>
      </c>
      <c r="D39" s="19" t="str">
        <f t="shared" si="4"/>
        <v/>
      </c>
      <c r="E39" s="19" t="str">
        <f t="shared" si="1"/>
        <v/>
      </c>
      <c r="F39" s="19" t="str">
        <f t="shared" si="2"/>
        <v/>
      </c>
      <c r="G39" s="19" t="str">
        <f t="shared" si="3"/>
        <v/>
      </c>
    </row>
    <row r="40" spans="1:7" x14ac:dyDescent="0.25">
      <c r="A40" s="19" t="s">
        <v>20</v>
      </c>
      <c r="B40" s="19">
        <v>2.3799999999999955</v>
      </c>
      <c r="C40" s="19" t="str">
        <f t="shared" si="0"/>
        <v>Red</v>
      </c>
      <c r="D40" s="19" t="str">
        <f t="shared" si="4"/>
        <v/>
      </c>
      <c r="E40" s="19" t="str">
        <f t="shared" si="1"/>
        <v/>
      </c>
      <c r="F40" s="19" t="str">
        <f t="shared" si="2"/>
        <v/>
      </c>
      <c r="G40" s="19" t="str">
        <f t="shared" si="3"/>
        <v/>
      </c>
    </row>
    <row r="41" spans="1:7" x14ac:dyDescent="0.25">
      <c r="A41" s="19" t="s">
        <v>20</v>
      </c>
      <c r="B41" s="19">
        <v>1.7400000000000091</v>
      </c>
      <c r="C41" s="19" t="str">
        <f t="shared" si="0"/>
        <v>Red</v>
      </c>
      <c r="D41" s="19" t="str">
        <f t="shared" si="4"/>
        <v/>
      </c>
      <c r="E41" s="19" t="str">
        <f t="shared" si="1"/>
        <v/>
      </c>
      <c r="F41" s="19" t="str">
        <f t="shared" si="2"/>
        <v/>
      </c>
      <c r="G41" s="19" t="str">
        <f t="shared" si="3"/>
        <v/>
      </c>
    </row>
    <row r="42" spans="1:7" x14ac:dyDescent="0.25">
      <c r="A42" s="19" t="s">
        <v>20</v>
      </c>
      <c r="B42" s="19">
        <v>0.94999999999998863</v>
      </c>
      <c r="C42" s="19" t="str">
        <f t="shared" si="0"/>
        <v>Red</v>
      </c>
      <c r="D42" s="19" t="str">
        <f t="shared" si="4"/>
        <v/>
      </c>
      <c r="E42" s="19" t="str">
        <f t="shared" si="1"/>
        <v/>
      </c>
      <c r="F42" s="19" t="str">
        <f t="shared" si="2"/>
        <v/>
      </c>
      <c r="G42" s="19" t="str">
        <f t="shared" si="3"/>
        <v/>
      </c>
    </row>
    <row r="43" spans="1:7" x14ac:dyDescent="0.25">
      <c r="A43" s="19" t="s">
        <v>20</v>
      </c>
      <c r="B43" s="19">
        <v>0.80000000000001137</v>
      </c>
      <c r="C43" s="19" t="str">
        <f t="shared" si="0"/>
        <v>Red</v>
      </c>
      <c r="D43" s="19" t="str">
        <f t="shared" si="4"/>
        <v/>
      </c>
      <c r="E43" s="19" t="str">
        <f t="shared" si="1"/>
        <v/>
      </c>
      <c r="F43" s="19" t="str">
        <f t="shared" si="2"/>
        <v/>
      </c>
      <c r="G43" s="19" t="str">
        <f t="shared" si="3"/>
        <v/>
      </c>
    </row>
    <row r="44" spans="1:7" x14ac:dyDescent="0.25">
      <c r="A44" s="19" t="s">
        <v>20</v>
      </c>
      <c r="B44" s="19">
        <v>1.0199999999999818</v>
      </c>
      <c r="C44" s="19" t="str">
        <f t="shared" si="0"/>
        <v>Red</v>
      </c>
      <c r="D44" s="19" t="str">
        <f t="shared" si="4"/>
        <v/>
      </c>
      <c r="E44" s="19" t="str">
        <f t="shared" si="1"/>
        <v/>
      </c>
      <c r="F44" s="19" t="str">
        <f t="shared" si="2"/>
        <v/>
      </c>
      <c r="G44" s="19" t="str">
        <f t="shared" si="3"/>
        <v/>
      </c>
    </row>
    <row r="45" spans="1:7" x14ac:dyDescent="0.25">
      <c r="A45" s="19" t="s">
        <v>20</v>
      </c>
      <c r="B45" s="19">
        <v>2.3100000000000023</v>
      </c>
      <c r="C45" s="19" t="str">
        <f t="shared" si="0"/>
        <v>Red</v>
      </c>
      <c r="D45" s="19" t="str">
        <f t="shared" si="4"/>
        <v/>
      </c>
      <c r="E45" s="19" t="str">
        <f t="shared" si="1"/>
        <v/>
      </c>
      <c r="F45" s="19" t="str">
        <f t="shared" si="2"/>
        <v/>
      </c>
      <c r="G45" s="19" t="str">
        <f t="shared" si="3"/>
        <v/>
      </c>
    </row>
    <row r="46" spans="1:7" x14ac:dyDescent="0.25">
      <c r="A46" s="19" t="s">
        <v>20</v>
      </c>
      <c r="B46" s="19">
        <v>8.0600000000000023</v>
      </c>
      <c r="C46" s="19" t="str">
        <f t="shared" si="0"/>
        <v>Red</v>
      </c>
      <c r="D46" s="19" t="str">
        <f t="shared" si="4"/>
        <v/>
      </c>
      <c r="E46" s="19" t="str">
        <f t="shared" si="1"/>
        <v/>
      </c>
      <c r="F46" s="19" t="str">
        <f t="shared" si="2"/>
        <v/>
      </c>
      <c r="G46" s="19" t="str">
        <f t="shared" si="3"/>
        <v/>
      </c>
    </row>
    <row r="47" spans="1:7" x14ac:dyDescent="0.25">
      <c r="A47" s="19" t="s">
        <v>20</v>
      </c>
      <c r="B47" s="19">
        <v>13.20999999999998</v>
      </c>
      <c r="C47" s="19" t="str">
        <f t="shared" si="0"/>
        <v>Red</v>
      </c>
      <c r="D47" s="19" t="str">
        <f t="shared" si="4"/>
        <v/>
      </c>
      <c r="E47" s="19" t="str">
        <f t="shared" si="1"/>
        <v/>
      </c>
      <c r="F47" s="19" t="str">
        <f t="shared" si="2"/>
        <v/>
      </c>
      <c r="G47" s="19" t="str">
        <f t="shared" si="3"/>
        <v/>
      </c>
    </row>
    <row r="48" spans="1:7" x14ac:dyDescent="0.25">
      <c r="A48" s="19" t="s">
        <v>20</v>
      </c>
      <c r="B48" s="19">
        <v>2.6500000000000341</v>
      </c>
      <c r="C48" s="19" t="str">
        <f t="shared" si="0"/>
        <v>Red</v>
      </c>
      <c r="D48" s="19" t="str">
        <f t="shared" si="4"/>
        <v/>
      </c>
      <c r="E48" s="19" t="str">
        <f t="shared" si="1"/>
        <v/>
      </c>
      <c r="F48" s="19" t="str">
        <f t="shared" si="2"/>
        <v/>
      </c>
      <c r="G48" s="19" t="str">
        <f t="shared" si="3"/>
        <v/>
      </c>
    </row>
    <row r="49" spans="1:7" x14ac:dyDescent="0.25">
      <c r="A49" s="19" t="s">
        <v>20</v>
      </c>
      <c r="B49" s="19" t="s">
        <v>20</v>
      </c>
      <c r="C49" s="19" t="str">
        <f t="shared" si="0"/>
        <v/>
      </c>
      <c r="D49" s="19" t="str">
        <f t="shared" si="4"/>
        <v/>
      </c>
      <c r="E49" s="19" t="str">
        <f t="shared" si="1"/>
        <v/>
      </c>
      <c r="F49" s="19" t="str">
        <f t="shared" si="2"/>
        <v/>
      </c>
      <c r="G49" s="19" t="str">
        <f t="shared" si="3"/>
        <v/>
      </c>
    </row>
    <row r="50" spans="1:7" x14ac:dyDescent="0.25">
      <c r="A50" s="19">
        <v>0.15999999999996817</v>
      </c>
      <c r="B50" s="19" t="s">
        <v>20</v>
      </c>
      <c r="C50" s="19" t="str">
        <f t="shared" si="0"/>
        <v>Green</v>
      </c>
      <c r="D50" s="19" t="str">
        <f t="shared" si="4"/>
        <v/>
      </c>
      <c r="E50" s="19" t="str">
        <f t="shared" si="1"/>
        <v/>
      </c>
      <c r="F50" s="19" t="str">
        <f t="shared" si="2"/>
        <v/>
      </c>
      <c r="G50" s="19" t="str">
        <f t="shared" si="3"/>
        <v/>
      </c>
    </row>
    <row r="51" spans="1:7" x14ac:dyDescent="0.25">
      <c r="A51" s="19">
        <v>1.7400000000000091</v>
      </c>
      <c r="B51" s="19" t="s">
        <v>20</v>
      </c>
      <c r="C51" s="19" t="str">
        <f t="shared" si="0"/>
        <v>Green</v>
      </c>
      <c r="D51" s="19" t="str">
        <f t="shared" si="4"/>
        <v/>
      </c>
      <c r="E51" s="19" t="str">
        <f t="shared" si="1"/>
        <v/>
      </c>
      <c r="F51" s="19" t="str">
        <f t="shared" si="2"/>
        <v/>
      </c>
      <c r="G51" s="19" t="str">
        <f t="shared" si="3"/>
        <v/>
      </c>
    </row>
    <row r="52" spans="1:7" x14ac:dyDescent="0.25">
      <c r="A52" s="19">
        <v>0.37000000000000455</v>
      </c>
      <c r="B52" s="19" t="s">
        <v>20</v>
      </c>
      <c r="C52" s="19" t="str">
        <f t="shared" si="0"/>
        <v>Green</v>
      </c>
      <c r="D52" s="19" t="str">
        <f t="shared" si="4"/>
        <v/>
      </c>
      <c r="E52" s="19" t="str">
        <f t="shared" si="1"/>
        <v/>
      </c>
      <c r="F52" s="19" t="str">
        <f t="shared" si="2"/>
        <v/>
      </c>
      <c r="G52" s="19" t="str">
        <f t="shared" si="3"/>
        <v/>
      </c>
    </row>
    <row r="53" spans="1:7" x14ac:dyDescent="0.25">
      <c r="A53" s="19">
        <v>1.3899999999999864</v>
      </c>
      <c r="B53" s="19" t="s">
        <v>20</v>
      </c>
      <c r="C53" s="19" t="str">
        <f t="shared" si="0"/>
        <v>Green</v>
      </c>
      <c r="D53" s="19" t="str">
        <f t="shared" si="4"/>
        <v/>
      </c>
      <c r="E53" s="19" t="str">
        <f t="shared" si="1"/>
        <v/>
      </c>
      <c r="F53" s="19" t="str">
        <f t="shared" si="2"/>
        <v/>
      </c>
      <c r="G53" s="19" t="str">
        <f t="shared" si="3"/>
        <v/>
      </c>
    </row>
    <row r="54" spans="1:7" x14ac:dyDescent="0.25">
      <c r="A54" s="19">
        <v>0.31000000000005912</v>
      </c>
      <c r="B54" s="19" t="s">
        <v>20</v>
      </c>
      <c r="C54" s="19" t="str">
        <f t="shared" si="0"/>
        <v>Green</v>
      </c>
      <c r="D54" s="19" t="str">
        <f t="shared" si="4"/>
        <v/>
      </c>
      <c r="E54" s="19" t="str">
        <f t="shared" si="1"/>
        <v/>
      </c>
      <c r="F54" s="19" t="str">
        <f t="shared" si="2"/>
        <v/>
      </c>
      <c r="G54" s="19" t="str">
        <f t="shared" si="3"/>
        <v/>
      </c>
    </row>
    <row r="55" spans="1:7" x14ac:dyDescent="0.25">
      <c r="A55" s="19">
        <v>1.5900000000000318</v>
      </c>
      <c r="B55" s="19" t="s">
        <v>20</v>
      </c>
      <c r="C55" s="19" t="str">
        <f t="shared" si="0"/>
        <v>Green</v>
      </c>
      <c r="D55" s="19" t="str">
        <f t="shared" si="4"/>
        <v/>
      </c>
      <c r="E55" s="19" t="str">
        <f t="shared" si="1"/>
        <v/>
      </c>
      <c r="F55" s="19" t="str">
        <f t="shared" si="2"/>
        <v/>
      </c>
      <c r="G55" s="19" t="str">
        <f t="shared" si="3"/>
        <v/>
      </c>
    </row>
    <row r="56" spans="1:7" x14ac:dyDescent="0.25">
      <c r="A56" s="19">
        <v>7.999999999992724E-2</v>
      </c>
      <c r="B56" s="19" t="s">
        <v>20</v>
      </c>
      <c r="C56" s="19" t="str">
        <f t="shared" si="0"/>
        <v>Green</v>
      </c>
      <c r="D56" s="19" t="str">
        <f t="shared" si="4"/>
        <v/>
      </c>
      <c r="E56" s="19" t="str">
        <f t="shared" si="1"/>
        <v/>
      </c>
      <c r="F56" s="19" t="str">
        <f t="shared" si="2"/>
        <v/>
      </c>
      <c r="G56" s="19" t="str">
        <f t="shared" si="3"/>
        <v/>
      </c>
    </row>
    <row r="57" spans="1:7" x14ac:dyDescent="0.25">
      <c r="A57" s="19">
        <v>1.9100000000000819</v>
      </c>
      <c r="B57" s="19" t="s">
        <v>20</v>
      </c>
      <c r="C57" s="19" t="str">
        <f t="shared" si="0"/>
        <v>Green</v>
      </c>
      <c r="D57" s="19" t="str">
        <f t="shared" si="4"/>
        <v/>
      </c>
      <c r="E57" s="19" t="str">
        <f t="shared" si="1"/>
        <v/>
      </c>
      <c r="F57" s="19" t="str">
        <f t="shared" si="2"/>
        <v/>
      </c>
      <c r="G57" s="19" t="str">
        <f t="shared" si="3"/>
        <v/>
      </c>
    </row>
    <row r="58" spans="1:7" x14ac:dyDescent="0.25">
      <c r="A58" s="19">
        <v>0.51999999999998181</v>
      </c>
      <c r="B58" s="19" t="s">
        <v>20</v>
      </c>
      <c r="C58" s="19" t="str">
        <f t="shared" si="0"/>
        <v>Green</v>
      </c>
      <c r="D58" s="19" t="str">
        <f t="shared" si="4"/>
        <v/>
      </c>
      <c r="E58" s="19" t="str">
        <f t="shared" si="1"/>
        <v/>
      </c>
      <c r="F58" s="19" t="str">
        <f t="shared" si="2"/>
        <v/>
      </c>
      <c r="G58" s="19" t="str">
        <f t="shared" si="3"/>
        <v/>
      </c>
    </row>
    <row r="59" spans="1:7" x14ac:dyDescent="0.25">
      <c r="A59" s="19">
        <v>0.98000000000001819</v>
      </c>
      <c r="B59" s="19" t="s">
        <v>20</v>
      </c>
      <c r="C59" s="19" t="str">
        <f t="shared" si="0"/>
        <v>Green</v>
      </c>
      <c r="D59" s="19" t="str">
        <f t="shared" si="4"/>
        <v/>
      </c>
      <c r="E59" s="19" t="str">
        <f t="shared" si="1"/>
        <v/>
      </c>
      <c r="F59" s="19" t="str">
        <f t="shared" si="2"/>
        <v/>
      </c>
      <c r="G59" s="19" t="str">
        <f t="shared" si="3"/>
        <v/>
      </c>
    </row>
    <row r="60" spans="1:7" x14ac:dyDescent="0.25">
      <c r="A60" s="19">
        <v>0.13999999999998636</v>
      </c>
      <c r="B60" s="19" t="s">
        <v>20</v>
      </c>
      <c r="C60" s="19" t="str">
        <f t="shared" si="0"/>
        <v>Green</v>
      </c>
      <c r="D60" s="19" t="str">
        <f t="shared" si="4"/>
        <v/>
      </c>
      <c r="E60" s="19" t="str">
        <f t="shared" si="1"/>
        <v/>
      </c>
      <c r="F60" s="19" t="str">
        <f t="shared" si="2"/>
        <v/>
      </c>
      <c r="G60" s="19" t="str">
        <f t="shared" si="3"/>
        <v/>
      </c>
    </row>
    <row r="61" spans="1:7" x14ac:dyDescent="0.25">
      <c r="A61" s="19">
        <v>1.2300000000000182</v>
      </c>
      <c r="B61" s="19" t="s">
        <v>20</v>
      </c>
      <c r="C61" s="19" t="str">
        <f t="shared" si="0"/>
        <v>Green</v>
      </c>
      <c r="D61" s="19" t="str">
        <f t="shared" si="4"/>
        <v/>
      </c>
      <c r="E61" s="19" t="str">
        <f t="shared" si="1"/>
        <v/>
      </c>
      <c r="F61" s="19" t="str">
        <f t="shared" si="2"/>
        <v/>
      </c>
      <c r="G61" s="19" t="str">
        <f t="shared" si="3"/>
        <v/>
      </c>
    </row>
    <row r="62" spans="1:7" x14ac:dyDescent="0.25">
      <c r="A62" s="19">
        <v>0.44999999999993179</v>
      </c>
      <c r="B62" s="19" t="s">
        <v>20</v>
      </c>
      <c r="C62" s="19" t="str">
        <f t="shared" si="0"/>
        <v>Green</v>
      </c>
      <c r="D62" s="19" t="str">
        <f t="shared" si="4"/>
        <v/>
      </c>
      <c r="E62" s="19" t="str">
        <f t="shared" si="1"/>
        <v/>
      </c>
      <c r="F62" s="19" t="str">
        <f t="shared" si="2"/>
        <v/>
      </c>
      <c r="G62" s="19" t="str">
        <f t="shared" si="3"/>
        <v/>
      </c>
    </row>
    <row r="63" spans="1:7" x14ac:dyDescent="0.25">
      <c r="A63" s="19">
        <v>0.78999999999996362</v>
      </c>
      <c r="B63" s="19" t="s">
        <v>20</v>
      </c>
      <c r="C63" s="19" t="str">
        <f t="shared" si="0"/>
        <v>Green</v>
      </c>
      <c r="D63" s="19" t="str">
        <f t="shared" si="4"/>
        <v/>
      </c>
      <c r="E63" s="19" t="str">
        <f t="shared" si="1"/>
        <v/>
      </c>
      <c r="F63" s="19" t="str">
        <f t="shared" si="2"/>
        <v/>
      </c>
      <c r="G63" s="19" t="str">
        <f t="shared" si="3"/>
        <v/>
      </c>
    </row>
    <row r="64" spans="1:7" x14ac:dyDescent="0.25">
      <c r="A64" s="19">
        <v>0.51000000000010459</v>
      </c>
      <c r="B64" s="19" t="s">
        <v>20</v>
      </c>
      <c r="C64" s="19" t="str">
        <f t="shared" si="0"/>
        <v>Green</v>
      </c>
      <c r="D64" s="19" t="str">
        <f t="shared" si="4"/>
        <v/>
      </c>
      <c r="E64" s="19" t="str">
        <f t="shared" si="1"/>
        <v/>
      </c>
      <c r="F64" s="19" t="str">
        <f t="shared" si="2"/>
        <v/>
      </c>
      <c r="G64" s="19" t="str">
        <f t="shared" si="3"/>
        <v/>
      </c>
    </row>
    <row r="65" spans="1:7" x14ac:dyDescent="0.25">
      <c r="A65" s="19">
        <v>1.4799999999999045</v>
      </c>
      <c r="B65" s="19" t="s">
        <v>20</v>
      </c>
      <c r="C65" s="19" t="str">
        <f t="shared" si="0"/>
        <v>Green</v>
      </c>
      <c r="D65" s="19" t="str">
        <f t="shared" si="4"/>
        <v/>
      </c>
      <c r="E65" s="19" t="str">
        <f t="shared" si="1"/>
        <v/>
      </c>
      <c r="F65" s="19" t="str">
        <f t="shared" si="2"/>
        <v/>
      </c>
      <c r="G65" s="19" t="str">
        <f t="shared" si="3"/>
        <v/>
      </c>
    </row>
    <row r="66" spans="1:7" x14ac:dyDescent="0.25">
      <c r="A66" s="19">
        <v>0.12999999999999545</v>
      </c>
      <c r="B66" s="19" t="s">
        <v>20</v>
      </c>
      <c r="C66" s="19" t="str">
        <f t="shared" si="0"/>
        <v>Green</v>
      </c>
      <c r="D66" s="19" t="str">
        <f t="shared" si="4"/>
        <v/>
      </c>
      <c r="E66" s="19" t="str">
        <f t="shared" si="1"/>
        <v/>
      </c>
      <c r="F66" s="19" t="str">
        <f t="shared" si="2"/>
        <v/>
      </c>
      <c r="G66" s="19" t="str">
        <f t="shared" si="3"/>
        <v/>
      </c>
    </row>
    <row r="67" spans="1:7" x14ac:dyDescent="0.25">
      <c r="A67" s="19">
        <v>0.97000000000002728</v>
      </c>
      <c r="B67" s="19" t="s">
        <v>20</v>
      </c>
      <c r="C67" s="19" t="str">
        <f t="shared" si="0"/>
        <v>Green</v>
      </c>
      <c r="D67" s="19" t="str">
        <f t="shared" si="4"/>
        <v/>
      </c>
      <c r="E67" s="19" t="str">
        <f t="shared" si="1"/>
        <v/>
      </c>
      <c r="F67" s="19" t="str">
        <f t="shared" si="2"/>
        <v/>
      </c>
      <c r="G67" s="19" t="str">
        <f t="shared" si="3"/>
        <v/>
      </c>
    </row>
    <row r="68" spans="1:7" x14ac:dyDescent="0.25">
      <c r="A68" s="19">
        <v>1.0800000000000409</v>
      </c>
      <c r="B68" s="19" t="s">
        <v>20</v>
      </c>
      <c r="C68" s="19" t="str">
        <f t="shared" si="0"/>
        <v>Green</v>
      </c>
      <c r="D68" s="19" t="str">
        <f t="shared" si="4"/>
        <v/>
      </c>
      <c r="E68" s="19" t="str">
        <f t="shared" si="1"/>
        <v/>
      </c>
      <c r="F68" s="19" t="str">
        <f t="shared" si="2"/>
        <v/>
      </c>
      <c r="G68" s="19" t="str">
        <f t="shared" si="3"/>
        <v/>
      </c>
    </row>
    <row r="69" spans="1:7" x14ac:dyDescent="0.25">
      <c r="A69" s="19">
        <v>0.85000000000002274</v>
      </c>
      <c r="B69" s="19" t="s">
        <v>20</v>
      </c>
      <c r="C69" s="19" t="str">
        <f t="shared" si="0"/>
        <v>Green</v>
      </c>
      <c r="D69" s="19" t="str">
        <f t="shared" si="4"/>
        <v/>
      </c>
      <c r="E69" s="19" t="str">
        <f t="shared" si="1"/>
        <v/>
      </c>
      <c r="F69" s="19" t="str">
        <f t="shared" si="2"/>
        <v/>
      </c>
      <c r="G69" s="19" t="str">
        <f t="shared" si="3"/>
        <v/>
      </c>
    </row>
    <row r="70" spans="1:7" x14ac:dyDescent="0.25">
      <c r="A70" s="19">
        <v>0.19999999999993179</v>
      </c>
      <c r="B70" s="19" t="s">
        <v>20</v>
      </c>
      <c r="C70" s="19" t="str">
        <f t="shared" si="0"/>
        <v>Green</v>
      </c>
      <c r="D70" s="19" t="str">
        <f t="shared" si="4"/>
        <v/>
      </c>
      <c r="E70" s="19" t="str">
        <f t="shared" si="1"/>
        <v/>
      </c>
      <c r="F70" s="19" t="str">
        <f t="shared" si="2"/>
        <v/>
      </c>
      <c r="G70" s="19" t="str">
        <f t="shared" si="3"/>
        <v/>
      </c>
    </row>
    <row r="71" spans="1:7" x14ac:dyDescent="0.25">
      <c r="A71" s="19">
        <v>1.2799999999999727</v>
      </c>
      <c r="B71" s="19" t="s">
        <v>20</v>
      </c>
      <c r="C71" s="19" t="str">
        <f t="shared" si="0"/>
        <v>Green</v>
      </c>
      <c r="D71" s="19" t="str">
        <f t="shared" si="4"/>
        <v/>
      </c>
      <c r="E71" s="19" t="str">
        <f t="shared" si="1"/>
        <v/>
      </c>
      <c r="F71" s="19" t="str">
        <f t="shared" si="2"/>
        <v/>
      </c>
      <c r="G71" s="19" t="str">
        <f t="shared" si="3"/>
        <v/>
      </c>
    </row>
    <row r="72" spans="1:7" x14ac:dyDescent="0.25">
      <c r="A72" s="19">
        <v>0.5</v>
      </c>
      <c r="B72" s="19" t="s">
        <v>20</v>
      </c>
      <c r="C72" s="19" t="str">
        <f t="shared" si="0"/>
        <v>Green</v>
      </c>
      <c r="D72" s="19" t="str">
        <f t="shared" si="4"/>
        <v/>
      </c>
      <c r="E72" s="19" t="str">
        <f t="shared" si="1"/>
        <v/>
      </c>
      <c r="F72" s="19" t="str">
        <f t="shared" si="2"/>
        <v/>
      </c>
      <c r="G72" s="19" t="str">
        <f t="shared" si="3"/>
        <v/>
      </c>
    </row>
    <row r="73" spans="1:7" x14ac:dyDescent="0.25">
      <c r="A73" s="19">
        <v>1.1900000000000546</v>
      </c>
      <c r="B73" s="19" t="s">
        <v>20</v>
      </c>
      <c r="C73" s="19" t="str">
        <f t="shared" si="0"/>
        <v>Green</v>
      </c>
      <c r="D73" s="19" t="str">
        <f t="shared" si="4"/>
        <v/>
      </c>
      <c r="E73" s="19" t="str">
        <f t="shared" si="1"/>
        <v/>
      </c>
      <c r="F73" s="19" t="str">
        <f t="shared" si="2"/>
        <v/>
      </c>
      <c r="G73" s="19" t="str">
        <f t="shared" si="3"/>
        <v/>
      </c>
    </row>
    <row r="74" spans="1:7" x14ac:dyDescent="0.25">
      <c r="A74" s="19">
        <v>1.5299999999999727</v>
      </c>
      <c r="B74" s="19" t="s">
        <v>20</v>
      </c>
      <c r="C74" s="19" t="str">
        <f t="shared" si="0"/>
        <v>Green</v>
      </c>
      <c r="D74" s="19" t="str">
        <f t="shared" si="4"/>
        <v/>
      </c>
      <c r="E74" s="19" t="str">
        <f t="shared" si="1"/>
        <v/>
      </c>
      <c r="F74" s="19" t="str">
        <f t="shared" si="2"/>
        <v/>
      </c>
      <c r="G74" s="19" t="str">
        <f t="shared" si="3"/>
        <v/>
      </c>
    </row>
    <row r="75" spans="1:7" x14ac:dyDescent="0.25">
      <c r="A75" s="19">
        <v>0.11000000000001364</v>
      </c>
      <c r="B75" s="19" t="s">
        <v>20</v>
      </c>
      <c r="C75" s="19" t="str">
        <f t="shared" si="0"/>
        <v>Green</v>
      </c>
      <c r="D75" s="19" t="str">
        <f t="shared" si="4"/>
        <v/>
      </c>
      <c r="E75" s="19" t="str">
        <f t="shared" si="1"/>
        <v/>
      </c>
      <c r="F75" s="19" t="str">
        <f t="shared" si="2"/>
        <v/>
      </c>
      <c r="G75" s="19" t="str">
        <f t="shared" si="3"/>
        <v/>
      </c>
    </row>
    <row r="76" spans="1:7" x14ac:dyDescent="0.25">
      <c r="A76" s="19">
        <v>1.1100000000000136</v>
      </c>
      <c r="B76" s="19" t="s">
        <v>20</v>
      </c>
      <c r="C76" s="19" t="str">
        <f t="shared" ref="C76:C139" si="5">IF(AND(A77="",B77=""),"Red",(IF(AND(A75="",B75=""),"Green",IF(AND(A74="",B74="",A77&gt;A76),"Green",IF(AND(A76="",B76=""),"",IF(C75="Red","Red",IF(MAX(A76,B76)&gt;=$A$7,"Red","Green")))))))</f>
        <v>Green</v>
      </c>
      <c r="D76" s="19" t="str">
        <f t="shared" si="4"/>
        <v/>
      </c>
      <c r="E76" s="19" t="str">
        <f t="shared" si="1"/>
        <v/>
      </c>
      <c r="F76" s="19" t="str">
        <f t="shared" si="2"/>
        <v/>
      </c>
      <c r="G76" s="19" t="str">
        <f t="shared" si="3"/>
        <v/>
      </c>
    </row>
    <row r="77" spans="1:7" x14ac:dyDescent="0.25">
      <c r="A77" s="19">
        <v>0.51999999999998181</v>
      </c>
      <c r="B77" s="19" t="s">
        <v>20</v>
      </c>
      <c r="C77" s="19" t="str">
        <f t="shared" si="5"/>
        <v>Green</v>
      </c>
      <c r="D77" s="19" t="str">
        <f t="shared" si="4"/>
        <v/>
      </c>
      <c r="E77" s="19" t="str">
        <f t="shared" ref="E77:E140" si="6">IF(AND(A78="",B78=""),"",IF(D77="Change",IF(AND(B76="",B77=""),1,""),""))</f>
        <v/>
      </c>
      <c r="F77" s="19" t="str">
        <f t="shared" ref="F77:F140" si="7">IF(AND(D77="Change",E77="",G77=""),1,"")</f>
        <v/>
      </c>
      <c r="G77" s="19" t="str">
        <f t="shared" ref="G77:G140" si="8">IF(D77="Change",IF(AND(B76&lt;&gt;"",B77&lt;&gt;""),1,""),"")</f>
        <v/>
      </c>
    </row>
    <row r="78" spans="1:7" x14ac:dyDescent="0.25">
      <c r="A78" s="19">
        <v>0.61000000000001364</v>
      </c>
      <c r="B78" s="19" t="s">
        <v>20</v>
      </c>
      <c r="C78" s="19" t="str">
        <f t="shared" si="5"/>
        <v>Green</v>
      </c>
      <c r="D78" s="19" t="str">
        <f t="shared" ref="D78:D141" si="9">IF(AND(C78="Red",C77="Green"),"Change","")</f>
        <v/>
      </c>
      <c r="E78" s="19" t="str">
        <f t="shared" si="6"/>
        <v/>
      </c>
      <c r="F78" s="19" t="str">
        <f t="shared" si="7"/>
        <v/>
      </c>
      <c r="G78" s="19" t="str">
        <f t="shared" si="8"/>
        <v/>
      </c>
    </row>
    <row r="79" spans="1:7" x14ac:dyDescent="0.25">
      <c r="A79" s="19">
        <v>1.2899999999999636</v>
      </c>
      <c r="B79" s="19" t="s">
        <v>20</v>
      </c>
      <c r="C79" s="19" t="str">
        <f t="shared" si="5"/>
        <v>Green</v>
      </c>
      <c r="D79" s="19" t="str">
        <f t="shared" si="9"/>
        <v/>
      </c>
      <c r="E79" s="19" t="str">
        <f t="shared" si="6"/>
        <v/>
      </c>
      <c r="F79" s="19" t="str">
        <f t="shared" si="7"/>
        <v/>
      </c>
      <c r="G79" s="19" t="str">
        <f t="shared" si="8"/>
        <v/>
      </c>
    </row>
    <row r="80" spans="1:7" x14ac:dyDescent="0.25">
      <c r="A80" s="19">
        <v>1.0800000000000409</v>
      </c>
      <c r="B80" s="19" t="s">
        <v>20</v>
      </c>
      <c r="C80" s="19" t="str">
        <f t="shared" si="5"/>
        <v>Green</v>
      </c>
      <c r="D80" s="19" t="str">
        <f t="shared" si="9"/>
        <v/>
      </c>
      <c r="E80" s="19" t="str">
        <f t="shared" si="6"/>
        <v/>
      </c>
      <c r="F80" s="19" t="str">
        <f t="shared" si="7"/>
        <v/>
      </c>
      <c r="G80" s="19" t="str">
        <f t="shared" si="8"/>
        <v/>
      </c>
    </row>
    <row r="81" spans="1:7" x14ac:dyDescent="0.25">
      <c r="A81" s="19" t="s">
        <v>20</v>
      </c>
      <c r="B81" s="19">
        <v>1.1299999999999955</v>
      </c>
      <c r="C81" s="19" t="str">
        <f t="shared" si="5"/>
        <v>Green</v>
      </c>
      <c r="D81" s="19" t="str">
        <f t="shared" si="9"/>
        <v/>
      </c>
      <c r="E81" s="19" t="str">
        <f t="shared" si="6"/>
        <v/>
      </c>
      <c r="F81" s="19" t="str">
        <f t="shared" si="7"/>
        <v/>
      </c>
      <c r="G81" s="19" t="str">
        <f t="shared" si="8"/>
        <v/>
      </c>
    </row>
    <row r="82" spans="1:7" x14ac:dyDescent="0.25">
      <c r="A82" s="19" t="s">
        <v>20</v>
      </c>
      <c r="B82" s="19">
        <v>0.61000000000001364</v>
      </c>
      <c r="C82" s="19" t="str">
        <f t="shared" si="5"/>
        <v>Green</v>
      </c>
      <c r="D82" s="19" t="str">
        <f t="shared" si="9"/>
        <v/>
      </c>
      <c r="E82" s="19" t="str">
        <f t="shared" si="6"/>
        <v/>
      </c>
      <c r="F82" s="19" t="str">
        <f t="shared" si="7"/>
        <v/>
      </c>
      <c r="G82" s="19" t="str">
        <f t="shared" si="8"/>
        <v/>
      </c>
    </row>
    <row r="83" spans="1:7" x14ac:dyDescent="0.25">
      <c r="A83" s="19" t="s">
        <v>20</v>
      </c>
      <c r="B83" s="19">
        <v>1.2100000000000364</v>
      </c>
      <c r="C83" s="19" t="str">
        <f t="shared" si="5"/>
        <v>Red</v>
      </c>
      <c r="D83" s="19" t="str">
        <f t="shared" si="9"/>
        <v>Change</v>
      </c>
      <c r="E83" s="19" t="str">
        <f t="shared" si="6"/>
        <v/>
      </c>
      <c r="F83" s="19" t="str">
        <f t="shared" si="7"/>
        <v/>
      </c>
      <c r="G83" s="19">
        <f t="shared" si="8"/>
        <v>1</v>
      </c>
    </row>
    <row r="84" spans="1:7" x14ac:dyDescent="0.25">
      <c r="A84" s="19" t="s">
        <v>20</v>
      </c>
      <c r="B84" s="19" t="s">
        <v>20</v>
      </c>
      <c r="C84" s="19" t="str">
        <f t="shared" si="5"/>
        <v/>
      </c>
      <c r="D84" s="19" t="str">
        <f t="shared" si="9"/>
        <v/>
      </c>
      <c r="E84" s="19" t="str">
        <f t="shared" si="6"/>
        <v/>
      </c>
      <c r="F84" s="19" t="str">
        <f t="shared" si="7"/>
        <v/>
      </c>
      <c r="G84" s="19" t="str">
        <f t="shared" si="8"/>
        <v/>
      </c>
    </row>
    <row r="85" spans="1:7" x14ac:dyDescent="0.25">
      <c r="A85" s="19" t="s">
        <v>20</v>
      </c>
      <c r="B85" s="19">
        <v>0.69000000000005457</v>
      </c>
      <c r="C85" s="19" t="str">
        <f t="shared" si="5"/>
        <v>Green</v>
      </c>
      <c r="D85" s="19" t="str">
        <f t="shared" si="9"/>
        <v/>
      </c>
      <c r="E85" s="19" t="str">
        <f t="shared" si="6"/>
        <v/>
      </c>
      <c r="F85" s="19" t="str">
        <f t="shared" si="7"/>
        <v/>
      </c>
      <c r="G85" s="19" t="str">
        <f t="shared" si="8"/>
        <v/>
      </c>
    </row>
    <row r="86" spans="1:7" x14ac:dyDescent="0.25">
      <c r="A86" s="19" t="s">
        <v>20</v>
      </c>
      <c r="B86" s="19">
        <v>1.3500000000000227</v>
      </c>
      <c r="C86" s="19" t="str">
        <f t="shared" si="5"/>
        <v>Green</v>
      </c>
      <c r="D86" s="19" t="str">
        <f t="shared" si="9"/>
        <v/>
      </c>
      <c r="E86" s="19" t="str">
        <f t="shared" si="6"/>
        <v/>
      </c>
      <c r="F86" s="19" t="str">
        <f t="shared" si="7"/>
        <v/>
      </c>
      <c r="G86" s="19" t="str">
        <f t="shared" si="8"/>
        <v/>
      </c>
    </row>
    <row r="87" spans="1:7" x14ac:dyDescent="0.25">
      <c r="A87" s="19" t="s">
        <v>20</v>
      </c>
      <c r="B87" s="19">
        <v>1.1299999999999955</v>
      </c>
      <c r="C87" s="19" t="str">
        <f t="shared" si="5"/>
        <v>Green</v>
      </c>
      <c r="D87" s="19" t="str">
        <f t="shared" si="9"/>
        <v/>
      </c>
      <c r="E87" s="19" t="str">
        <f t="shared" si="6"/>
        <v/>
      </c>
      <c r="F87" s="19" t="str">
        <f t="shared" si="7"/>
        <v/>
      </c>
      <c r="G87" s="19" t="str">
        <f t="shared" si="8"/>
        <v/>
      </c>
    </row>
    <row r="88" spans="1:7" x14ac:dyDescent="0.25">
      <c r="A88" s="19" t="s">
        <v>20</v>
      </c>
      <c r="B88" s="19">
        <v>0.5</v>
      </c>
      <c r="C88" s="19" t="str">
        <f t="shared" si="5"/>
        <v>Green</v>
      </c>
      <c r="D88" s="19" t="str">
        <f t="shared" si="9"/>
        <v/>
      </c>
      <c r="E88" s="19" t="str">
        <f t="shared" si="6"/>
        <v/>
      </c>
      <c r="F88" s="19" t="str">
        <f t="shared" si="7"/>
        <v/>
      </c>
      <c r="G88" s="19" t="str">
        <f t="shared" si="8"/>
        <v/>
      </c>
    </row>
    <row r="89" spans="1:7" x14ac:dyDescent="0.25">
      <c r="A89" s="19" t="s">
        <v>20</v>
      </c>
      <c r="B89" s="19">
        <v>1.7699999999999818</v>
      </c>
      <c r="C89" s="19" t="str">
        <f t="shared" si="5"/>
        <v>Green</v>
      </c>
      <c r="D89" s="19" t="str">
        <f t="shared" si="9"/>
        <v/>
      </c>
      <c r="E89" s="19" t="str">
        <f t="shared" si="6"/>
        <v/>
      </c>
      <c r="F89" s="19" t="str">
        <f t="shared" si="7"/>
        <v/>
      </c>
      <c r="G89" s="19" t="str">
        <f t="shared" si="8"/>
        <v/>
      </c>
    </row>
    <row r="90" spans="1:7" x14ac:dyDescent="0.25">
      <c r="A90" s="19" t="s">
        <v>20</v>
      </c>
      <c r="B90" s="19">
        <v>1.999999999998181E-2</v>
      </c>
      <c r="C90" s="19" t="str">
        <f t="shared" si="5"/>
        <v>Green</v>
      </c>
      <c r="D90" s="19" t="str">
        <f t="shared" si="9"/>
        <v/>
      </c>
      <c r="E90" s="19" t="str">
        <f t="shared" si="6"/>
        <v/>
      </c>
      <c r="F90" s="19" t="str">
        <f t="shared" si="7"/>
        <v/>
      </c>
      <c r="G90" s="19" t="str">
        <f t="shared" si="8"/>
        <v/>
      </c>
    </row>
    <row r="91" spans="1:7" x14ac:dyDescent="0.25">
      <c r="A91" s="19" t="s">
        <v>20</v>
      </c>
      <c r="B91" s="19">
        <v>1.5099999999999909</v>
      </c>
      <c r="C91" s="19" t="str">
        <f t="shared" si="5"/>
        <v>Green</v>
      </c>
      <c r="D91" s="19" t="str">
        <f t="shared" si="9"/>
        <v/>
      </c>
      <c r="E91" s="19" t="str">
        <f t="shared" si="6"/>
        <v/>
      </c>
      <c r="F91" s="19" t="str">
        <f t="shared" si="7"/>
        <v/>
      </c>
      <c r="G91" s="19" t="str">
        <f t="shared" si="8"/>
        <v/>
      </c>
    </row>
    <row r="92" spans="1:7" x14ac:dyDescent="0.25">
      <c r="A92" s="19" t="s">
        <v>20</v>
      </c>
      <c r="B92" s="19">
        <v>6.7699999999999818</v>
      </c>
      <c r="C92" s="19" t="str">
        <f t="shared" si="5"/>
        <v>Red</v>
      </c>
      <c r="D92" s="19" t="str">
        <f t="shared" si="9"/>
        <v>Change</v>
      </c>
      <c r="E92" s="19" t="str">
        <f t="shared" si="6"/>
        <v/>
      </c>
      <c r="F92" s="19" t="str">
        <f t="shared" si="7"/>
        <v/>
      </c>
      <c r="G92" s="19">
        <f t="shared" si="8"/>
        <v>1</v>
      </c>
    </row>
    <row r="93" spans="1:7" x14ac:dyDescent="0.25">
      <c r="A93" s="19" t="s">
        <v>20</v>
      </c>
      <c r="B93" s="19">
        <v>1.1700000000000728</v>
      </c>
      <c r="C93" s="19" t="str">
        <f t="shared" si="5"/>
        <v>Red</v>
      </c>
      <c r="D93" s="19" t="str">
        <f t="shared" si="9"/>
        <v/>
      </c>
      <c r="E93" s="19" t="str">
        <f t="shared" si="6"/>
        <v/>
      </c>
      <c r="F93" s="19" t="str">
        <f t="shared" si="7"/>
        <v/>
      </c>
      <c r="G93" s="19" t="str">
        <f t="shared" si="8"/>
        <v/>
      </c>
    </row>
    <row r="94" spans="1:7" x14ac:dyDescent="0.25">
      <c r="A94" s="19" t="s">
        <v>20</v>
      </c>
      <c r="B94" s="19">
        <v>2.8999999999999773</v>
      </c>
      <c r="C94" s="19" t="str">
        <f t="shared" si="5"/>
        <v>Red</v>
      </c>
      <c r="D94" s="19" t="str">
        <f t="shared" si="9"/>
        <v/>
      </c>
      <c r="E94" s="19" t="str">
        <f t="shared" si="6"/>
        <v/>
      </c>
      <c r="F94" s="19" t="str">
        <f t="shared" si="7"/>
        <v/>
      </c>
      <c r="G94" s="19" t="str">
        <f t="shared" si="8"/>
        <v/>
      </c>
    </row>
    <row r="95" spans="1:7" x14ac:dyDescent="0.25">
      <c r="A95" s="19" t="s">
        <v>20</v>
      </c>
      <c r="B95" s="19">
        <v>2.9600000000000364</v>
      </c>
      <c r="C95" s="19" t="str">
        <f t="shared" si="5"/>
        <v>Red</v>
      </c>
      <c r="D95" s="19" t="str">
        <f t="shared" si="9"/>
        <v/>
      </c>
      <c r="E95" s="19" t="str">
        <f t="shared" si="6"/>
        <v/>
      </c>
      <c r="F95" s="19" t="str">
        <f t="shared" si="7"/>
        <v/>
      </c>
      <c r="G95" s="19" t="str">
        <f t="shared" si="8"/>
        <v/>
      </c>
    </row>
    <row r="96" spans="1:7" x14ac:dyDescent="0.25">
      <c r="A96" s="19" t="s">
        <v>20</v>
      </c>
      <c r="B96" s="19">
        <v>3.1899999999999409</v>
      </c>
      <c r="C96" s="19" t="str">
        <f t="shared" si="5"/>
        <v>Red</v>
      </c>
      <c r="D96" s="19" t="str">
        <f t="shared" si="9"/>
        <v/>
      </c>
      <c r="E96" s="19" t="str">
        <f t="shared" si="6"/>
        <v/>
      </c>
      <c r="F96" s="19" t="str">
        <f t="shared" si="7"/>
        <v/>
      </c>
      <c r="G96" s="19" t="str">
        <f t="shared" si="8"/>
        <v/>
      </c>
    </row>
    <row r="97" spans="1:7" x14ac:dyDescent="0.25">
      <c r="A97" s="19" t="s">
        <v>20</v>
      </c>
      <c r="B97" s="19">
        <v>0.14999999999997726</v>
      </c>
      <c r="C97" s="19" t="str">
        <f t="shared" si="5"/>
        <v>Red</v>
      </c>
      <c r="D97" s="19" t="str">
        <f t="shared" si="9"/>
        <v/>
      </c>
      <c r="E97" s="19" t="str">
        <f t="shared" si="6"/>
        <v/>
      </c>
      <c r="F97" s="19" t="str">
        <f t="shared" si="7"/>
        <v/>
      </c>
      <c r="G97" s="19" t="str">
        <f t="shared" si="8"/>
        <v/>
      </c>
    </row>
    <row r="98" spans="1:7" x14ac:dyDescent="0.25">
      <c r="A98" s="19" t="s">
        <v>20</v>
      </c>
      <c r="B98" s="19">
        <v>1.7700000000000955</v>
      </c>
      <c r="C98" s="19" t="str">
        <f t="shared" si="5"/>
        <v>Red</v>
      </c>
      <c r="D98" s="19" t="str">
        <f t="shared" si="9"/>
        <v/>
      </c>
      <c r="E98" s="19" t="str">
        <f t="shared" si="6"/>
        <v/>
      </c>
      <c r="F98" s="19" t="str">
        <f t="shared" si="7"/>
        <v/>
      </c>
      <c r="G98" s="19" t="str">
        <f t="shared" si="8"/>
        <v/>
      </c>
    </row>
    <row r="99" spans="1:7" x14ac:dyDescent="0.25">
      <c r="A99" s="19" t="s">
        <v>20</v>
      </c>
      <c r="B99" s="19">
        <v>1.6299999999999955</v>
      </c>
      <c r="C99" s="19" t="str">
        <f t="shared" si="5"/>
        <v>Red</v>
      </c>
      <c r="D99" s="19" t="str">
        <f t="shared" si="9"/>
        <v/>
      </c>
      <c r="E99" s="19" t="str">
        <f t="shared" si="6"/>
        <v/>
      </c>
      <c r="F99" s="19" t="str">
        <f t="shared" si="7"/>
        <v/>
      </c>
      <c r="G99" s="19" t="str">
        <f t="shared" si="8"/>
        <v/>
      </c>
    </row>
    <row r="100" spans="1:7" x14ac:dyDescent="0.25">
      <c r="A100" s="19" t="s">
        <v>20</v>
      </c>
      <c r="B100" s="19">
        <v>3.0499999999999545</v>
      </c>
      <c r="C100" s="19" t="str">
        <f t="shared" si="5"/>
        <v>Red</v>
      </c>
      <c r="D100" s="19" t="str">
        <f t="shared" si="9"/>
        <v/>
      </c>
      <c r="E100" s="19" t="str">
        <f t="shared" si="6"/>
        <v/>
      </c>
      <c r="F100" s="19" t="str">
        <f t="shared" si="7"/>
        <v/>
      </c>
      <c r="G100" s="19" t="str">
        <f t="shared" si="8"/>
        <v/>
      </c>
    </row>
    <row r="101" spans="1:7" x14ac:dyDescent="0.25">
      <c r="A101" s="19" t="s">
        <v>20</v>
      </c>
      <c r="B101" s="19">
        <v>1.6399999999999864</v>
      </c>
      <c r="C101" s="19" t="str">
        <f t="shared" si="5"/>
        <v>Red</v>
      </c>
      <c r="D101" s="19" t="str">
        <f t="shared" si="9"/>
        <v/>
      </c>
      <c r="E101" s="19" t="str">
        <f t="shared" si="6"/>
        <v/>
      </c>
      <c r="F101" s="19" t="str">
        <f t="shared" si="7"/>
        <v/>
      </c>
      <c r="G101" s="19" t="str">
        <f t="shared" si="8"/>
        <v/>
      </c>
    </row>
    <row r="102" spans="1:7" x14ac:dyDescent="0.25">
      <c r="A102" s="19" t="s">
        <v>20</v>
      </c>
      <c r="B102" s="19">
        <v>5.4400000000000546</v>
      </c>
      <c r="C102" s="19" t="str">
        <f t="shared" si="5"/>
        <v>Red</v>
      </c>
      <c r="D102" s="19" t="str">
        <f t="shared" si="9"/>
        <v/>
      </c>
      <c r="E102" s="19" t="str">
        <f t="shared" si="6"/>
        <v/>
      </c>
      <c r="F102" s="19" t="str">
        <f t="shared" si="7"/>
        <v/>
      </c>
      <c r="G102" s="19" t="str">
        <f t="shared" si="8"/>
        <v/>
      </c>
    </row>
    <row r="103" spans="1:7" x14ac:dyDescent="0.25">
      <c r="A103" s="19" t="s">
        <v>20</v>
      </c>
      <c r="B103" s="19">
        <v>4.4599999999999227</v>
      </c>
      <c r="C103" s="19" t="str">
        <f t="shared" si="5"/>
        <v>Red</v>
      </c>
      <c r="D103" s="19" t="str">
        <f t="shared" si="9"/>
        <v/>
      </c>
      <c r="E103" s="19" t="str">
        <f t="shared" si="6"/>
        <v/>
      </c>
      <c r="F103" s="19" t="str">
        <f t="shared" si="7"/>
        <v/>
      </c>
      <c r="G103" s="19" t="str">
        <f t="shared" si="8"/>
        <v/>
      </c>
    </row>
    <row r="104" spans="1:7" x14ac:dyDescent="0.25">
      <c r="A104" s="19" t="s">
        <v>20</v>
      </c>
      <c r="B104" s="19">
        <v>1.3500000000000227</v>
      </c>
      <c r="C104" s="19" t="str">
        <f t="shared" si="5"/>
        <v>Red</v>
      </c>
      <c r="D104" s="19" t="str">
        <f t="shared" si="9"/>
        <v/>
      </c>
      <c r="E104" s="19" t="str">
        <f t="shared" si="6"/>
        <v/>
      </c>
      <c r="F104" s="19" t="str">
        <f t="shared" si="7"/>
        <v/>
      </c>
      <c r="G104" s="19" t="str">
        <f t="shared" si="8"/>
        <v/>
      </c>
    </row>
    <row r="105" spans="1:7" x14ac:dyDescent="0.25">
      <c r="A105" s="19" t="s">
        <v>20</v>
      </c>
      <c r="B105" s="19">
        <v>0.19000000000005457</v>
      </c>
      <c r="C105" s="19" t="str">
        <f t="shared" si="5"/>
        <v>Red</v>
      </c>
      <c r="D105" s="19" t="str">
        <f t="shared" si="9"/>
        <v/>
      </c>
      <c r="E105" s="19" t="str">
        <f t="shared" si="6"/>
        <v/>
      </c>
      <c r="F105" s="19" t="str">
        <f t="shared" si="7"/>
        <v/>
      </c>
      <c r="G105" s="19" t="str">
        <f t="shared" si="8"/>
        <v/>
      </c>
    </row>
    <row r="106" spans="1:7" x14ac:dyDescent="0.25">
      <c r="A106" s="19" t="s">
        <v>20</v>
      </c>
      <c r="B106" s="19">
        <v>11.42999999999995</v>
      </c>
      <c r="C106" s="19" t="str">
        <f t="shared" si="5"/>
        <v>Red</v>
      </c>
      <c r="D106" s="19" t="str">
        <f t="shared" si="9"/>
        <v/>
      </c>
      <c r="E106" s="19" t="str">
        <f t="shared" si="6"/>
        <v/>
      </c>
      <c r="F106" s="19" t="str">
        <f t="shared" si="7"/>
        <v/>
      </c>
      <c r="G106" s="19" t="str">
        <f t="shared" si="8"/>
        <v/>
      </c>
    </row>
    <row r="107" spans="1:7" x14ac:dyDescent="0.25">
      <c r="A107" s="19" t="s">
        <v>20</v>
      </c>
      <c r="B107" s="19" t="s">
        <v>20</v>
      </c>
      <c r="C107" s="19" t="str">
        <f t="shared" si="5"/>
        <v/>
      </c>
      <c r="D107" s="19" t="str">
        <f t="shared" si="9"/>
        <v/>
      </c>
      <c r="E107" s="19" t="str">
        <f t="shared" si="6"/>
        <v/>
      </c>
      <c r="F107" s="19" t="str">
        <f t="shared" si="7"/>
        <v/>
      </c>
      <c r="G107" s="19" t="str">
        <f t="shared" si="8"/>
        <v/>
      </c>
    </row>
    <row r="108" spans="1:7" x14ac:dyDescent="0.25">
      <c r="A108" s="19">
        <v>0.53999999999996362</v>
      </c>
      <c r="B108" s="19" t="s">
        <v>20</v>
      </c>
      <c r="C108" s="19" t="str">
        <f t="shared" si="5"/>
        <v>Green</v>
      </c>
      <c r="D108" s="19" t="str">
        <f t="shared" si="9"/>
        <v/>
      </c>
      <c r="E108" s="19" t="str">
        <f t="shared" si="6"/>
        <v/>
      </c>
      <c r="F108" s="19" t="str">
        <f t="shared" si="7"/>
        <v/>
      </c>
      <c r="G108" s="19" t="str">
        <f t="shared" si="8"/>
        <v/>
      </c>
    </row>
    <row r="109" spans="1:7" x14ac:dyDescent="0.25">
      <c r="A109" s="19">
        <v>1.6200000000000045</v>
      </c>
      <c r="B109" s="19" t="s">
        <v>20</v>
      </c>
      <c r="C109" s="19" t="str">
        <f t="shared" si="5"/>
        <v>Green</v>
      </c>
      <c r="D109" s="19" t="str">
        <f t="shared" si="9"/>
        <v/>
      </c>
      <c r="E109" s="19" t="str">
        <f t="shared" si="6"/>
        <v/>
      </c>
      <c r="F109" s="19" t="str">
        <f t="shared" si="7"/>
        <v/>
      </c>
      <c r="G109" s="19" t="str">
        <f t="shared" si="8"/>
        <v/>
      </c>
    </row>
    <row r="110" spans="1:7" x14ac:dyDescent="0.25">
      <c r="A110" s="19">
        <v>0.50999999999999091</v>
      </c>
      <c r="B110" s="19" t="s">
        <v>20</v>
      </c>
      <c r="C110" s="19" t="str">
        <f t="shared" si="5"/>
        <v>Green</v>
      </c>
      <c r="D110" s="19" t="str">
        <f t="shared" si="9"/>
        <v/>
      </c>
      <c r="E110" s="19" t="str">
        <f t="shared" si="6"/>
        <v/>
      </c>
      <c r="F110" s="19" t="str">
        <f t="shared" si="7"/>
        <v/>
      </c>
      <c r="G110" s="19" t="str">
        <f t="shared" si="8"/>
        <v/>
      </c>
    </row>
    <row r="111" spans="1:7" x14ac:dyDescent="0.25">
      <c r="A111" s="19">
        <v>1.5600000000000591</v>
      </c>
      <c r="B111" s="19" t="s">
        <v>20</v>
      </c>
      <c r="C111" s="19" t="str">
        <f t="shared" si="5"/>
        <v>Green</v>
      </c>
      <c r="D111" s="19" t="str">
        <f t="shared" si="9"/>
        <v/>
      </c>
      <c r="E111" s="19" t="str">
        <f t="shared" si="6"/>
        <v/>
      </c>
      <c r="F111" s="19" t="str">
        <f t="shared" si="7"/>
        <v/>
      </c>
      <c r="G111" s="19" t="str">
        <f t="shared" si="8"/>
        <v/>
      </c>
    </row>
    <row r="112" spans="1:7" x14ac:dyDescent="0.25">
      <c r="A112" s="19">
        <v>0.32999999999992724</v>
      </c>
      <c r="B112" s="19" t="s">
        <v>20</v>
      </c>
      <c r="C112" s="19" t="str">
        <f t="shared" si="5"/>
        <v>Green</v>
      </c>
      <c r="D112" s="19" t="str">
        <f t="shared" si="9"/>
        <v/>
      </c>
      <c r="E112" s="19" t="str">
        <f t="shared" si="6"/>
        <v/>
      </c>
      <c r="F112" s="19" t="str">
        <f t="shared" si="7"/>
        <v/>
      </c>
      <c r="G112" s="19" t="str">
        <f t="shared" si="8"/>
        <v/>
      </c>
    </row>
    <row r="113" spans="1:7" x14ac:dyDescent="0.25">
      <c r="A113" s="19">
        <v>1.3799999999999955</v>
      </c>
      <c r="B113" s="19" t="s">
        <v>20</v>
      </c>
      <c r="C113" s="19" t="str">
        <f t="shared" si="5"/>
        <v>Green</v>
      </c>
      <c r="D113" s="19" t="str">
        <f t="shared" si="9"/>
        <v/>
      </c>
      <c r="E113" s="19" t="str">
        <f t="shared" si="6"/>
        <v/>
      </c>
      <c r="F113" s="19" t="str">
        <f t="shared" si="7"/>
        <v/>
      </c>
      <c r="G113" s="19" t="str">
        <f t="shared" si="8"/>
        <v/>
      </c>
    </row>
    <row r="114" spans="1:7" x14ac:dyDescent="0.25">
      <c r="A114" s="19">
        <v>8.0000000000040927E-2</v>
      </c>
      <c r="B114" s="19" t="s">
        <v>20</v>
      </c>
      <c r="C114" s="19" t="str">
        <f t="shared" si="5"/>
        <v>Green</v>
      </c>
      <c r="D114" s="19" t="str">
        <f t="shared" si="9"/>
        <v/>
      </c>
      <c r="E114" s="19" t="str">
        <f t="shared" si="6"/>
        <v/>
      </c>
      <c r="F114" s="19" t="str">
        <f t="shared" si="7"/>
        <v/>
      </c>
      <c r="G114" s="19" t="str">
        <f t="shared" si="8"/>
        <v/>
      </c>
    </row>
    <row r="115" spans="1:7" x14ac:dyDescent="0.25">
      <c r="A115" s="19">
        <v>1.7300000000000182</v>
      </c>
      <c r="B115" s="19" t="s">
        <v>20</v>
      </c>
      <c r="C115" s="19" t="str">
        <f t="shared" si="5"/>
        <v>Green</v>
      </c>
      <c r="D115" s="19" t="str">
        <f t="shared" si="9"/>
        <v/>
      </c>
      <c r="E115" s="19" t="str">
        <f t="shared" si="6"/>
        <v/>
      </c>
      <c r="F115" s="19" t="str">
        <f t="shared" si="7"/>
        <v/>
      </c>
      <c r="G115" s="19" t="str">
        <f t="shared" si="8"/>
        <v/>
      </c>
    </row>
    <row r="116" spans="1:7" x14ac:dyDescent="0.25">
      <c r="A116" s="19">
        <v>1.999999999998181E-2</v>
      </c>
      <c r="B116" s="19" t="s">
        <v>20</v>
      </c>
      <c r="C116" s="19" t="str">
        <f t="shared" si="5"/>
        <v>Green</v>
      </c>
      <c r="D116" s="19" t="str">
        <f t="shared" si="9"/>
        <v/>
      </c>
      <c r="E116" s="19" t="str">
        <f t="shared" si="6"/>
        <v/>
      </c>
      <c r="F116" s="19" t="str">
        <f t="shared" si="7"/>
        <v/>
      </c>
      <c r="G116" s="19" t="str">
        <f t="shared" si="8"/>
        <v/>
      </c>
    </row>
    <row r="117" spans="1:7" x14ac:dyDescent="0.25">
      <c r="A117" s="19">
        <v>1.2599999999999909</v>
      </c>
      <c r="B117" s="19" t="s">
        <v>20</v>
      </c>
      <c r="C117" s="19" t="str">
        <f t="shared" si="5"/>
        <v>Green</v>
      </c>
      <c r="D117" s="19" t="str">
        <f t="shared" si="9"/>
        <v/>
      </c>
      <c r="E117" s="19" t="str">
        <f t="shared" si="6"/>
        <v/>
      </c>
      <c r="F117" s="19" t="str">
        <f t="shared" si="7"/>
        <v/>
      </c>
      <c r="G117" s="19" t="str">
        <f t="shared" si="8"/>
        <v/>
      </c>
    </row>
    <row r="118" spans="1:7" x14ac:dyDescent="0.25">
      <c r="A118" s="19">
        <v>0.33000000000004093</v>
      </c>
      <c r="B118" s="19" t="s">
        <v>20</v>
      </c>
      <c r="C118" s="19" t="str">
        <f t="shared" si="5"/>
        <v>Green</v>
      </c>
      <c r="D118" s="19" t="str">
        <f t="shared" si="9"/>
        <v/>
      </c>
      <c r="E118" s="19" t="str">
        <f t="shared" si="6"/>
        <v/>
      </c>
      <c r="F118" s="19" t="str">
        <f t="shared" si="7"/>
        <v/>
      </c>
      <c r="G118" s="19" t="str">
        <f t="shared" si="8"/>
        <v/>
      </c>
    </row>
    <row r="119" spans="1:7" x14ac:dyDescent="0.25">
      <c r="A119" s="19">
        <v>1.3399999999999181</v>
      </c>
      <c r="B119" s="19" t="s">
        <v>20</v>
      </c>
      <c r="C119" s="19" t="str">
        <f t="shared" si="5"/>
        <v>Green</v>
      </c>
      <c r="D119" s="19" t="str">
        <f t="shared" si="9"/>
        <v/>
      </c>
      <c r="E119" s="19" t="str">
        <f t="shared" si="6"/>
        <v/>
      </c>
      <c r="F119" s="19" t="str">
        <f t="shared" si="7"/>
        <v/>
      </c>
      <c r="G119" s="19" t="str">
        <f t="shared" si="8"/>
        <v/>
      </c>
    </row>
    <row r="120" spans="1:7" x14ac:dyDescent="0.25">
      <c r="A120" s="19">
        <v>0.20000000000004547</v>
      </c>
      <c r="B120" s="19" t="s">
        <v>20</v>
      </c>
      <c r="C120" s="19" t="str">
        <f t="shared" si="5"/>
        <v>Green</v>
      </c>
      <c r="D120" s="19" t="str">
        <f t="shared" si="9"/>
        <v/>
      </c>
      <c r="E120" s="19" t="str">
        <f t="shared" si="6"/>
        <v/>
      </c>
      <c r="F120" s="19" t="str">
        <f t="shared" si="7"/>
        <v/>
      </c>
      <c r="G120" s="19" t="str">
        <f t="shared" si="8"/>
        <v/>
      </c>
    </row>
    <row r="121" spans="1:7" x14ac:dyDescent="0.25">
      <c r="A121" s="19">
        <v>1.5499999999999545</v>
      </c>
      <c r="B121" s="19" t="s">
        <v>20</v>
      </c>
      <c r="C121" s="19" t="str">
        <f t="shared" si="5"/>
        <v>Green</v>
      </c>
      <c r="D121" s="19" t="str">
        <f t="shared" si="9"/>
        <v/>
      </c>
      <c r="E121" s="19" t="str">
        <f t="shared" si="6"/>
        <v/>
      </c>
      <c r="F121" s="19" t="str">
        <f t="shared" si="7"/>
        <v/>
      </c>
      <c r="G121" s="19" t="str">
        <f t="shared" si="8"/>
        <v/>
      </c>
    </row>
    <row r="122" spans="1:7" x14ac:dyDescent="0.25">
      <c r="A122" s="19">
        <v>0.81000000000005912</v>
      </c>
      <c r="B122" s="19" t="s">
        <v>20</v>
      </c>
      <c r="C122" s="19" t="str">
        <f t="shared" si="5"/>
        <v>Green</v>
      </c>
      <c r="D122" s="19" t="str">
        <f t="shared" si="9"/>
        <v/>
      </c>
      <c r="E122" s="19" t="str">
        <f t="shared" si="6"/>
        <v/>
      </c>
      <c r="F122" s="19" t="str">
        <f t="shared" si="7"/>
        <v/>
      </c>
      <c r="G122" s="19" t="str">
        <f t="shared" si="8"/>
        <v/>
      </c>
    </row>
    <row r="123" spans="1:7" x14ac:dyDescent="0.25">
      <c r="A123" s="19">
        <v>1.1499999999999773</v>
      </c>
      <c r="B123" s="19" t="s">
        <v>20</v>
      </c>
      <c r="C123" s="19" t="str">
        <f t="shared" si="5"/>
        <v>Green</v>
      </c>
      <c r="D123" s="19" t="str">
        <f t="shared" si="9"/>
        <v/>
      </c>
      <c r="E123" s="19" t="str">
        <f t="shared" si="6"/>
        <v/>
      </c>
      <c r="F123" s="19" t="str">
        <f t="shared" si="7"/>
        <v/>
      </c>
      <c r="G123" s="19" t="str">
        <f t="shared" si="8"/>
        <v/>
      </c>
    </row>
    <row r="124" spans="1:7" x14ac:dyDescent="0.25">
      <c r="A124" s="19">
        <v>0.18000000000006366</v>
      </c>
      <c r="B124" s="19" t="s">
        <v>20</v>
      </c>
      <c r="C124" s="19" t="str">
        <f t="shared" si="5"/>
        <v>Green</v>
      </c>
      <c r="D124" s="19" t="str">
        <f t="shared" si="9"/>
        <v/>
      </c>
      <c r="E124" s="19" t="str">
        <f t="shared" si="6"/>
        <v/>
      </c>
      <c r="F124" s="19" t="str">
        <f t="shared" si="7"/>
        <v/>
      </c>
      <c r="G124" s="19" t="str">
        <f t="shared" si="8"/>
        <v/>
      </c>
    </row>
    <row r="125" spans="1:7" x14ac:dyDescent="0.25">
      <c r="A125" s="19">
        <v>1.0499999999999545</v>
      </c>
      <c r="B125" s="19" t="s">
        <v>20</v>
      </c>
      <c r="C125" s="19" t="str">
        <f t="shared" si="5"/>
        <v>Green</v>
      </c>
      <c r="D125" s="19" t="str">
        <f t="shared" si="9"/>
        <v/>
      </c>
      <c r="E125" s="19" t="str">
        <f t="shared" si="6"/>
        <v/>
      </c>
      <c r="F125" s="19" t="str">
        <f t="shared" si="7"/>
        <v/>
      </c>
      <c r="G125" s="19" t="str">
        <f t="shared" si="8"/>
        <v/>
      </c>
    </row>
    <row r="126" spans="1:7" x14ac:dyDescent="0.25">
      <c r="A126" s="19">
        <v>0.11000000000001364</v>
      </c>
      <c r="B126" s="19" t="s">
        <v>20</v>
      </c>
      <c r="C126" s="19" t="str">
        <f t="shared" si="5"/>
        <v>Green</v>
      </c>
      <c r="D126" s="19" t="str">
        <f t="shared" si="9"/>
        <v/>
      </c>
      <c r="E126" s="19" t="str">
        <f t="shared" si="6"/>
        <v/>
      </c>
      <c r="F126" s="19" t="str">
        <f t="shared" si="7"/>
        <v/>
      </c>
      <c r="G126" s="19" t="str">
        <f t="shared" si="8"/>
        <v/>
      </c>
    </row>
    <row r="127" spans="1:7" x14ac:dyDescent="0.25">
      <c r="A127" s="19">
        <v>1.3199999999999363</v>
      </c>
      <c r="B127" s="19" t="s">
        <v>20</v>
      </c>
      <c r="C127" s="19" t="str">
        <f t="shared" si="5"/>
        <v>Green</v>
      </c>
      <c r="D127" s="19" t="str">
        <f t="shared" si="9"/>
        <v/>
      </c>
      <c r="E127" s="19" t="str">
        <f t="shared" si="6"/>
        <v/>
      </c>
      <c r="F127" s="19" t="str">
        <f t="shared" si="7"/>
        <v/>
      </c>
      <c r="G127" s="19" t="str">
        <f t="shared" si="8"/>
        <v/>
      </c>
    </row>
    <row r="128" spans="1:7" x14ac:dyDescent="0.25">
      <c r="A128" s="19">
        <v>5.0000000000068212E-2</v>
      </c>
      <c r="B128" s="19" t="s">
        <v>20</v>
      </c>
      <c r="C128" s="19" t="str">
        <f t="shared" si="5"/>
        <v>Green</v>
      </c>
      <c r="D128" s="19" t="str">
        <f t="shared" si="9"/>
        <v/>
      </c>
      <c r="E128" s="19" t="str">
        <f t="shared" si="6"/>
        <v/>
      </c>
      <c r="F128" s="19" t="str">
        <f t="shared" si="7"/>
        <v/>
      </c>
      <c r="G128" s="19" t="str">
        <f t="shared" si="8"/>
        <v/>
      </c>
    </row>
    <row r="129" spans="1:7" x14ac:dyDescent="0.25">
      <c r="A129" s="19" t="s">
        <v>20</v>
      </c>
      <c r="B129" s="19">
        <v>2.5499999999999545</v>
      </c>
      <c r="C129" s="19" t="str">
        <f t="shared" si="5"/>
        <v>Green</v>
      </c>
      <c r="D129" s="19" t="str">
        <f t="shared" si="9"/>
        <v/>
      </c>
      <c r="E129" s="19" t="str">
        <f t="shared" si="6"/>
        <v/>
      </c>
      <c r="F129" s="19" t="str">
        <f t="shared" si="7"/>
        <v/>
      </c>
      <c r="G129" s="19" t="str">
        <f t="shared" si="8"/>
        <v/>
      </c>
    </row>
    <row r="130" spans="1:7" x14ac:dyDescent="0.25">
      <c r="A130" s="19" t="s">
        <v>20</v>
      </c>
      <c r="B130" s="19">
        <v>8.0000000000040927E-2</v>
      </c>
      <c r="C130" s="19" t="str">
        <f t="shared" si="5"/>
        <v>Red</v>
      </c>
      <c r="D130" s="19" t="str">
        <f t="shared" si="9"/>
        <v>Change</v>
      </c>
      <c r="E130" s="19" t="str">
        <f t="shared" si="6"/>
        <v/>
      </c>
      <c r="F130" s="19" t="str">
        <f t="shared" si="7"/>
        <v/>
      </c>
      <c r="G130" s="19">
        <f t="shared" si="8"/>
        <v>1</v>
      </c>
    </row>
    <row r="131" spans="1:7" x14ac:dyDescent="0.25">
      <c r="A131" s="19" t="s">
        <v>20</v>
      </c>
      <c r="B131" s="19" t="s">
        <v>20</v>
      </c>
      <c r="C131" s="19" t="str">
        <f t="shared" si="5"/>
        <v/>
      </c>
      <c r="D131" s="19" t="str">
        <f t="shared" si="9"/>
        <v/>
      </c>
      <c r="E131" s="19" t="str">
        <f t="shared" si="6"/>
        <v/>
      </c>
      <c r="F131" s="19" t="str">
        <f t="shared" si="7"/>
        <v/>
      </c>
      <c r="G131" s="19" t="str">
        <f t="shared" si="8"/>
        <v/>
      </c>
    </row>
    <row r="132" spans="1:7" x14ac:dyDescent="0.25">
      <c r="A132" s="19">
        <v>2.9999999999972715E-2</v>
      </c>
      <c r="B132" s="19" t="s">
        <v>20</v>
      </c>
      <c r="C132" s="19" t="str">
        <f t="shared" si="5"/>
        <v>Green</v>
      </c>
      <c r="D132" s="19" t="str">
        <f t="shared" si="9"/>
        <v/>
      </c>
      <c r="E132" s="19" t="str">
        <f t="shared" si="6"/>
        <v/>
      </c>
      <c r="F132" s="19" t="str">
        <f t="shared" si="7"/>
        <v/>
      </c>
      <c r="G132" s="19" t="str">
        <f t="shared" si="8"/>
        <v/>
      </c>
    </row>
    <row r="133" spans="1:7" x14ac:dyDescent="0.25">
      <c r="A133" s="19">
        <v>1.9700000000000273</v>
      </c>
      <c r="B133" s="19" t="s">
        <v>20</v>
      </c>
      <c r="C133" s="19" t="str">
        <f t="shared" si="5"/>
        <v>Green</v>
      </c>
      <c r="D133" s="19" t="str">
        <f t="shared" si="9"/>
        <v/>
      </c>
      <c r="E133" s="19" t="str">
        <f t="shared" si="6"/>
        <v/>
      </c>
      <c r="F133" s="19" t="str">
        <f t="shared" si="7"/>
        <v/>
      </c>
      <c r="G133" s="19" t="str">
        <f t="shared" si="8"/>
        <v/>
      </c>
    </row>
    <row r="134" spans="1:7" x14ac:dyDescent="0.25">
      <c r="A134" s="19">
        <v>0.37000000000000455</v>
      </c>
      <c r="B134" s="19" t="s">
        <v>20</v>
      </c>
      <c r="C134" s="19" t="str">
        <f t="shared" si="5"/>
        <v>Green</v>
      </c>
      <c r="D134" s="19" t="str">
        <f t="shared" si="9"/>
        <v/>
      </c>
      <c r="E134" s="19" t="str">
        <f t="shared" si="6"/>
        <v/>
      </c>
      <c r="F134" s="19" t="str">
        <f t="shared" si="7"/>
        <v/>
      </c>
      <c r="G134" s="19" t="str">
        <f t="shared" si="8"/>
        <v/>
      </c>
    </row>
    <row r="135" spans="1:7" x14ac:dyDescent="0.25">
      <c r="A135" s="19">
        <v>1.3400000000000318</v>
      </c>
      <c r="B135" s="19" t="s">
        <v>20</v>
      </c>
      <c r="C135" s="19" t="str">
        <f t="shared" si="5"/>
        <v>Green</v>
      </c>
      <c r="D135" s="19" t="str">
        <f t="shared" si="9"/>
        <v/>
      </c>
      <c r="E135" s="19" t="str">
        <f t="shared" si="6"/>
        <v/>
      </c>
      <c r="F135" s="19" t="str">
        <f t="shared" si="7"/>
        <v/>
      </c>
      <c r="G135" s="19" t="str">
        <f t="shared" si="8"/>
        <v/>
      </c>
    </row>
    <row r="136" spans="1:7" x14ac:dyDescent="0.25">
      <c r="A136" s="19">
        <v>0.20999999999992269</v>
      </c>
      <c r="B136" s="19" t="s">
        <v>20</v>
      </c>
      <c r="C136" s="19" t="str">
        <f t="shared" si="5"/>
        <v>Green</v>
      </c>
      <c r="D136" s="19" t="str">
        <f t="shared" si="9"/>
        <v/>
      </c>
      <c r="E136" s="19" t="str">
        <f t="shared" si="6"/>
        <v/>
      </c>
      <c r="F136" s="19" t="str">
        <f t="shared" si="7"/>
        <v/>
      </c>
      <c r="G136" s="19" t="str">
        <f t="shared" si="8"/>
        <v/>
      </c>
    </row>
    <row r="137" spans="1:7" x14ac:dyDescent="0.25">
      <c r="A137" s="19">
        <v>1.3500000000000227</v>
      </c>
      <c r="B137" s="19" t="s">
        <v>20</v>
      </c>
      <c r="C137" s="19" t="str">
        <f t="shared" si="5"/>
        <v>Green</v>
      </c>
      <c r="D137" s="19" t="str">
        <f t="shared" si="9"/>
        <v/>
      </c>
      <c r="E137" s="19" t="str">
        <f t="shared" si="6"/>
        <v/>
      </c>
      <c r="F137" s="19" t="str">
        <f t="shared" si="7"/>
        <v/>
      </c>
      <c r="G137" s="19" t="str">
        <f t="shared" si="8"/>
        <v/>
      </c>
    </row>
    <row r="138" spans="1:7" x14ac:dyDescent="0.25">
      <c r="A138" s="19">
        <v>0.37999999999999545</v>
      </c>
      <c r="B138" s="19" t="s">
        <v>20</v>
      </c>
      <c r="C138" s="19" t="str">
        <f t="shared" si="5"/>
        <v>Green</v>
      </c>
      <c r="D138" s="19" t="str">
        <f t="shared" si="9"/>
        <v/>
      </c>
      <c r="E138" s="19" t="str">
        <f t="shared" si="6"/>
        <v/>
      </c>
      <c r="F138" s="19" t="str">
        <f t="shared" si="7"/>
        <v/>
      </c>
      <c r="G138" s="19" t="str">
        <f t="shared" si="8"/>
        <v/>
      </c>
    </row>
    <row r="139" spans="1:7" x14ac:dyDescent="0.25">
      <c r="A139" s="19">
        <v>1.1900000000000546</v>
      </c>
      <c r="B139" s="19" t="s">
        <v>20</v>
      </c>
      <c r="C139" s="19" t="str">
        <f t="shared" si="5"/>
        <v>Green</v>
      </c>
      <c r="D139" s="19" t="str">
        <f t="shared" si="9"/>
        <v/>
      </c>
      <c r="E139" s="19" t="str">
        <f t="shared" si="6"/>
        <v/>
      </c>
      <c r="F139" s="19" t="str">
        <f t="shared" si="7"/>
        <v/>
      </c>
      <c r="G139" s="19" t="str">
        <f t="shared" si="8"/>
        <v/>
      </c>
    </row>
    <row r="140" spans="1:7" x14ac:dyDescent="0.25">
      <c r="A140" s="19">
        <v>0.31999999999993634</v>
      </c>
      <c r="B140" s="19" t="s">
        <v>20</v>
      </c>
      <c r="C140" s="19" t="str">
        <f t="shared" ref="C140:C203" si="10">IF(AND(A141="",B141=""),"Red",(IF(AND(A139="",B139=""),"Green",IF(AND(A138="",B138="",A141&gt;A140),"Green",IF(AND(A140="",B140=""),"",IF(C139="Red","Red",IF(MAX(A140,B140)&gt;=$A$7,"Red","Green")))))))</f>
        <v>Green</v>
      </c>
      <c r="D140" s="19" t="str">
        <f t="shared" si="9"/>
        <v/>
      </c>
      <c r="E140" s="19" t="str">
        <f t="shared" si="6"/>
        <v/>
      </c>
      <c r="F140" s="19" t="str">
        <f t="shared" si="7"/>
        <v/>
      </c>
      <c r="G140" s="19" t="str">
        <f t="shared" si="8"/>
        <v/>
      </c>
    </row>
    <row r="141" spans="1:7" x14ac:dyDescent="0.25">
      <c r="A141" s="19">
        <v>1.25</v>
      </c>
      <c r="B141" s="19" t="s">
        <v>20</v>
      </c>
      <c r="C141" s="19" t="str">
        <f t="shared" si="10"/>
        <v>Green</v>
      </c>
      <c r="D141" s="19" t="str">
        <f t="shared" si="9"/>
        <v/>
      </c>
      <c r="E141" s="19" t="str">
        <f t="shared" ref="E141:E204" si="11">IF(AND(A142="",B142=""),"",IF(D141="Change",IF(AND(B140="",B141=""),1,""),""))</f>
        <v/>
      </c>
      <c r="F141" s="19" t="str">
        <f t="shared" ref="F141:F204" si="12">IF(AND(D141="Change",E141="",G141=""),1,"")</f>
        <v/>
      </c>
      <c r="G141" s="19" t="str">
        <f t="shared" ref="G141:G204" si="13">IF(D141="Change",IF(AND(B140&lt;&gt;"",B141&lt;&gt;""),1,""),"")</f>
        <v/>
      </c>
    </row>
    <row r="142" spans="1:7" x14ac:dyDescent="0.25">
      <c r="A142" s="19">
        <v>0.37000000000000455</v>
      </c>
      <c r="B142" s="19" t="s">
        <v>20</v>
      </c>
      <c r="C142" s="19" t="str">
        <f t="shared" si="10"/>
        <v>Green</v>
      </c>
      <c r="D142" s="19" t="str">
        <f t="shared" ref="D142:D205" si="14">IF(AND(C142="Red",C141="Green"),"Change","")</f>
        <v/>
      </c>
      <c r="E142" s="19" t="str">
        <f t="shared" si="11"/>
        <v/>
      </c>
      <c r="F142" s="19" t="str">
        <f t="shared" si="12"/>
        <v/>
      </c>
      <c r="G142" s="19" t="str">
        <f t="shared" si="13"/>
        <v/>
      </c>
    </row>
    <row r="143" spans="1:7" x14ac:dyDescent="0.25">
      <c r="A143" s="19">
        <v>1.4800000000000182</v>
      </c>
      <c r="B143" s="19" t="s">
        <v>20</v>
      </c>
      <c r="C143" s="19" t="str">
        <f t="shared" si="10"/>
        <v>Green</v>
      </c>
      <c r="D143" s="19" t="str">
        <f t="shared" si="14"/>
        <v/>
      </c>
      <c r="E143" s="19" t="str">
        <f t="shared" si="11"/>
        <v/>
      </c>
      <c r="F143" s="19" t="str">
        <f t="shared" si="12"/>
        <v/>
      </c>
      <c r="G143" s="19" t="str">
        <f t="shared" si="13"/>
        <v/>
      </c>
    </row>
    <row r="144" spans="1:7" x14ac:dyDescent="0.25">
      <c r="A144" s="19">
        <v>0.12999999999999545</v>
      </c>
      <c r="B144" s="19" t="s">
        <v>20</v>
      </c>
      <c r="C144" s="19" t="str">
        <f t="shared" si="10"/>
        <v>Green</v>
      </c>
      <c r="D144" s="19" t="str">
        <f t="shared" si="14"/>
        <v/>
      </c>
      <c r="E144" s="19" t="str">
        <f t="shared" si="11"/>
        <v/>
      </c>
      <c r="F144" s="19" t="str">
        <f t="shared" si="12"/>
        <v/>
      </c>
      <c r="G144" s="19" t="str">
        <f t="shared" si="13"/>
        <v/>
      </c>
    </row>
    <row r="145" spans="1:7" x14ac:dyDescent="0.25">
      <c r="A145" s="19">
        <v>1.7400000000000091</v>
      </c>
      <c r="B145" s="19" t="s">
        <v>20</v>
      </c>
      <c r="C145" s="19" t="str">
        <f t="shared" si="10"/>
        <v>Green</v>
      </c>
      <c r="D145" s="19" t="str">
        <f t="shared" si="14"/>
        <v/>
      </c>
      <c r="E145" s="19" t="str">
        <f t="shared" si="11"/>
        <v/>
      </c>
      <c r="F145" s="19" t="str">
        <f t="shared" si="12"/>
        <v/>
      </c>
      <c r="G145" s="19" t="str">
        <f t="shared" si="13"/>
        <v/>
      </c>
    </row>
    <row r="146" spans="1:7" x14ac:dyDescent="0.25">
      <c r="A146" s="19">
        <v>0.21000000000003638</v>
      </c>
      <c r="B146" s="19" t="s">
        <v>20</v>
      </c>
      <c r="C146" s="19" t="str">
        <f t="shared" si="10"/>
        <v>Green</v>
      </c>
      <c r="D146" s="19" t="str">
        <f t="shared" si="14"/>
        <v/>
      </c>
      <c r="E146" s="19" t="str">
        <f t="shared" si="11"/>
        <v/>
      </c>
      <c r="F146" s="19" t="str">
        <f t="shared" si="12"/>
        <v/>
      </c>
      <c r="G146" s="19" t="str">
        <f t="shared" si="13"/>
        <v/>
      </c>
    </row>
    <row r="147" spans="1:7" x14ac:dyDescent="0.25">
      <c r="A147" s="19">
        <v>1.2099999999999227</v>
      </c>
      <c r="B147" s="19" t="s">
        <v>20</v>
      </c>
      <c r="C147" s="19" t="str">
        <f t="shared" si="10"/>
        <v>Green</v>
      </c>
      <c r="D147" s="19" t="str">
        <f t="shared" si="14"/>
        <v/>
      </c>
      <c r="E147" s="19" t="str">
        <f t="shared" si="11"/>
        <v/>
      </c>
      <c r="F147" s="19" t="str">
        <f t="shared" si="12"/>
        <v/>
      </c>
      <c r="G147" s="19" t="str">
        <f t="shared" si="13"/>
        <v/>
      </c>
    </row>
    <row r="148" spans="1:7" x14ac:dyDescent="0.25">
      <c r="A148" s="19">
        <v>0.16000000000008185</v>
      </c>
      <c r="B148" s="19" t="s">
        <v>20</v>
      </c>
      <c r="C148" s="19" t="str">
        <f t="shared" si="10"/>
        <v>Green</v>
      </c>
      <c r="D148" s="19" t="str">
        <f t="shared" si="14"/>
        <v/>
      </c>
      <c r="E148" s="19" t="str">
        <f t="shared" si="11"/>
        <v/>
      </c>
      <c r="F148" s="19" t="str">
        <f t="shared" si="12"/>
        <v/>
      </c>
      <c r="G148" s="19" t="str">
        <f t="shared" si="13"/>
        <v/>
      </c>
    </row>
    <row r="149" spans="1:7" x14ac:dyDescent="0.25">
      <c r="A149" s="19">
        <v>1.9900000000000091</v>
      </c>
      <c r="B149" s="19" t="s">
        <v>20</v>
      </c>
      <c r="C149" s="19" t="str">
        <f t="shared" si="10"/>
        <v>Green</v>
      </c>
      <c r="D149" s="19" t="str">
        <f t="shared" si="14"/>
        <v/>
      </c>
      <c r="E149" s="19" t="str">
        <f t="shared" si="11"/>
        <v/>
      </c>
      <c r="F149" s="19" t="str">
        <f t="shared" si="12"/>
        <v/>
      </c>
      <c r="G149" s="19" t="str">
        <f t="shared" si="13"/>
        <v/>
      </c>
    </row>
    <row r="150" spans="1:7" x14ac:dyDescent="0.25">
      <c r="A150" s="19" t="s">
        <v>20</v>
      </c>
      <c r="B150" s="19">
        <v>1.4099999999999682</v>
      </c>
      <c r="C150" s="19" t="str">
        <f t="shared" si="10"/>
        <v>Red</v>
      </c>
      <c r="D150" s="19" t="str">
        <f t="shared" si="14"/>
        <v>Change</v>
      </c>
      <c r="E150" s="19" t="str">
        <f t="shared" si="11"/>
        <v/>
      </c>
      <c r="F150" s="19">
        <f t="shared" si="12"/>
        <v>1</v>
      </c>
      <c r="G150" s="19" t="str">
        <f t="shared" si="13"/>
        <v/>
      </c>
    </row>
    <row r="151" spans="1:7" x14ac:dyDescent="0.25">
      <c r="A151" s="19" t="s">
        <v>20</v>
      </c>
      <c r="B151" s="19" t="s">
        <v>20</v>
      </c>
      <c r="C151" s="19" t="str">
        <f t="shared" si="10"/>
        <v/>
      </c>
      <c r="D151" s="19" t="str">
        <f t="shared" si="14"/>
        <v/>
      </c>
      <c r="E151" s="19" t="str">
        <f t="shared" si="11"/>
        <v/>
      </c>
      <c r="F151" s="19" t="str">
        <f t="shared" si="12"/>
        <v/>
      </c>
      <c r="G151" s="19" t="str">
        <f t="shared" si="13"/>
        <v/>
      </c>
    </row>
    <row r="152" spans="1:7" x14ac:dyDescent="0.25">
      <c r="A152" s="19" t="s">
        <v>20</v>
      </c>
      <c r="B152" s="19">
        <v>0.10000000000002274</v>
      </c>
      <c r="C152" s="19" t="str">
        <f t="shared" si="10"/>
        <v>Green</v>
      </c>
      <c r="D152" s="19" t="str">
        <f t="shared" si="14"/>
        <v/>
      </c>
      <c r="E152" s="19" t="str">
        <f t="shared" si="11"/>
        <v/>
      </c>
      <c r="F152" s="19" t="str">
        <f t="shared" si="12"/>
        <v/>
      </c>
      <c r="G152" s="19" t="str">
        <f t="shared" si="13"/>
        <v/>
      </c>
    </row>
    <row r="153" spans="1:7" x14ac:dyDescent="0.25">
      <c r="A153" s="19" t="s">
        <v>20</v>
      </c>
      <c r="B153" s="19">
        <v>1.6499999999999773</v>
      </c>
      <c r="C153" s="19" t="str">
        <f t="shared" si="10"/>
        <v>Green</v>
      </c>
      <c r="D153" s="19" t="str">
        <f t="shared" si="14"/>
        <v/>
      </c>
      <c r="E153" s="19" t="str">
        <f t="shared" si="11"/>
        <v/>
      </c>
      <c r="F153" s="19" t="str">
        <f t="shared" si="12"/>
        <v/>
      </c>
      <c r="G153" s="19" t="str">
        <f t="shared" si="13"/>
        <v/>
      </c>
    </row>
    <row r="154" spans="1:7" x14ac:dyDescent="0.25">
      <c r="A154" s="19" t="s">
        <v>20</v>
      </c>
      <c r="B154" s="19">
        <v>0.5</v>
      </c>
      <c r="C154" s="19" t="str">
        <f t="shared" si="10"/>
        <v>Green</v>
      </c>
      <c r="D154" s="19" t="str">
        <f t="shared" si="14"/>
        <v/>
      </c>
      <c r="E154" s="19" t="str">
        <f t="shared" si="11"/>
        <v/>
      </c>
      <c r="F154" s="19" t="str">
        <f t="shared" si="12"/>
        <v/>
      </c>
      <c r="G154" s="19" t="str">
        <f t="shared" si="13"/>
        <v/>
      </c>
    </row>
    <row r="155" spans="1:7" x14ac:dyDescent="0.25">
      <c r="A155" s="19" t="s">
        <v>20</v>
      </c>
      <c r="B155" s="19">
        <v>2.5299999999999727</v>
      </c>
      <c r="C155" s="19" t="str">
        <f t="shared" si="10"/>
        <v>Green</v>
      </c>
      <c r="D155" s="19" t="str">
        <f t="shared" si="14"/>
        <v/>
      </c>
      <c r="E155" s="19" t="str">
        <f t="shared" si="11"/>
        <v/>
      </c>
      <c r="F155" s="19" t="str">
        <f t="shared" si="12"/>
        <v/>
      </c>
      <c r="G155" s="19" t="str">
        <f t="shared" si="13"/>
        <v/>
      </c>
    </row>
    <row r="156" spans="1:7" x14ac:dyDescent="0.25">
      <c r="A156" s="19" t="s">
        <v>20</v>
      </c>
      <c r="B156" s="19">
        <v>1.1299999999999955</v>
      </c>
      <c r="C156" s="19" t="str">
        <f t="shared" si="10"/>
        <v>Green</v>
      </c>
      <c r="D156" s="19" t="str">
        <f t="shared" si="14"/>
        <v/>
      </c>
      <c r="E156" s="19" t="str">
        <f t="shared" si="11"/>
        <v/>
      </c>
      <c r="F156" s="19" t="str">
        <f t="shared" si="12"/>
        <v/>
      </c>
      <c r="G156" s="19" t="str">
        <f t="shared" si="13"/>
        <v/>
      </c>
    </row>
    <row r="157" spans="1:7" x14ac:dyDescent="0.25">
      <c r="A157" s="19" t="s">
        <v>20</v>
      </c>
      <c r="B157" s="19">
        <v>2.8700000000000045</v>
      </c>
      <c r="C157" s="19" t="str">
        <f t="shared" si="10"/>
        <v>Green</v>
      </c>
      <c r="D157" s="19" t="str">
        <f t="shared" si="14"/>
        <v/>
      </c>
      <c r="E157" s="19" t="str">
        <f t="shared" si="11"/>
        <v/>
      </c>
      <c r="F157" s="19" t="str">
        <f t="shared" si="12"/>
        <v/>
      </c>
      <c r="G157" s="19" t="str">
        <f t="shared" si="13"/>
        <v/>
      </c>
    </row>
    <row r="158" spans="1:7" x14ac:dyDescent="0.25">
      <c r="A158" s="19" t="s">
        <v>20</v>
      </c>
      <c r="B158" s="19">
        <v>1.0800000000000409</v>
      </c>
      <c r="C158" s="19" t="str">
        <f t="shared" si="10"/>
        <v>Green</v>
      </c>
      <c r="D158" s="19" t="str">
        <f t="shared" si="14"/>
        <v/>
      </c>
      <c r="E158" s="19" t="str">
        <f t="shared" si="11"/>
        <v/>
      </c>
      <c r="F158" s="19" t="str">
        <f t="shared" si="12"/>
        <v/>
      </c>
      <c r="G158" s="19" t="str">
        <f t="shared" si="13"/>
        <v/>
      </c>
    </row>
    <row r="159" spans="1:7" x14ac:dyDescent="0.25">
      <c r="A159" s="19" t="s">
        <v>20</v>
      </c>
      <c r="B159" s="19">
        <v>1.6499999999999773</v>
      </c>
      <c r="C159" s="19" t="str">
        <f t="shared" si="10"/>
        <v>Green</v>
      </c>
      <c r="D159" s="19" t="str">
        <f t="shared" si="14"/>
        <v/>
      </c>
      <c r="E159" s="19" t="str">
        <f t="shared" si="11"/>
        <v/>
      </c>
      <c r="F159" s="19" t="str">
        <f t="shared" si="12"/>
        <v/>
      </c>
      <c r="G159" s="19" t="str">
        <f t="shared" si="13"/>
        <v/>
      </c>
    </row>
    <row r="160" spans="1:7" x14ac:dyDescent="0.25">
      <c r="A160" s="19" t="s">
        <v>20</v>
      </c>
      <c r="B160" s="19">
        <v>1.1499999999999773</v>
      </c>
      <c r="C160" s="19" t="str">
        <f t="shared" si="10"/>
        <v>Green</v>
      </c>
      <c r="D160" s="19" t="str">
        <f t="shared" si="14"/>
        <v/>
      </c>
      <c r="E160" s="19" t="str">
        <f t="shared" si="11"/>
        <v/>
      </c>
      <c r="F160" s="19" t="str">
        <f t="shared" si="12"/>
        <v/>
      </c>
      <c r="G160" s="19" t="str">
        <f t="shared" si="13"/>
        <v/>
      </c>
    </row>
    <row r="161" spans="1:7" x14ac:dyDescent="0.25">
      <c r="A161" s="19" t="s">
        <v>20</v>
      </c>
      <c r="B161" s="19">
        <v>5.3600000000000136</v>
      </c>
      <c r="C161" s="19" t="str">
        <f t="shared" si="10"/>
        <v>Red</v>
      </c>
      <c r="D161" s="19" t="str">
        <f t="shared" si="14"/>
        <v>Change</v>
      </c>
      <c r="E161" s="19" t="str">
        <f t="shared" si="11"/>
        <v/>
      </c>
      <c r="F161" s="19" t="str">
        <f t="shared" si="12"/>
        <v/>
      </c>
      <c r="G161" s="19">
        <f t="shared" si="13"/>
        <v>1</v>
      </c>
    </row>
    <row r="162" spans="1:7" x14ac:dyDescent="0.25">
      <c r="A162" s="19" t="s">
        <v>20</v>
      </c>
      <c r="B162" s="19">
        <v>2.8600000000000136</v>
      </c>
      <c r="C162" s="19" t="str">
        <f t="shared" si="10"/>
        <v>Red</v>
      </c>
      <c r="D162" s="19" t="str">
        <f t="shared" si="14"/>
        <v/>
      </c>
      <c r="E162" s="19" t="str">
        <f t="shared" si="11"/>
        <v/>
      </c>
      <c r="F162" s="19" t="str">
        <f t="shared" si="12"/>
        <v/>
      </c>
      <c r="G162" s="19" t="str">
        <f t="shared" si="13"/>
        <v/>
      </c>
    </row>
    <row r="163" spans="1:7" x14ac:dyDescent="0.25">
      <c r="A163" s="19" t="s">
        <v>20</v>
      </c>
      <c r="B163" s="19">
        <v>1.1699999999999591</v>
      </c>
      <c r="C163" s="19" t="str">
        <f t="shared" si="10"/>
        <v>Red</v>
      </c>
      <c r="D163" s="19" t="str">
        <f t="shared" si="14"/>
        <v/>
      </c>
      <c r="E163" s="19" t="str">
        <f t="shared" si="11"/>
        <v/>
      </c>
      <c r="F163" s="19" t="str">
        <f t="shared" si="12"/>
        <v/>
      </c>
      <c r="G163" s="19" t="str">
        <f t="shared" si="13"/>
        <v/>
      </c>
    </row>
    <row r="164" spans="1:7" x14ac:dyDescent="0.25">
      <c r="A164" s="19" t="s">
        <v>20</v>
      </c>
      <c r="B164" s="19">
        <v>0.20000000000004547</v>
      </c>
      <c r="C164" s="19" t="str">
        <f t="shared" si="10"/>
        <v>Red</v>
      </c>
      <c r="D164" s="19" t="str">
        <f t="shared" si="14"/>
        <v/>
      </c>
      <c r="E164" s="19" t="str">
        <f t="shared" si="11"/>
        <v/>
      </c>
      <c r="F164" s="19" t="str">
        <f t="shared" si="12"/>
        <v/>
      </c>
      <c r="G164" s="19" t="str">
        <f t="shared" si="13"/>
        <v/>
      </c>
    </row>
    <row r="165" spans="1:7" x14ac:dyDescent="0.25">
      <c r="A165" s="19" t="s">
        <v>20</v>
      </c>
      <c r="B165" s="19">
        <v>1.1699999999999591</v>
      </c>
      <c r="C165" s="19" t="str">
        <f t="shared" si="10"/>
        <v>Red</v>
      </c>
      <c r="D165" s="19" t="str">
        <f t="shared" si="14"/>
        <v/>
      </c>
      <c r="E165" s="19" t="str">
        <f t="shared" si="11"/>
        <v/>
      </c>
      <c r="F165" s="19" t="str">
        <f t="shared" si="12"/>
        <v/>
      </c>
      <c r="G165" s="19" t="str">
        <f t="shared" si="13"/>
        <v/>
      </c>
    </row>
    <row r="166" spans="1:7" x14ac:dyDescent="0.25">
      <c r="A166" s="19" t="s">
        <v>20</v>
      </c>
      <c r="B166" s="19">
        <v>3.2200000000000273</v>
      </c>
      <c r="C166" s="19" t="str">
        <f t="shared" si="10"/>
        <v>Red</v>
      </c>
      <c r="D166" s="19" t="str">
        <f t="shared" si="14"/>
        <v/>
      </c>
      <c r="E166" s="19" t="str">
        <f t="shared" si="11"/>
        <v/>
      </c>
      <c r="F166" s="19" t="str">
        <f t="shared" si="12"/>
        <v/>
      </c>
      <c r="G166" s="19" t="str">
        <f t="shared" si="13"/>
        <v/>
      </c>
    </row>
    <row r="167" spans="1:7" x14ac:dyDescent="0.25">
      <c r="A167" s="19" t="s">
        <v>20</v>
      </c>
      <c r="B167" s="19">
        <v>0.37999999999999545</v>
      </c>
      <c r="C167" s="19" t="str">
        <f t="shared" si="10"/>
        <v>Red</v>
      </c>
      <c r="D167" s="19" t="str">
        <f t="shared" si="14"/>
        <v/>
      </c>
      <c r="E167" s="19" t="str">
        <f t="shared" si="11"/>
        <v/>
      </c>
      <c r="F167" s="19" t="str">
        <f t="shared" si="12"/>
        <v/>
      </c>
      <c r="G167" s="19" t="str">
        <f t="shared" si="13"/>
        <v/>
      </c>
    </row>
    <row r="168" spans="1:7" x14ac:dyDescent="0.25">
      <c r="A168" s="19" t="s">
        <v>20</v>
      </c>
      <c r="B168" s="19">
        <v>2.2599999999999909</v>
      </c>
      <c r="C168" s="19" t="str">
        <f t="shared" si="10"/>
        <v>Red</v>
      </c>
      <c r="D168" s="19" t="str">
        <f t="shared" si="14"/>
        <v/>
      </c>
      <c r="E168" s="19" t="str">
        <f t="shared" si="11"/>
        <v/>
      </c>
      <c r="F168" s="19" t="str">
        <f t="shared" si="12"/>
        <v/>
      </c>
      <c r="G168" s="19" t="str">
        <f t="shared" si="13"/>
        <v/>
      </c>
    </row>
    <row r="169" spans="1:7" x14ac:dyDescent="0.25">
      <c r="A169" s="19" t="s">
        <v>20</v>
      </c>
      <c r="B169" s="19">
        <v>1.9700000000000273</v>
      </c>
      <c r="C169" s="19" t="str">
        <f t="shared" si="10"/>
        <v>Red</v>
      </c>
      <c r="D169" s="19" t="str">
        <f t="shared" si="14"/>
        <v/>
      </c>
      <c r="E169" s="19" t="str">
        <f t="shared" si="11"/>
        <v/>
      </c>
      <c r="F169" s="19" t="str">
        <f t="shared" si="12"/>
        <v/>
      </c>
      <c r="G169" s="19" t="str">
        <f t="shared" si="13"/>
        <v/>
      </c>
    </row>
    <row r="170" spans="1:7" x14ac:dyDescent="0.25">
      <c r="A170" s="19" t="s">
        <v>20</v>
      </c>
      <c r="B170" s="19">
        <v>2.5</v>
      </c>
      <c r="C170" s="19" t="str">
        <f t="shared" si="10"/>
        <v>Red</v>
      </c>
      <c r="D170" s="19" t="str">
        <f t="shared" si="14"/>
        <v/>
      </c>
      <c r="E170" s="19" t="str">
        <f t="shared" si="11"/>
        <v/>
      </c>
      <c r="F170" s="19" t="str">
        <f t="shared" si="12"/>
        <v/>
      </c>
      <c r="G170" s="19" t="str">
        <f t="shared" si="13"/>
        <v/>
      </c>
    </row>
    <row r="171" spans="1:7" x14ac:dyDescent="0.25">
      <c r="A171" s="19" t="s">
        <v>20</v>
      </c>
      <c r="B171" s="19">
        <v>3.2699999999999818</v>
      </c>
      <c r="C171" s="19" t="str">
        <f t="shared" si="10"/>
        <v>Red</v>
      </c>
      <c r="D171" s="19" t="str">
        <f t="shared" si="14"/>
        <v/>
      </c>
      <c r="E171" s="19" t="str">
        <f t="shared" si="11"/>
        <v/>
      </c>
      <c r="F171" s="19" t="str">
        <f t="shared" si="12"/>
        <v/>
      </c>
      <c r="G171" s="19" t="str">
        <f t="shared" si="13"/>
        <v/>
      </c>
    </row>
    <row r="172" spans="1:7" x14ac:dyDescent="0.25">
      <c r="A172" s="19" t="s">
        <v>20</v>
      </c>
      <c r="B172" s="19">
        <v>3.6499999999999773</v>
      </c>
      <c r="C172" s="19" t="str">
        <f t="shared" si="10"/>
        <v>Red</v>
      </c>
      <c r="D172" s="19" t="str">
        <f t="shared" si="14"/>
        <v/>
      </c>
      <c r="E172" s="19" t="str">
        <f t="shared" si="11"/>
        <v/>
      </c>
      <c r="F172" s="19" t="str">
        <f t="shared" si="12"/>
        <v/>
      </c>
      <c r="G172" s="19" t="str">
        <f t="shared" si="13"/>
        <v/>
      </c>
    </row>
    <row r="173" spans="1:7" x14ac:dyDescent="0.25">
      <c r="A173" s="19" t="s">
        <v>20</v>
      </c>
      <c r="B173" s="19">
        <v>2.3000000000000682</v>
      </c>
      <c r="C173" s="19" t="str">
        <f t="shared" si="10"/>
        <v>Red</v>
      </c>
      <c r="D173" s="19" t="str">
        <f t="shared" si="14"/>
        <v/>
      </c>
      <c r="E173" s="19" t="str">
        <f t="shared" si="11"/>
        <v/>
      </c>
      <c r="F173" s="19" t="str">
        <f t="shared" si="12"/>
        <v/>
      </c>
      <c r="G173" s="19" t="str">
        <f t="shared" si="13"/>
        <v/>
      </c>
    </row>
    <row r="174" spans="1:7" x14ac:dyDescent="0.25">
      <c r="A174" s="19" t="s">
        <v>20</v>
      </c>
      <c r="B174" s="19">
        <v>1.6699999999999591</v>
      </c>
      <c r="C174" s="19" t="str">
        <f t="shared" si="10"/>
        <v>Red</v>
      </c>
      <c r="D174" s="19" t="str">
        <f t="shared" si="14"/>
        <v/>
      </c>
      <c r="E174" s="19" t="str">
        <f t="shared" si="11"/>
        <v/>
      </c>
      <c r="F174" s="19" t="str">
        <f t="shared" si="12"/>
        <v/>
      </c>
      <c r="G174" s="19" t="str">
        <f t="shared" si="13"/>
        <v/>
      </c>
    </row>
    <row r="175" spans="1:7" x14ac:dyDescent="0.25">
      <c r="A175" s="19" t="s">
        <v>20</v>
      </c>
      <c r="B175" s="19">
        <v>1.5800000000000409</v>
      </c>
      <c r="C175" s="19" t="str">
        <f t="shared" si="10"/>
        <v>Red</v>
      </c>
      <c r="D175" s="19" t="str">
        <f t="shared" si="14"/>
        <v/>
      </c>
      <c r="E175" s="19" t="str">
        <f t="shared" si="11"/>
        <v/>
      </c>
      <c r="F175" s="19" t="str">
        <f t="shared" si="12"/>
        <v/>
      </c>
      <c r="G175" s="19" t="str">
        <f t="shared" si="13"/>
        <v/>
      </c>
    </row>
    <row r="176" spans="1:7" x14ac:dyDescent="0.25">
      <c r="A176" s="19" t="s">
        <v>20</v>
      </c>
      <c r="B176" s="19">
        <v>5.9699999999999136</v>
      </c>
      <c r="C176" s="19" t="str">
        <f t="shared" si="10"/>
        <v>Red</v>
      </c>
      <c r="D176" s="19" t="str">
        <f t="shared" si="14"/>
        <v/>
      </c>
      <c r="E176" s="19" t="str">
        <f t="shared" si="11"/>
        <v/>
      </c>
      <c r="F176" s="19" t="str">
        <f t="shared" si="12"/>
        <v/>
      </c>
      <c r="G176" s="19" t="str">
        <f t="shared" si="13"/>
        <v/>
      </c>
    </row>
    <row r="177" spans="1:7" x14ac:dyDescent="0.25">
      <c r="A177" s="19" t="s">
        <v>20</v>
      </c>
      <c r="B177" s="19">
        <v>2.0900000000000318</v>
      </c>
      <c r="C177" s="19" t="str">
        <f t="shared" si="10"/>
        <v>Red</v>
      </c>
      <c r="D177" s="19" t="str">
        <f t="shared" si="14"/>
        <v/>
      </c>
      <c r="E177" s="19" t="str">
        <f t="shared" si="11"/>
        <v/>
      </c>
      <c r="F177" s="19" t="str">
        <f t="shared" si="12"/>
        <v/>
      </c>
      <c r="G177" s="19" t="str">
        <f t="shared" si="13"/>
        <v/>
      </c>
    </row>
    <row r="178" spans="1:7" x14ac:dyDescent="0.25">
      <c r="A178" s="19" t="s">
        <v>20</v>
      </c>
      <c r="B178" s="19">
        <v>8.0000000000040927E-2</v>
      </c>
      <c r="C178" s="19" t="str">
        <f t="shared" si="10"/>
        <v>Red</v>
      </c>
      <c r="D178" s="19" t="str">
        <f t="shared" si="14"/>
        <v/>
      </c>
      <c r="E178" s="19" t="str">
        <f t="shared" si="11"/>
        <v/>
      </c>
      <c r="F178" s="19" t="str">
        <f t="shared" si="12"/>
        <v/>
      </c>
      <c r="G178" s="19" t="str">
        <f t="shared" si="13"/>
        <v/>
      </c>
    </row>
    <row r="179" spans="1:7" x14ac:dyDescent="0.25">
      <c r="A179" s="19" t="s">
        <v>20</v>
      </c>
      <c r="B179" s="19">
        <v>6.8600000000000136</v>
      </c>
      <c r="C179" s="19" t="str">
        <f t="shared" si="10"/>
        <v>Red</v>
      </c>
      <c r="D179" s="19" t="str">
        <f t="shared" si="14"/>
        <v/>
      </c>
      <c r="E179" s="19" t="str">
        <f t="shared" si="11"/>
        <v/>
      </c>
      <c r="F179" s="19" t="str">
        <f t="shared" si="12"/>
        <v/>
      </c>
      <c r="G179" s="19" t="str">
        <f t="shared" si="13"/>
        <v/>
      </c>
    </row>
    <row r="180" spans="1:7" x14ac:dyDescent="0.25">
      <c r="A180" s="19" t="s">
        <v>20</v>
      </c>
      <c r="B180" s="19">
        <v>2.2400000000000091</v>
      </c>
      <c r="C180" s="19" t="str">
        <f t="shared" si="10"/>
        <v>Red</v>
      </c>
      <c r="D180" s="19" t="str">
        <f t="shared" si="14"/>
        <v/>
      </c>
      <c r="E180" s="19" t="str">
        <f t="shared" si="11"/>
        <v/>
      </c>
      <c r="F180" s="19" t="str">
        <f t="shared" si="12"/>
        <v/>
      </c>
      <c r="G180" s="19" t="str">
        <f t="shared" si="13"/>
        <v/>
      </c>
    </row>
    <row r="181" spans="1:7" x14ac:dyDescent="0.25">
      <c r="A181" s="19" t="s">
        <v>20</v>
      </c>
      <c r="B181" s="19">
        <v>1.5199999999999818</v>
      </c>
      <c r="C181" s="19" t="str">
        <f t="shared" si="10"/>
        <v>Red</v>
      </c>
      <c r="D181" s="19" t="str">
        <f t="shared" si="14"/>
        <v/>
      </c>
      <c r="E181" s="19" t="str">
        <f t="shared" si="11"/>
        <v/>
      </c>
      <c r="F181" s="19" t="str">
        <f t="shared" si="12"/>
        <v/>
      </c>
      <c r="G181" s="19" t="str">
        <f t="shared" si="13"/>
        <v/>
      </c>
    </row>
    <row r="182" spans="1:7" x14ac:dyDescent="0.25">
      <c r="A182" s="19" t="s">
        <v>20</v>
      </c>
      <c r="B182" s="19">
        <v>3.3899999999999864</v>
      </c>
      <c r="C182" s="19" t="str">
        <f t="shared" si="10"/>
        <v>Red</v>
      </c>
      <c r="D182" s="19" t="str">
        <f t="shared" si="14"/>
        <v/>
      </c>
      <c r="E182" s="19" t="str">
        <f t="shared" si="11"/>
        <v/>
      </c>
      <c r="F182" s="19" t="str">
        <f t="shared" si="12"/>
        <v/>
      </c>
      <c r="G182" s="19" t="str">
        <f t="shared" si="13"/>
        <v/>
      </c>
    </row>
    <row r="183" spans="1:7" x14ac:dyDescent="0.25">
      <c r="A183" s="19" t="s">
        <v>20</v>
      </c>
      <c r="B183" s="19">
        <v>18.470000000000027</v>
      </c>
      <c r="C183" s="19" t="str">
        <f t="shared" si="10"/>
        <v>Red</v>
      </c>
      <c r="D183" s="19" t="str">
        <f t="shared" si="14"/>
        <v/>
      </c>
      <c r="E183" s="19" t="str">
        <f t="shared" si="11"/>
        <v/>
      </c>
      <c r="F183" s="19" t="str">
        <f t="shared" si="12"/>
        <v/>
      </c>
      <c r="G183" s="19" t="str">
        <f t="shared" si="13"/>
        <v/>
      </c>
    </row>
    <row r="184" spans="1:7" x14ac:dyDescent="0.25">
      <c r="A184" s="19" t="s">
        <v>20</v>
      </c>
      <c r="B184" s="19" t="s">
        <v>20</v>
      </c>
      <c r="C184" s="19" t="str">
        <f t="shared" si="10"/>
        <v/>
      </c>
      <c r="D184" s="19" t="str">
        <f t="shared" si="14"/>
        <v/>
      </c>
      <c r="E184" s="19" t="str">
        <f t="shared" si="11"/>
        <v/>
      </c>
      <c r="F184" s="19" t="str">
        <f t="shared" si="12"/>
        <v/>
      </c>
      <c r="G184" s="19" t="str">
        <f t="shared" si="13"/>
        <v/>
      </c>
    </row>
    <row r="185" spans="1:7" x14ac:dyDescent="0.25">
      <c r="A185" s="19">
        <v>0.12000000000000455</v>
      </c>
      <c r="B185" s="19" t="s">
        <v>20</v>
      </c>
      <c r="C185" s="19" t="str">
        <f t="shared" si="10"/>
        <v>Green</v>
      </c>
      <c r="D185" s="19" t="str">
        <f t="shared" si="14"/>
        <v/>
      </c>
      <c r="E185" s="19" t="str">
        <f t="shared" si="11"/>
        <v/>
      </c>
      <c r="F185" s="19" t="str">
        <f t="shared" si="12"/>
        <v/>
      </c>
      <c r="G185" s="19" t="str">
        <f t="shared" si="13"/>
        <v/>
      </c>
    </row>
    <row r="186" spans="1:7" x14ac:dyDescent="0.25">
      <c r="A186" s="19">
        <v>1.9800000000000182</v>
      </c>
      <c r="B186" s="19" t="s">
        <v>20</v>
      </c>
      <c r="C186" s="19" t="str">
        <f t="shared" si="10"/>
        <v>Green</v>
      </c>
      <c r="D186" s="19" t="str">
        <f t="shared" si="14"/>
        <v/>
      </c>
      <c r="E186" s="19" t="str">
        <f t="shared" si="11"/>
        <v/>
      </c>
      <c r="F186" s="19" t="str">
        <f t="shared" si="12"/>
        <v/>
      </c>
      <c r="G186" s="19" t="str">
        <f t="shared" si="13"/>
        <v/>
      </c>
    </row>
    <row r="187" spans="1:7" x14ac:dyDescent="0.25">
      <c r="A187" s="19">
        <v>0.41999999999995907</v>
      </c>
      <c r="B187" s="19" t="s">
        <v>20</v>
      </c>
      <c r="C187" s="19" t="str">
        <f t="shared" si="10"/>
        <v>Green</v>
      </c>
      <c r="D187" s="19" t="str">
        <f t="shared" si="14"/>
        <v/>
      </c>
      <c r="E187" s="19" t="str">
        <f t="shared" si="11"/>
        <v/>
      </c>
      <c r="F187" s="19" t="str">
        <f t="shared" si="12"/>
        <v/>
      </c>
      <c r="G187" s="19" t="str">
        <f t="shared" si="13"/>
        <v/>
      </c>
    </row>
    <row r="188" spans="1:7" x14ac:dyDescent="0.25">
      <c r="A188" s="19">
        <v>1.4000000000000909</v>
      </c>
      <c r="B188" s="19" t="s">
        <v>20</v>
      </c>
      <c r="C188" s="19" t="str">
        <f t="shared" si="10"/>
        <v>Green</v>
      </c>
      <c r="D188" s="19" t="str">
        <f t="shared" si="14"/>
        <v/>
      </c>
      <c r="E188" s="19" t="str">
        <f t="shared" si="11"/>
        <v/>
      </c>
      <c r="F188" s="19" t="str">
        <f t="shared" si="12"/>
        <v/>
      </c>
      <c r="G188" s="19" t="str">
        <f t="shared" si="13"/>
        <v/>
      </c>
    </row>
    <row r="189" spans="1:7" x14ac:dyDescent="0.25">
      <c r="A189" s="19">
        <v>7.999999999992724E-2</v>
      </c>
      <c r="B189" s="19" t="s">
        <v>20</v>
      </c>
      <c r="C189" s="19" t="str">
        <f t="shared" si="10"/>
        <v>Green</v>
      </c>
      <c r="D189" s="19" t="str">
        <f t="shared" si="14"/>
        <v/>
      </c>
      <c r="E189" s="19" t="str">
        <f t="shared" si="11"/>
        <v/>
      </c>
      <c r="F189" s="19" t="str">
        <f t="shared" si="12"/>
        <v/>
      </c>
      <c r="G189" s="19" t="str">
        <f t="shared" si="13"/>
        <v/>
      </c>
    </row>
    <row r="190" spans="1:7" x14ac:dyDescent="0.25">
      <c r="A190" s="19">
        <v>1.3400000000000318</v>
      </c>
      <c r="B190" s="19" t="s">
        <v>20</v>
      </c>
      <c r="C190" s="19" t="str">
        <f t="shared" si="10"/>
        <v>Green</v>
      </c>
      <c r="D190" s="19" t="str">
        <f t="shared" si="14"/>
        <v/>
      </c>
      <c r="E190" s="19" t="str">
        <f t="shared" si="11"/>
        <v/>
      </c>
      <c r="F190" s="19" t="str">
        <f t="shared" si="12"/>
        <v/>
      </c>
      <c r="G190" s="19" t="str">
        <f t="shared" si="13"/>
        <v/>
      </c>
    </row>
    <row r="191" spans="1:7" x14ac:dyDescent="0.25">
      <c r="A191" s="19">
        <v>0.60000000000002274</v>
      </c>
      <c r="B191" s="19" t="s">
        <v>20</v>
      </c>
      <c r="C191" s="19" t="str">
        <f t="shared" si="10"/>
        <v>Green</v>
      </c>
      <c r="D191" s="19" t="str">
        <f t="shared" si="14"/>
        <v/>
      </c>
      <c r="E191" s="19" t="str">
        <f t="shared" si="11"/>
        <v/>
      </c>
      <c r="F191" s="19" t="str">
        <f t="shared" si="12"/>
        <v/>
      </c>
      <c r="G191" s="19" t="str">
        <f t="shared" si="13"/>
        <v/>
      </c>
    </row>
    <row r="192" spans="1:7" x14ac:dyDescent="0.25">
      <c r="A192" s="19">
        <v>1.7999999999999545</v>
      </c>
      <c r="B192" s="19" t="s">
        <v>20</v>
      </c>
      <c r="C192" s="19" t="str">
        <f t="shared" si="10"/>
        <v>Green</v>
      </c>
      <c r="D192" s="19" t="str">
        <f t="shared" si="14"/>
        <v/>
      </c>
      <c r="E192" s="19" t="str">
        <f t="shared" si="11"/>
        <v/>
      </c>
      <c r="F192" s="19" t="str">
        <f t="shared" si="12"/>
        <v/>
      </c>
      <c r="G192" s="19" t="str">
        <f t="shared" si="13"/>
        <v/>
      </c>
    </row>
    <row r="193" spans="1:7" x14ac:dyDescent="0.25">
      <c r="A193" s="19">
        <v>1.6599999999999682</v>
      </c>
      <c r="B193" s="19" t="s">
        <v>20</v>
      </c>
      <c r="C193" s="19" t="str">
        <f t="shared" si="10"/>
        <v>Green</v>
      </c>
      <c r="D193" s="19" t="str">
        <f t="shared" si="14"/>
        <v/>
      </c>
      <c r="E193" s="19" t="str">
        <f t="shared" si="11"/>
        <v/>
      </c>
      <c r="F193" s="19" t="str">
        <f t="shared" si="12"/>
        <v/>
      </c>
      <c r="G193" s="19" t="str">
        <f t="shared" si="13"/>
        <v/>
      </c>
    </row>
    <row r="194" spans="1:7" x14ac:dyDescent="0.25">
      <c r="A194" s="19">
        <v>1.4000000000000909</v>
      </c>
      <c r="B194" s="19" t="s">
        <v>20</v>
      </c>
      <c r="C194" s="19" t="str">
        <f t="shared" si="10"/>
        <v>Green</v>
      </c>
      <c r="D194" s="19" t="str">
        <f t="shared" si="14"/>
        <v/>
      </c>
      <c r="E194" s="19" t="str">
        <f t="shared" si="11"/>
        <v/>
      </c>
      <c r="F194" s="19" t="str">
        <f t="shared" si="12"/>
        <v/>
      </c>
      <c r="G194" s="19" t="str">
        <f t="shared" si="13"/>
        <v/>
      </c>
    </row>
    <row r="195" spans="1:7" x14ac:dyDescent="0.25">
      <c r="A195" s="19">
        <v>0.17999999999994998</v>
      </c>
      <c r="B195" s="19" t="s">
        <v>20</v>
      </c>
      <c r="C195" s="19" t="str">
        <f t="shared" si="10"/>
        <v>Green</v>
      </c>
      <c r="D195" s="19" t="str">
        <f t="shared" si="14"/>
        <v/>
      </c>
      <c r="E195" s="19" t="str">
        <f t="shared" si="11"/>
        <v/>
      </c>
      <c r="F195" s="19" t="str">
        <f t="shared" si="12"/>
        <v/>
      </c>
      <c r="G195" s="19" t="str">
        <f t="shared" si="13"/>
        <v/>
      </c>
    </row>
    <row r="196" spans="1:7" x14ac:dyDescent="0.25">
      <c r="A196" s="19">
        <v>1.0499999999999545</v>
      </c>
      <c r="B196" s="19" t="s">
        <v>20</v>
      </c>
      <c r="C196" s="19" t="str">
        <f t="shared" si="10"/>
        <v>Green</v>
      </c>
      <c r="D196" s="19" t="str">
        <f t="shared" si="14"/>
        <v/>
      </c>
      <c r="E196" s="19" t="str">
        <f t="shared" si="11"/>
        <v/>
      </c>
      <c r="F196" s="19" t="str">
        <f t="shared" si="12"/>
        <v/>
      </c>
      <c r="G196" s="19" t="str">
        <f t="shared" si="13"/>
        <v/>
      </c>
    </row>
    <row r="197" spans="1:7" x14ac:dyDescent="0.25">
      <c r="A197" s="19">
        <v>0.34000000000003183</v>
      </c>
      <c r="B197" s="19" t="s">
        <v>20</v>
      </c>
      <c r="C197" s="19" t="str">
        <f t="shared" si="10"/>
        <v>Green</v>
      </c>
      <c r="D197" s="19" t="str">
        <f t="shared" si="14"/>
        <v/>
      </c>
      <c r="E197" s="19" t="str">
        <f t="shared" si="11"/>
        <v/>
      </c>
      <c r="F197" s="19" t="str">
        <f t="shared" si="12"/>
        <v/>
      </c>
      <c r="G197" s="19" t="str">
        <f t="shared" si="13"/>
        <v/>
      </c>
    </row>
    <row r="198" spans="1:7" x14ac:dyDescent="0.25">
      <c r="A198" s="19">
        <v>1.1299999999999955</v>
      </c>
      <c r="B198" s="19" t="s">
        <v>20</v>
      </c>
      <c r="C198" s="19" t="str">
        <f t="shared" si="10"/>
        <v>Green</v>
      </c>
      <c r="D198" s="19" t="str">
        <f t="shared" si="14"/>
        <v/>
      </c>
      <c r="E198" s="19" t="str">
        <f t="shared" si="11"/>
        <v/>
      </c>
      <c r="F198" s="19" t="str">
        <f t="shared" si="12"/>
        <v/>
      </c>
      <c r="G198" s="19" t="str">
        <f t="shared" si="13"/>
        <v/>
      </c>
    </row>
    <row r="199" spans="1:7" x14ac:dyDescent="0.25">
      <c r="A199" s="19">
        <v>9.0000000000031832E-2</v>
      </c>
      <c r="B199" s="19" t="s">
        <v>20</v>
      </c>
      <c r="C199" s="19" t="str">
        <f t="shared" si="10"/>
        <v>Green</v>
      </c>
      <c r="D199" s="19" t="str">
        <f t="shared" si="14"/>
        <v/>
      </c>
      <c r="E199" s="19" t="str">
        <f t="shared" si="11"/>
        <v/>
      </c>
      <c r="F199" s="19" t="str">
        <f t="shared" si="12"/>
        <v/>
      </c>
      <c r="G199" s="19" t="str">
        <f t="shared" si="13"/>
        <v/>
      </c>
    </row>
    <row r="200" spans="1:7" x14ac:dyDescent="0.25">
      <c r="A200" s="19">
        <v>1.0800000000000409</v>
      </c>
      <c r="B200" s="19" t="s">
        <v>20</v>
      </c>
      <c r="C200" s="19" t="str">
        <f t="shared" si="10"/>
        <v>Green</v>
      </c>
      <c r="D200" s="19" t="str">
        <f t="shared" si="14"/>
        <v/>
      </c>
      <c r="E200" s="19" t="str">
        <f t="shared" si="11"/>
        <v/>
      </c>
      <c r="F200" s="19" t="str">
        <f t="shared" si="12"/>
        <v/>
      </c>
      <c r="G200" s="19" t="str">
        <f t="shared" si="13"/>
        <v/>
      </c>
    </row>
    <row r="201" spans="1:7" x14ac:dyDescent="0.25">
      <c r="A201" s="19">
        <v>0.12000000000000455</v>
      </c>
      <c r="B201" s="19" t="s">
        <v>20</v>
      </c>
      <c r="C201" s="19" t="str">
        <f t="shared" si="10"/>
        <v>Green</v>
      </c>
      <c r="D201" s="19" t="str">
        <f t="shared" si="14"/>
        <v/>
      </c>
      <c r="E201" s="19" t="str">
        <f t="shared" si="11"/>
        <v/>
      </c>
      <c r="F201" s="19" t="str">
        <f t="shared" si="12"/>
        <v/>
      </c>
      <c r="G201" s="19" t="str">
        <f t="shared" si="13"/>
        <v/>
      </c>
    </row>
    <row r="202" spans="1:7" x14ac:dyDescent="0.25">
      <c r="A202" s="19">
        <v>0.90999999999996817</v>
      </c>
      <c r="B202" s="19" t="s">
        <v>20</v>
      </c>
      <c r="C202" s="19" t="str">
        <f t="shared" si="10"/>
        <v>Green</v>
      </c>
      <c r="D202" s="19" t="str">
        <f t="shared" si="14"/>
        <v/>
      </c>
      <c r="E202" s="19" t="str">
        <f t="shared" si="11"/>
        <v/>
      </c>
      <c r="F202" s="19" t="str">
        <f t="shared" si="12"/>
        <v/>
      </c>
      <c r="G202" s="19" t="str">
        <f t="shared" si="13"/>
        <v/>
      </c>
    </row>
    <row r="203" spans="1:7" x14ac:dyDescent="0.25">
      <c r="A203" s="19">
        <v>0.27999999999997272</v>
      </c>
      <c r="B203" s="19" t="s">
        <v>20</v>
      </c>
      <c r="C203" s="19" t="str">
        <f t="shared" si="10"/>
        <v>Green</v>
      </c>
      <c r="D203" s="19" t="str">
        <f t="shared" si="14"/>
        <v/>
      </c>
      <c r="E203" s="19" t="str">
        <f t="shared" si="11"/>
        <v/>
      </c>
      <c r="F203" s="19" t="str">
        <f t="shared" si="12"/>
        <v/>
      </c>
      <c r="G203" s="19" t="str">
        <f t="shared" si="13"/>
        <v/>
      </c>
    </row>
    <row r="204" spans="1:7" x14ac:dyDescent="0.25">
      <c r="A204" s="19">
        <v>1.0199999999999818</v>
      </c>
      <c r="B204" s="19" t="s">
        <v>20</v>
      </c>
      <c r="C204" s="19" t="str">
        <f t="shared" ref="C204:C267" si="15">IF(AND(A205="",B205=""),"Red",(IF(AND(A203="",B203=""),"Green",IF(AND(A202="",B202="",A205&gt;A204),"Green",IF(AND(A204="",B204=""),"",IF(C203="Red","Red",IF(MAX(A204,B204)&gt;=$A$7,"Red","Green")))))))</f>
        <v>Green</v>
      </c>
      <c r="D204" s="19" t="str">
        <f t="shared" si="14"/>
        <v/>
      </c>
      <c r="E204" s="19" t="str">
        <f t="shared" si="11"/>
        <v/>
      </c>
      <c r="F204" s="19" t="str">
        <f t="shared" si="12"/>
        <v/>
      </c>
      <c r="G204" s="19" t="str">
        <f t="shared" si="13"/>
        <v/>
      </c>
    </row>
    <row r="205" spans="1:7" x14ac:dyDescent="0.25">
      <c r="A205" s="19">
        <v>0.59000000000003183</v>
      </c>
      <c r="B205" s="19" t="s">
        <v>20</v>
      </c>
      <c r="C205" s="19" t="str">
        <f t="shared" si="15"/>
        <v>Green</v>
      </c>
      <c r="D205" s="19" t="str">
        <f t="shared" si="14"/>
        <v/>
      </c>
      <c r="E205" s="19" t="str">
        <f t="shared" ref="E205:E268" si="16">IF(AND(A206="",B206=""),"",IF(D205="Change",IF(AND(B204="",B205=""),1,""),""))</f>
        <v/>
      </c>
      <c r="F205" s="19" t="str">
        <f t="shared" ref="F205:F268" si="17">IF(AND(D205="Change",E205="",G205=""),1,"")</f>
        <v/>
      </c>
      <c r="G205" s="19" t="str">
        <f t="shared" ref="G205:G268" si="18">IF(D205="Change",IF(AND(B204&lt;&gt;"",B205&lt;&gt;""),1,""),"")</f>
        <v/>
      </c>
    </row>
    <row r="206" spans="1:7" x14ac:dyDescent="0.25">
      <c r="A206" s="19">
        <v>0.62000000000000455</v>
      </c>
      <c r="B206" s="19" t="s">
        <v>20</v>
      </c>
      <c r="C206" s="19" t="str">
        <f t="shared" si="15"/>
        <v>Green</v>
      </c>
      <c r="D206" s="19" t="str">
        <f t="shared" ref="D206:D269" si="19">IF(AND(C206="Red",C205="Green"),"Change","")</f>
        <v/>
      </c>
      <c r="E206" s="19" t="str">
        <f t="shared" si="16"/>
        <v/>
      </c>
      <c r="F206" s="19" t="str">
        <f t="shared" si="17"/>
        <v/>
      </c>
      <c r="G206" s="19" t="str">
        <f t="shared" si="18"/>
        <v/>
      </c>
    </row>
    <row r="207" spans="1:7" x14ac:dyDescent="0.25">
      <c r="A207" s="19">
        <v>0.88999999999998636</v>
      </c>
      <c r="B207" s="19" t="s">
        <v>20</v>
      </c>
      <c r="C207" s="19" t="str">
        <f t="shared" si="15"/>
        <v>Green</v>
      </c>
      <c r="D207" s="19" t="str">
        <f t="shared" si="19"/>
        <v/>
      </c>
      <c r="E207" s="19" t="str">
        <f t="shared" si="16"/>
        <v/>
      </c>
      <c r="F207" s="19" t="str">
        <f t="shared" si="17"/>
        <v/>
      </c>
      <c r="G207" s="19" t="str">
        <f t="shared" si="18"/>
        <v/>
      </c>
    </row>
    <row r="208" spans="1:7" x14ac:dyDescent="0.25">
      <c r="A208" s="19">
        <v>0.49000000000000909</v>
      </c>
      <c r="B208" s="19" t="s">
        <v>20</v>
      </c>
      <c r="C208" s="19" t="str">
        <f t="shared" si="15"/>
        <v>Green</v>
      </c>
      <c r="D208" s="19" t="str">
        <f t="shared" si="19"/>
        <v/>
      </c>
      <c r="E208" s="19" t="str">
        <f t="shared" si="16"/>
        <v/>
      </c>
      <c r="F208" s="19" t="str">
        <f t="shared" si="17"/>
        <v/>
      </c>
      <c r="G208" s="19" t="str">
        <f t="shared" si="18"/>
        <v/>
      </c>
    </row>
    <row r="209" spans="1:7" x14ac:dyDescent="0.25">
      <c r="A209" s="19">
        <v>0.49000000000000909</v>
      </c>
      <c r="B209" s="19" t="s">
        <v>20</v>
      </c>
      <c r="C209" s="19" t="str">
        <f t="shared" si="15"/>
        <v>Green</v>
      </c>
      <c r="D209" s="19" t="str">
        <f t="shared" si="19"/>
        <v/>
      </c>
      <c r="E209" s="19" t="str">
        <f t="shared" si="16"/>
        <v/>
      </c>
      <c r="F209" s="19" t="str">
        <f t="shared" si="17"/>
        <v/>
      </c>
      <c r="G209" s="19" t="str">
        <f t="shared" si="18"/>
        <v/>
      </c>
    </row>
    <row r="210" spans="1:7" x14ac:dyDescent="0.25">
      <c r="A210" s="19">
        <v>1.17999999999995</v>
      </c>
      <c r="B210" s="19" t="s">
        <v>20</v>
      </c>
      <c r="C210" s="19" t="str">
        <f t="shared" si="15"/>
        <v>Green</v>
      </c>
      <c r="D210" s="19" t="str">
        <f t="shared" si="19"/>
        <v/>
      </c>
      <c r="E210" s="19" t="str">
        <f t="shared" si="16"/>
        <v/>
      </c>
      <c r="F210" s="19" t="str">
        <f t="shared" si="17"/>
        <v/>
      </c>
      <c r="G210" s="19" t="str">
        <f t="shared" si="18"/>
        <v/>
      </c>
    </row>
    <row r="211" spans="1:7" x14ac:dyDescent="0.25">
      <c r="A211" s="19">
        <v>0.20000000000004547</v>
      </c>
      <c r="B211" s="19" t="s">
        <v>20</v>
      </c>
      <c r="C211" s="19" t="str">
        <f t="shared" si="15"/>
        <v>Green</v>
      </c>
      <c r="D211" s="19" t="str">
        <f t="shared" si="19"/>
        <v/>
      </c>
      <c r="E211" s="19" t="str">
        <f t="shared" si="16"/>
        <v/>
      </c>
      <c r="F211" s="19" t="str">
        <f t="shared" si="17"/>
        <v/>
      </c>
      <c r="G211" s="19" t="str">
        <f t="shared" si="18"/>
        <v/>
      </c>
    </row>
    <row r="212" spans="1:7" x14ac:dyDescent="0.25">
      <c r="A212" s="19">
        <v>1.8999999999999773</v>
      </c>
      <c r="B212" s="19" t="s">
        <v>20</v>
      </c>
      <c r="C212" s="19" t="str">
        <f t="shared" si="15"/>
        <v>Green</v>
      </c>
      <c r="D212" s="19" t="str">
        <f t="shared" si="19"/>
        <v/>
      </c>
      <c r="E212" s="19" t="str">
        <f t="shared" si="16"/>
        <v/>
      </c>
      <c r="F212" s="19" t="str">
        <f t="shared" si="17"/>
        <v/>
      </c>
      <c r="G212" s="19" t="str">
        <f t="shared" si="18"/>
        <v/>
      </c>
    </row>
    <row r="213" spans="1:7" x14ac:dyDescent="0.25">
      <c r="A213" s="19">
        <v>1.4700000000000273</v>
      </c>
      <c r="B213" s="19" t="s">
        <v>20</v>
      </c>
      <c r="C213" s="19" t="str">
        <f t="shared" si="15"/>
        <v>Green</v>
      </c>
      <c r="D213" s="19" t="str">
        <f t="shared" si="19"/>
        <v/>
      </c>
      <c r="E213" s="19" t="str">
        <f t="shared" si="16"/>
        <v/>
      </c>
      <c r="F213" s="19" t="str">
        <f t="shared" si="17"/>
        <v/>
      </c>
      <c r="G213" s="19" t="str">
        <f t="shared" si="18"/>
        <v/>
      </c>
    </row>
    <row r="214" spans="1:7" x14ac:dyDescent="0.25">
      <c r="A214" s="19">
        <v>0.17999999999994998</v>
      </c>
      <c r="B214" s="19" t="s">
        <v>20</v>
      </c>
      <c r="C214" s="19" t="str">
        <f t="shared" si="15"/>
        <v>Green</v>
      </c>
      <c r="D214" s="19" t="str">
        <f t="shared" si="19"/>
        <v/>
      </c>
      <c r="E214" s="19" t="str">
        <f t="shared" si="16"/>
        <v/>
      </c>
      <c r="F214" s="19" t="str">
        <f t="shared" si="17"/>
        <v/>
      </c>
      <c r="G214" s="19" t="str">
        <f t="shared" si="18"/>
        <v/>
      </c>
    </row>
    <row r="215" spans="1:7" x14ac:dyDescent="0.25">
      <c r="A215" s="19" t="s">
        <v>20</v>
      </c>
      <c r="B215" s="19">
        <v>1.6200000000000045</v>
      </c>
      <c r="C215" s="19" t="str">
        <f t="shared" si="15"/>
        <v>Red</v>
      </c>
      <c r="D215" s="19" t="str">
        <f t="shared" si="19"/>
        <v>Change</v>
      </c>
      <c r="E215" s="19" t="str">
        <f t="shared" si="16"/>
        <v/>
      </c>
      <c r="F215" s="19">
        <f t="shared" si="17"/>
        <v>1</v>
      </c>
      <c r="G215" s="19" t="str">
        <f t="shared" si="18"/>
        <v/>
      </c>
    </row>
    <row r="216" spans="1:7" x14ac:dyDescent="0.25">
      <c r="A216" s="19" t="s">
        <v>20</v>
      </c>
      <c r="B216" s="19" t="s">
        <v>20</v>
      </c>
      <c r="C216" s="19" t="str">
        <f t="shared" si="15"/>
        <v/>
      </c>
      <c r="D216" s="19" t="str">
        <f t="shared" si="19"/>
        <v/>
      </c>
      <c r="E216" s="19" t="str">
        <f t="shared" si="16"/>
        <v/>
      </c>
      <c r="F216" s="19" t="str">
        <f t="shared" si="17"/>
        <v/>
      </c>
      <c r="G216" s="19" t="str">
        <f t="shared" si="18"/>
        <v/>
      </c>
    </row>
    <row r="217" spans="1:7" x14ac:dyDescent="0.25">
      <c r="A217" s="19" t="s">
        <v>20</v>
      </c>
      <c r="B217" s="19">
        <v>1.3399999999999181</v>
      </c>
      <c r="C217" s="19" t="str">
        <f t="shared" si="15"/>
        <v>Green</v>
      </c>
      <c r="D217" s="19" t="str">
        <f t="shared" si="19"/>
        <v/>
      </c>
      <c r="E217" s="19" t="str">
        <f t="shared" si="16"/>
        <v/>
      </c>
      <c r="F217" s="19" t="str">
        <f t="shared" si="17"/>
        <v/>
      </c>
      <c r="G217" s="19" t="str">
        <f t="shared" si="18"/>
        <v/>
      </c>
    </row>
    <row r="218" spans="1:7" x14ac:dyDescent="0.25">
      <c r="A218" s="19" t="s">
        <v>20</v>
      </c>
      <c r="B218" s="19">
        <v>0.90000000000009095</v>
      </c>
      <c r="C218" s="19" t="str">
        <f t="shared" si="15"/>
        <v>Green</v>
      </c>
      <c r="D218" s="19" t="str">
        <f t="shared" si="19"/>
        <v/>
      </c>
      <c r="E218" s="19" t="str">
        <f t="shared" si="16"/>
        <v/>
      </c>
      <c r="F218" s="19" t="str">
        <f t="shared" si="17"/>
        <v/>
      </c>
      <c r="G218" s="19" t="str">
        <f t="shared" si="18"/>
        <v/>
      </c>
    </row>
    <row r="219" spans="1:7" x14ac:dyDescent="0.25">
      <c r="A219" s="19" t="s">
        <v>20</v>
      </c>
      <c r="B219" s="19">
        <v>1.0999999999999091</v>
      </c>
      <c r="C219" s="19" t="str">
        <f t="shared" si="15"/>
        <v>Green</v>
      </c>
      <c r="D219" s="19" t="str">
        <f t="shared" si="19"/>
        <v/>
      </c>
      <c r="E219" s="19" t="str">
        <f t="shared" si="16"/>
        <v/>
      </c>
      <c r="F219" s="19" t="str">
        <f t="shared" si="17"/>
        <v/>
      </c>
      <c r="G219" s="19" t="str">
        <f t="shared" si="18"/>
        <v/>
      </c>
    </row>
    <row r="220" spans="1:7" x14ac:dyDescent="0.25">
      <c r="A220" s="19" t="s">
        <v>20</v>
      </c>
      <c r="B220" s="19">
        <v>1.4700000000000273</v>
      </c>
      <c r="C220" s="19" t="str">
        <f t="shared" si="15"/>
        <v>Green</v>
      </c>
      <c r="D220" s="19" t="str">
        <f t="shared" si="19"/>
        <v/>
      </c>
      <c r="E220" s="19" t="str">
        <f t="shared" si="16"/>
        <v/>
      </c>
      <c r="F220" s="19" t="str">
        <f t="shared" si="17"/>
        <v/>
      </c>
      <c r="G220" s="19" t="str">
        <f t="shared" si="18"/>
        <v/>
      </c>
    </row>
    <row r="221" spans="1:7" x14ac:dyDescent="0.25">
      <c r="A221" s="19" t="s">
        <v>20</v>
      </c>
      <c r="B221" s="19">
        <v>7.5800000000000409</v>
      </c>
      <c r="C221" s="19" t="str">
        <f t="shared" si="15"/>
        <v>Red</v>
      </c>
      <c r="D221" s="19" t="str">
        <f t="shared" si="19"/>
        <v>Change</v>
      </c>
      <c r="E221" s="19" t="str">
        <f t="shared" si="16"/>
        <v/>
      </c>
      <c r="F221" s="19" t="str">
        <f t="shared" si="17"/>
        <v/>
      </c>
      <c r="G221" s="19">
        <f t="shared" si="18"/>
        <v>1</v>
      </c>
    </row>
    <row r="222" spans="1:7" x14ac:dyDescent="0.25">
      <c r="A222" s="19" t="s">
        <v>20</v>
      </c>
      <c r="B222" s="19">
        <v>2.6900000000000546</v>
      </c>
      <c r="C222" s="19" t="str">
        <f t="shared" si="15"/>
        <v>Red</v>
      </c>
      <c r="D222" s="19" t="str">
        <f t="shared" si="19"/>
        <v/>
      </c>
      <c r="E222" s="19" t="str">
        <f t="shared" si="16"/>
        <v/>
      </c>
      <c r="F222" s="19" t="str">
        <f t="shared" si="17"/>
        <v/>
      </c>
      <c r="G222" s="19" t="str">
        <f t="shared" si="18"/>
        <v/>
      </c>
    </row>
    <row r="223" spans="1:7" x14ac:dyDescent="0.25">
      <c r="A223" s="19" t="s">
        <v>20</v>
      </c>
      <c r="B223" s="19">
        <v>0.92999999999983629</v>
      </c>
      <c r="C223" s="19" t="str">
        <f t="shared" si="15"/>
        <v>Red</v>
      </c>
      <c r="D223" s="19" t="str">
        <f t="shared" si="19"/>
        <v/>
      </c>
      <c r="E223" s="19" t="str">
        <f t="shared" si="16"/>
        <v/>
      </c>
      <c r="F223" s="19" t="str">
        <f t="shared" si="17"/>
        <v/>
      </c>
      <c r="G223" s="19" t="str">
        <f t="shared" si="18"/>
        <v/>
      </c>
    </row>
    <row r="224" spans="1:7" x14ac:dyDescent="0.25">
      <c r="A224" s="19" t="s">
        <v>20</v>
      </c>
      <c r="B224" s="19">
        <v>2.5700000000001637</v>
      </c>
      <c r="C224" s="19" t="str">
        <f t="shared" si="15"/>
        <v>Red</v>
      </c>
      <c r="D224" s="19" t="str">
        <f t="shared" si="19"/>
        <v/>
      </c>
      <c r="E224" s="19" t="str">
        <f t="shared" si="16"/>
        <v/>
      </c>
      <c r="F224" s="19" t="str">
        <f t="shared" si="17"/>
        <v/>
      </c>
      <c r="G224" s="19" t="str">
        <f t="shared" si="18"/>
        <v/>
      </c>
    </row>
    <row r="225" spans="1:7" x14ac:dyDescent="0.25">
      <c r="A225" s="19" t="s">
        <v>20</v>
      </c>
      <c r="B225" s="19">
        <v>6.4499999999998181</v>
      </c>
      <c r="C225" s="19" t="str">
        <f t="shared" si="15"/>
        <v>Red</v>
      </c>
      <c r="D225" s="19" t="str">
        <f t="shared" si="19"/>
        <v/>
      </c>
      <c r="E225" s="19" t="str">
        <f t="shared" si="16"/>
        <v/>
      </c>
      <c r="F225" s="19" t="str">
        <f t="shared" si="17"/>
        <v/>
      </c>
      <c r="G225" s="19" t="str">
        <f t="shared" si="18"/>
        <v/>
      </c>
    </row>
    <row r="226" spans="1:7" x14ac:dyDescent="0.25">
      <c r="A226" s="19" t="s">
        <v>20</v>
      </c>
      <c r="B226" s="19">
        <v>8.4500000000000455</v>
      </c>
      <c r="C226" s="19" t="str">
        <f t="shared" si="15"/>
        <v>Red</v>
      </c>
      <c r="D226" s="19" t="str">
        <f t="shared" si="19"/>
        <v/>
      </c>
      <c r="E226" s="19" t="str">
        <f t="shared" si="16"/>
        <v/>
      </c>
      <c r="F226" s="19" t="str">
        <f t="shared" si="17"/>
        <v/>
      </c>
      <c r="G226" s="19" t="str">
        <f t="shared" si="18"/>
        <v/>
      </c>
    </row>
    <row r="227" spans="1:7" x14ac:dyDescent="0.25">
      <c r="A227" s="19" t="s">
        <v>20</v>
      </c>
      <c r="B227" s="19">
        <v>0.84000000000014552</v>
      </c>
      <c r="C227" s="19" t="str">
        <f t="shared" si="15"/>
        <v>Red</v>
      </c>
      <c r="D227" s="19" t="str">
        <f t="shared" si="19"/>
        <v/>
      </c>
      <c r="E227" s="19" t="str">
        <f t="shared" si="16"/>
        <v/>
      </c>
      <c r="F227" s="19" t="str">
        <f t="shared" si="17"/>
        <v/>
      </c>
      <c r="G227" s="19" t="str">
        <f t="shared" si="18"/>
        <v/>
      </c>
    </row>
    <row r="228" spans="1:7" x14ac:dyDescent="0.25">
      <c r="A228" s="19" t="s">
        <v>20</v>
      </c>
      <c r="B228" s="19">
        <v>8.1099999999999</v>
      </c>
      <c r="C228" s="19" t="str">
        <f t="shared" si="15"/>
        <v>Red</v>
      </c>
      <c r="D228" s="19" t="str">
        <f t="shared" si="19"/>
        <v/>
      </c>
      <c r="E228" s="19" t="str">
        <f t="shared" si="16"/>
        <v/>
      </c>
      <c r="F228" s="19" t="str">
        <f t="shared" si="17"/>
        <v/>
      </c>
      <c r="G228" s="19" t="str">
        <f t="shared" si="18"/>
        <v/>
      </c>
    </row>
    <row r="229" spans="1:7" x14ac:dyDescent="0.25">
      <c r="A229" s="19" t="s">
        <v>20</v>
      </c>
      <c r="B229" s="19">
        <v>1.1300000000001091</v>
      </c>
      <c r="C229" s="19" t="str">
        <f t="shared" si="15"/>
        <v>Red</v>
      </c>
      <c r="D229" s="19" t="str">
        <f t="shared" si="19"/>
        <v/>
      </c>
      <c r="E229" s="19" t="str">
        <f t="shared" si="16"/>
        <v/>
      </c>
      <c r="F229" s="19" t="str">
        <f t="shared" si="17"/>
        <v/>
      </c>
      <c r="G229" s="19" t="str">
        <f t="shared" si="18"/>
        <v/>
      </c>
    </row>
    <row r="230" spans="1:7" x14ac:dyDescent="0.25">
      <c r="A230" s="19" t="s">
        <v>20</v>
      </c>
      <c r="B230" s="19">
        <v>2.2199999999997999</v>
      </c>
      <c r="C230" s="19" t="str">
        <f t="shared" si="15"/>
        <v>Red</v>
      </c>
      <c r="D230" s="19" t="str">
        <f t="shared" si="19"/>
        <v/>
      </c>
      <c r="E230" s="19" t="str">
        <f t="shared" si="16"/>
        <v/>
      </c>
      <c r="F230" s="19" t="str">
        <f t="shared" si="17"/>
        <v/>
      </c>
      <c r="G230" s="19" t="str">
        <f t="shared" si="18"/>
        <v/>
      </c>
    </row>
    <row r="231" spans="1:7" x14ac:dyDescent="0.25">
      <c r="A231" s="19" t="s">
        <v>20</v>
      </c>
      <c r="B231" s="19">
        <v>2.9700000000000273</v>
      </c>
      <c r="C231" s="19" t="str">
        <f t="shared" si="15"/>
        <v>Red</v>
      </c>
      <c r="D231" s="19" t="str">
        <f t="shared" si="19"/>
        <v/>
      </c>
      <c r="E231" s="19" t="str">
        <f t="shared" si="16"/>
        <v/>
      </c>
      <c r="F231" s="19" t="str">
        <f t="shared" si="17"/>
        <v/>
      </c>
      <c r="G231" s="19" t="str">
        <f t="shared" si="18"/>
        <v/>
      </c>
    </row>
    <row r="232" spans="1:7" x14ac:dyDescent="0.25">
      <c r="A232" s="19" t="s">
        <v>20</v>
      </c>
      <c r="B232" s="19">
        <v>4.1400000000001</v>
      </c>
      <c r="C232" s="19" t="str">
        <f t="shared" si="15"/>
        <v>Red</v>
      </c>
      <c r="D232" s="19" t="str">
        <f t="shared" si="19"/>
        <v/>
      </c>
      <c r="E232" s="19" t="str">
        <f t="shared" si="16"/>
        <v/>
      </c>
      <c r="F232" s="19" t="str">
        <f t="shared" si="17"/>
        <v/>
      </c>
      <c r="G232" s="19" t="str">
        <f t="shared" si="18"/>
        <v/>
      </c>
    </row>
    <row r="233" spans="1:7" x14ac:dyDescent="0.25">
      <c r="A233" s="19" t="s">
        <v>20</v>
      </c>
      <c r="B233" s="19">
        <v>3.1499999999998636</v>
      </c>
      <c r="C233" s="19" t="str">
        <f t="shared" si="15"/>
        <v>Red</v>
      </c>
      <c r="D233" s="19" t="str">
        <f t="shared" si="19"/>
        <v/>
      </c>
      <c r="E233" s="19" t="str">
        <f t="shared" si="16"/>
        <v/>
      </c>
      <c r="F233" s="19" t="str">
        <f t="shared" si="17"/>
        <v/>
      </c>
      <c r="G233" s="19" t="str">
        <f t="shared" si="18"/>
        <v/>
      </c>
    </row>
    <row r="234" spans="1:7" x14ac:dyDescent="0.25">
      <c r="A234" s="19" t="s">
        <v>20</v>
      </c>
      <c r="B234" s="19">
        <v>2.8900000000001</v>
      </c>
      <c r="C234" s="19" t="str">
        <f t="shared" si="15"/>
        <v>Red</v>
      </c>
      <c r="D234" s="19" t="str">
        <f t="shared" si="19"/>
        <v/>
      </c>
      <c r="E234" s="19" t="str">
        <f t="shared" si="16"/>
        <v/>
      </c>
      <c r="F234" s="19" t="str">
        <f t="shared" si="17"/>
        <v/>
      </c>
      <c r="G234" s="19" t="str">
        <f t="shared" si="18"/>
        <v/>
      </c>
    </row>
    <row r="235" spans="1:7" x14ac:dyDescent="0.25">
      <c r="A235" s="19" t="s">
        <v>20</v>
      </c>
      <c r="B235" s="19">
        <v>1.8299999999999272</v>
      </c>
      <c r="C235" s="19" t="str">
        <f t="shared" si="15"/>
        <v>Red</v>
      </c>
      <c r="D235" s="19" t="str">
        <f t="shared" si="19"/>
        <v/>
      </c>
      <c r="E235" s="19" t="str">
        <f t="shared" si="16"/>
        <v/>
      </c>
      <c r="F235" s="19" t="str">
        <f t="shared" si="17"/>
        <v/>
      </c>
      <c r="G235" s="19" t="str">
        <f t="shared" si="18"/>
        <v/>
      </c>
    </row>
    <row r="236" spans="1:7" x14ac:dyDescent="0.25">
      <c r="A236" s="19" t="s">
        <v>20</v>
      </c>
      <c r="B236" s="19">
        <v>0.27999999999997272</v>
      </c>
      <c r="C236" s="19" t="str">
        <f t="shared" si="15"/>
        <v>Red</v>
      </c>
      <c r="D236" s="19" t="str">
        <f t="shared" si="19"/>
        <v/>
      </c>
      <c r="E236" s="19" t="str">
        <f t="shared" si="16"/>
        <v/>
      </c>
      <c r="F236" s="19" t="str">
        <f t="shared" si="17"/>
        <v/>
      </c>
      <c r="G236" s="19" t="str">
        <f t="shared" si="18"/>
        <v/>
      </c>
    </row>
    <row r="237" spans="1:7" x14ac:dyDescent="0.25">
      <c r="A237" s="19" t="s">
        <v>20</v>
      </c>
      <c r="B237" s="19" t="s">
        <v>20</v>
      </c>
      <c r="C237" s="19" t="str">
        <f t="shared" si="15"/>
        <v/>
      </c>
      <c r="D237" s="19" t="str">
        <f t="shared" si="19"/>
        <v/>
      </c>
      <c r="E237" s="19" t="str">
        <f t="shared" si="16"/>
        <v/>
      </c>
      <c r="F237" s="19" t="str">
        <f t="shared" si="17"/>
        <v/>
      </c>
      <c r="G237" s="19" t="str">
        <f t="shared" si="18"/>
        <v/>
      </c>
    </row>
    <row r="238" spans="1:7" x14ac:dyDescent="0.25">
      <c r="A238" s="19">
        <v>0.12000000000011823</v>
      </c>
      <c r="B238" s="19" t="s">
        <v>20</v>
      </c>
      <c r="C238" s="19" t="str">
        <f t="shared" si="15"/>
        <v>Green</v>
      </c>
      <c r="D238" s="19" t="str">
        <f t="shared" si="19"/>
        <v/>
      </c>
      <c r="E238" s="19" t="str">
        <f t="shared" si="16"/>
        <v/>
      </c>
      <c r="F238" s="19" t="str">
        <f t="shared" si="17"/>
        <v/>
      </c>
      <c r="G238" s="19" t="str">
        <f t="shared" si="18"/>
        <v/>
      </c>
    </row>
    <row r="239" spans="1:7" x14ac:dyDescent="0.25">
      <c r="A239" s="19">
        <v>1.8399999999999181</v>
      </c>
      <c r="B239" s="19" t="s">
        <v>20</v>
      </c>
      <c r="C239" s="19" t="str">
        <f t="shared" si="15"/>
        <v>Green</v>
      </c>
      <c r="D239" s="19" t="str">
        <f t="shared" si="19"/>
        <v/>
      </c>
      <c r="E239" s="19" t="str">
        <f t="shared" si="16"/>
        <v/>
      </c>
      <c r="F239" s="19" t="str">
        <f t="shared" si="17"/>
        <v/>
      </c>
      <c r="G239" s="19" t="str">
        <f t="shared" si="18"/>
        <v/>
      </c>
    </row>
    <row r="240" spans="1:7" x14ac:dyDescent="0.25">
      <c r="A240" s="19">
        <v>0.16000000000008185</v>
      </c>
      <c r="B240" s="19" t="s">
        <v>20</v>
      </c>
      <c r="C240" s="19" t="str">
        <f t="shared" si="15"/>
        <v>Green</v>
      </c>
      <c r="D240" s="19" t="str">
        <f t="shared" si="19"/>
        <v/>
      </c>
      <c r="E240" s="19" t="str">
        <f t="shared" si="16"/>
        <v/>
      </c>
      <c r="F240" s="19" t="str">
        <f t="shared" si="17"/>
        <v/>
      </c>
      <c r="G240" s="19" t="str">
        <f t="shared" si="18"/>
        <v/>
      </c>
    </row>
    <row r="241" spans="1:7" x14ac:dyDescent="0.25">
      <c r="A241" s="19">
        <v>1.9699999999997999</v>
      </c>
      <c r="B241" s="19" t="s">
        <v>20</v>
      </c>
      <c r="C241" s="19" t="str">
        <f t="shared" si="15"/>
        <v>Green</v>
      </c>
      <c r="D241" s="19" t="str">
        <f t="shared" si="19"/>
        <v/>
      </c>
      <c r="E241" s="19" t="str">
        <f t="shared" si="16"/>
        <v/>
      </c>
      <c r="F241" s="19" t="str">
        <f t="shared" si="17"/>
        <v/>
      </c>
      <c r="G241" s="19" t="str">
        <f t="shared" si="18"/>
        <v/>
      </c>
    </row>
    <row r="242" spans="1:7" x14ac:dyDescent="0.25">
      <c r="A242" s="19">
        <v>0.20000000000004547</v>
      </c>
      <c r="B242" s="19" t="s">
        <v>20</v>
      </c>
      <c r="C242" s="19" t="str">
        <f t="shared" si="15"/>
        <v>Green</v>
      </c>
      <c r="D242" s="19" t="str">
        <f t="shared" si="19"/>
        <v/>
      </c>
      <c r="E242" s="19" t="str">
        <f t="shared" si="16"/>
        <v/>
      </c>
      <c r="F242" s="19" t="str">
        <f t="shared" si="17"/>
        <v/>
      </c>
      <c r="G242" s="19" t="str">
        <f t="shared" si="18"/>
        <v/>
      </c>
    </row>
    <row r="243" spans="1:7" x14ac:dyDescent="0.25">
      <c r="A243" s="19">
        <v>1.3400000000001455</v>
      </c>
      <c r="B243" s="19" t="s">
        <v>20</v>
      </c>
      <c r="C243" s="19" t="str">
        <f t="shared" si="15"/>
        <v>Green</v>
      </c>
      <c r="D243" s="19" t="str">
        <f t="shared" si="19"/>
        <v/>
      </c>
      <c r="E243" s="19" t="str">
        <f t="shared" si="16"/>
        <v/>
      </c>
      <c r="F243" s="19" t="str">
        <f t="shared" si="17"/>
        <v/>
      </c>
      <c r="G243" s="19" t="str">
        <f t="shared" si="18"/>
        <v/>
      </c>
    </row>
    <row r="244" spans="1:7" x14ac:dyDescent="0.25">
      <c r="A244" s="19">
        <v>0.10999999999989996</v>
      </c>
      <c r="B244" s="19" t="s">
        <v>20</v>
      </c>
      <c r="C244" s="19" t="str">
        <f t="shared" si="15"/>
        <v>Green</v>
      </c>
      <c r="D244" s="19" t="str">
        <f t="shared" si="19"/>
        <v/>
      </c>
      <c r="E244" s="19" t="str">
        <f t="shared" si="16"/>
        <v/>
      </c>
      <c r="F244" s="19" t="str">
        <f t="shared" si="17"/>
        <v/>
      </c>
      <c r="G244" s="19" t="str">
        <f t="shared" si="18"/>
        <v/>
      </c>
    </row>
    <row r="245" spans="1:7" x14ac:dyDescent="0.25">
      <c r="A245" s="19">
        <v>2.0499999999999545</v>
      </c>
      <c r="B245" s="19" t="s">
        <v>20</v>
      </c>
      <c r="C245" s="19" t="str">
        <f t="shared" si="15"/>
        <v>Green</v>
      </c>
      <c r="D245" s="19" t="str">
        <f t="shared" si="19"/>
        <v/>
      </c>
      <c r="E245" s="19" t="str">
        <f t="shared" si="16"/>
        <v/>
      </c>
      <c r="F245" s="19" t="str">
        <f t="shared" si="17"/>
        <v/>
      </c>
      <c r="G245" s="19" t="str">
        <f t="shared" si="18"/>
        <v/>
      </c>
    </row>
    <row r="246" spans="1:7" x14ac:dyDescent="0.25">
      <c r="A246" s="19">
        <v>2.7899999999999636</v>
      </c>
      <c r="B246" s="19" t="s">
        <v>20</v>
      </c>
      <c r="C246" s="19" t="str">
        <f t="shared" si="15"/>
        <v>Green</v>
      </c>
      <c r="D246" s="19" t="str">
        <f t="shared" si="19"/>
        <v/>
      </c>
      <c r="E246" s="19" t="str">
        <f t="shared" si="16"/>
        <v/>
      </c>
      <c r="F246" s="19" t="str">
        <f t="shared" si="17"/>
        <v/>
      </c>
      <c r="G246" s="19" t="str">
        <f t="shared" si="18"/>
        <v/>
      </c>
    </row>
    <row r="247" spans="1:7" x14ac:dyDescent="0.25">
      <c r="A247" s="19">
        <v>1.3400000000001455</v>
      </c>
      <c r="B247" s="19" t="s">
        <v>20</v>
      </c>
      <c r="C247" s="19" t="str">
        <f t="shared" si="15"/>
        <v>Green</v>
      </c>
      <c r="D247" s="19" t="str">
        <f t="shared" si="19"/>
        <v/>
      </c>
      <c r="E247" s="19" t="str">
        <f t="shared" si="16"/>
        <v/>
      </c>
      <c r="F247" s="19" t="str">
        <f t="shared" si="17"/>
        <v/>
      </c>
      <c r="G247" s="19" t="str">
        <f t="shared" si="18"/>
        <v/>
      </c>
    </row>
    <row r="248" spans="1:7" x14ac:dyDescent="0.25">
      <c r="A248" s="19">
        <v>1.0599999999999454</v>
      </c>
      <c r="B248" s="19" t="s">
        <v>20</v>
      </c>
      <c r="C248" s="19" t="str">
        <f t="shared" si="15"/>
        <v>Green</v>
      </c>
      <c r="D248" s="19" t="str">
        <f t="shared" si="19"/>
        <v/>
      </c>
      <c r="E248" s="19" t="str">
        <f t="shared" si="16"/>
        <v/>
      </c>
      <c r="F248" s="19" t="str">
        <f t="shared" si="17"/>
        <v/>
      </c>
      <c r="G248" s="19" t="str">
        <f t="shared" si="18"/>
        <v/>
      </c>
    </row>
    <row r="249" spans="1:7" x14ac:dyDescent="0.25">
      <c r="A249" s="19">
        <v>1.1300000000001091</v>
      </c>
      <c r="B249" s="19" t="s">
        <v>20</v>
      </c>
      <c r="C249" s="19" t="str">
        <f t="shared" si="15"/>
        <v>Green</v>
      </c>
      <c r="D249" s="19" t="str">
        <f t="shared" si="19"/>
        <v/>
      </c>
      <c r="E249" s="19" t="str">
        <f t="shared" si="16"/>
        <v/>
      </c>
      <c r="F249" s="19" t="str">
        <f t="shared" si="17"/>
        <v/>
      </c>
      <c r="G249" s="19" t="str">
        <f t="shared" si="18"/>
        <v/>
      </c>
    </row>
    <row r="250" spans="1:7" x14ac:dyDescent="0.25">
      <c r="A250" s="19">
        <v>1.1199999999998909</v>
      </c>
      <c r="B250" s="19" t="s">
        <v>20</v>
      </c>
      <c r="C250" s="19" t="str">
        <f t="shared" si="15"/>
        <v>Green</v>
      </c>
      <c r="D250" s="19" t="str">
        <f t="shared" si="19"/>
        <v/>
      </c>
      <c r="E250" s="19" t="str">
        <f t="shared" si="16"/>
        <v/>
      </c>
      <c r="F250" s="19" t="str">
        <f t="shared" si="17"/>
        <v/>
      </c>
      <c r="G250" s="19" t="str">
        <f t="shared" si="18"/>
        <v/>
      </c>
    </row>
    <row r="251" spans="1:7" x14ac:dyDescent="0.25">
      <c r="A251" s="19">
        <v>1.4200000000000728</v>
      </c>
      <c r="B251" s="19" t="s">
        <v>20</v>
      </c>
      <c r="C251" s="19" t="str">
        <f t="shared" si="15"/>
        <v>Green</v>
      </c>
      <c r="D251" s="19" t="str">
        <f t="shared" si="19"/>
        <v/>
      </c>
      <c r="E251" s="19" t="str">
        <f t="shared" si="16"/>
        <v/>
      </c>
      <c r="F251" s="19" t="str">
        <f t="shared" si="17"/>
        <v/>
      </c>
      <c r="G251" s="19" t="str">
        <f t="shared" si="18"/>
        <v/>
      </c>
    </row>
    <row r="252" spans="1:7" x14ac:dyDescent="0.25">
      <c r="A252" s="19">
        <v>2.2699999999999818</v>
      </c>
      <c r="B252" s="19" t="s">
        <v>20</v>
      </c>
      <c r="C252" s="19" t="str">
        <f t="shared" si="15"/>
        <v>Green</v>
      </c>
      <c r="D252" s="19" t="str">
        <f t="shared" si="19"/>
        <v/>
      </c>
      <c r="E252" s="19" t="str">
        <f t="shared" si="16"/>
        <v/>
      </c>
      <c r="F252" s="19" t="str">
        <f t="shared" si="17"/>
        <v/>
      </c>
      <c r="G252" s="19" t="str">
        <f t="shared" si="18"/>
        <v/>
      </c>
    </row>
    <row r="253" spans="1:7" x14ac:dyDescent="0.25">
      <c r="A253" s="19">
        <v>2.2000000000000455</v>
      </c>
      <c r="B253" s="19" t="s">
        <v>20</v>
      </c>
      <c r="C253" s="19" t="str">
        <f t="shared" si="15"/>
        <v>Green</v>
      </c>
      <c r="D253" s="19" t="str">
        <f t="shared" si="19"/>
        <v/>
      </c>
      <c r="E253" s="19" t="str">
        <f t="shared" si="16"/>
        <v/>
      </c>
      <c r="F253" s="19" t="str">
        <f t="shared" si="17"/>
        <v/>
      </c>
      <c r="G253" s="19" t="str">
        <f t="shared" si="18"/>
        <v/>
      </c>
    </row>
    <row r="254" spans="1:7" x14ac:dyDescent="0.25">
      <c r="A254" s="19">
        <v>4.9999999999954525E-2</v>
      </c>
      <c r="B254" s="19" t="s">
        <v>20</v>
      </c>
      <c r="C254" s="19" t="str">
        <f t="shared" si="15"/>
        <v>Green</v>
      </c>
      <c r="D254" s="19" t="str">
        <f t="shared" si="19"/>
        <v/>
      </c>
      <c r="E254" s="19" t="str">
        <f t="shared" si="16"/>
        <v/>
      </c>
      <c r="F254" s="19" t="str">
        <f t="shared" si="17"/>
        <v/>
      </c>
      <c r="G254" s="19" t="str">
        <f t="shared" si="18"/>
        <v/>
      </c>
    </row>
    <row r="255" spans="1:7" x14ac:dyDescent="0.25">
      <c r="A255" s="19">
        <v>1.3899999999998727</v>
      </c>
      <c r="B255" s="19" t="s">
        <v>20</v>
      </c>
      <c r="C255" s="19" t="str">
        <f t="shared" si="15"/>
        <v>Green</v>
      </c>
      <c r="D255" s="19" t="str">
        <f t="shared" si="19"/>
        <v/>
      </c>
      <c r="E255" s="19" t="str">
        <f t="shared" si="16"/>
        <v/>
      </c>
      <c r="F255" s="19" t="str">
        <f t="shared" si="17"/>
        <v/>
      </c>
      <c r="G255" s="19" t="str">
        <f t="shared" si="18"/>
        <v/>
      </c>
    </row>
    <row r="256" spans="1:7" x14ac:dyDescent="0.25">
      <c r="A256" s="19">
        <v>8.0000000000154614E-2</v>
      </c>
      <c r="B256" s="19" t="s">
        <v>20</v>
      </c>
      <c r="C256" s="19" t="str">
        <f t="shared" si="15"/>
        <v>Green</v>
      </c>
      <c r="D256" s="19" t="str">
        <f t="shared" si="19"/>
        <v/>
      </c>
      <c r="E256" s="19" t="str">
        <f t="shared" si="16"/>
        <v/>
      </c>
      <c r="F256" s="19" t="str">
        <f t="shared" si="17"/>
        <v/>
      </c>
      <c r="G256" s="19" t="str">
        <f t="shared" si="18"/>
        <v/>
      </c>
    </row>
    <row r="257" spans="1:7" x14ac:dyDescent="0.25">
      <c r="A257" s="19" t="s">
        <v>20</v>
      </c>
      <c r="B257" s="19">
        <v>1.5399999999999636</v>
      </c>
      <c r="C257" s="19" t="str">
        <f t="shared" si="15"/>
        <v>Red</v>
      </c>
      <c r="D257" s="19" t="str">
        <f t="shared" si="19"/>
        <v>Change</v>
      </c>
      <c r="E257" s="19" t="str">
        <f t="shared" si="16"/>
        <v/>
      </c>
      <c r="F257" s="19">
        <f t="shared" si="17"/>
        <v>1</v>
      </c>
      <c r="G257" s="19" t="str">
        <f t="shared" si="18"/>
        <v/>
      </c>
    </row>
    <row r="258" spans="1:7" x14ac:dyDescent="0.25">
      <c r="A258" s="19" t="s">
        <v>20</v>
      </c>
      <c r="B258" s="19" t="s">
        <v>20</v>
      </c>
      <c r="C258" s="19" t="str">
        <f t="shared" si="15"/>
        <v/>
      </c>
      <c r="D258" s="19" t="str">
        <f t="shared" si="19"/>
        <v/>
      </c>
      <c r="E258" s="19" t="str">
        <f t="shared" si="16"/>
        <v/>
      </c>
      <c r="F258" s="19" t="str">
        <f t="shared" si="17"/>
        <v/>
      </c>
      <c r="G258" s="19" t="str">
        <f t="shared" si="18"/>
        <v/>
      </c>
    </row>
    <row r="259" spans="1:7" x14ac:dyDescent="0.25">
      <c r="A259" s="19" t="s">
        <v>20</v>
      </c>
      <c r="B259" s="19">
        <v>1.7599999999999909</v>
      </c>
      <c r="C259" s="19" t="str">
        <f t="shared" si="15"/>
        <v>Green</v>
      </c>
      <c r="D259" s="19" t="str">
        <f t="shared" si="19"/>
        <v/>
      </c>
      <c r="E259" s="19" t="str">
        <f t="shared" si="16"/>
        <v/>
      </c>
      <c r="F259" s="19" t="str">
        <f t="shared" si="17"/>
        <v/>
      </c>
      <c r="G259" s="19" t="str">
        <f t="shared" si="18"/>
        <v/>
      </c>
    </row>
    <row r="260" spans="1:7" x14ac:dyDescent="0.25">
      <c r="A260" s="19" t="s">
        <v>20</v>
      </c>
      <c r="B260" s="19">
        <v>1.8599999999999</v>
      </c>
      <c r="C260" s="19" t="str">
        <f t="shared" si="15"/>
        <v>Green</v>
      </c>
      <c r="D260" s="19" t="str">
        <f t="shared" si="19"/>
        <v/>
      </c>
      <c r="E260" s="19" t="str">
        <f t="shared" si="16"/>
        <v/>
      </c>
      <c r="F260" s="19" t="str">
        <f t="shared" si="17"/>
        <v/>
      </c>
      <c r="G260" s="19" t="str">
        <f t="shared" si="18"/>
        <v/>
      </c>
    </row>
    <row r="261" spans="1:7" x14ac:dyDescent="0.25">
      <c r="A261" s="19" t="s">
        <v>20</v>
      </c>
      <c r="B261" s="19">
        <v>1.0899999999999181</v>
      </c>
      <c r="C261" s="19" t="str">
        <f t="shared" si="15"/>
        <v>Green</v>
      </c>
      <c r="D261" s="19" t="str">
        <f t="shared" si="19"/>
        <v/>
      </c>
      <c r="E261" s="19" t="str">
        <f t="shared" si="16"/>
        <v/>
      </c>
      <c r="F261" s="19" t="str">
        <f t="shared" si="17"/>
        <v/>
      </c>
      <c r="G261" s="19" t="str">
        <f t="shared" si="18"/>
        <v/>
      </c>
    </row>
    <row r="262" spans="1:7" x14ac:dyDescent="0.25">
      <c r="A262" s="19" t="s">
        <v>20</v>
      </c>
      <c r="B262" s="19">
        <v>0.59000000000014552</v>
      </c>
      <c r="C262" s="19" t="str">
        <f t="shared" si="15"/>
        <v>Green</v>
      </c>
      <c r="D262" s="19" t="str">
        <f t="shared" si="19"/>
        <v/>
      </c>
      <c r="E262" s="19" t="str">
        <f t="shared" si="16"/>
        <v/>
      </c>
      <c r="F262" s="19" t="str">
        <f t="shared" si="17"/>
        <v/>
      </c>
      <c r="G262" s="19" t="str">
        <f t="shared" si="18"/>
        <v/>
      </c>
    </row>
    <row r="263" spans="1:7" x14ac:dyDescent="0.25">
      <c r="A263" s="19" t="s">
        <v>20</v>
      </c>
      <c r="B263" s="19">
        <v>3.9900000000000091</v>
      </c>
      <c r="C263" s="19" t="str">
        <f t="shared" si="15"/>
        <v>Red</v>
      </c>
      <c r="D263" s="19" t="str">
        <f t="shared" si="19"/>
        <v>Change</v>
      </c>
      <c r="E263" s="19" t="str">
        <f t="shared" si="16"/>
        <v/>
      </c>
      <c r="F263" s="19" t="str">
        <f t="shared" si="17"/>
        <v/>
      </c>
      <c r="G263" s="19">
        <f t="shared" si="18"/>
        <v>1</v>
      </c>
    </row>
    <row r="264" spans="1:7" x14ac:dyDescent="0.25">
      <c r="A264" s="19" t="s">
        <v>20</v>
      </c>
      <c r="B264" s="19">
        <v>5.2400000000000091</v>
      </c>
      <c r="C264" s="19" t="str">
        <f t="shared" si="15"/>
        <v>Red</v>
      </c>
      <c r="D264" s="19" t="str">
        <f t="shared" si="19"/>
        <v/>
      </c>
      <c r="E264" s="19" t="str">
        <f t="shared" si="16"/>
        <v/>
      </c>
      <c r="F264" s="19" t="str">
        <f t="shared" si="17"/>
        <v/>
      </c>
      <c r="G264" s="19" t="str">
        <f t="shared" si="18"/>
        <v/>
      </c>
    </row>
    <row r="265" spans="1:7" x14ac:dyDescent="0.25">
      <c r="A265" s="19" t="s">
        <v>20</v>
      </c>
      <c r="B265" s="19">
        <v>0.42999999999983629</v>
      </c>
      <c r="C265" s="19" t="str">
        <f t="shared" si="15"/>
        <v>Red</v>
      </c>
      <c r="D265" s="19" t="str">
        <f t="shared" si="19"/>
        <v/>
      </c>
      <c r="E265" s="19" t="str">
        <f t="shared" si="16"/>
        <v/>
      </c>
      <c r="F265" s="19" t="str">
        <f t="shared" si="17"/>
        <v/>
      </c>
      <c r="G265" s="19" t="str">
        <f t="shared" si="18"/>
        <v/>
      </c>
    </row>
    <row r="266" spans="1:7" x14ac:dyDescent="0.25">
      <c r="A266" s="19" t="s">
        <v>20</v>
      </c>
      <c r="B266" s="19">
        <v>1.6200000000001182</v>
      </c>
      <c r="C266" s="19" t="str">
        <f t="shared" si="15"/>
        <v>Red</v>
      </c>
      <c r="D266" s="19" t="str">
        <f t="shared" si="19"/>
        <v/>
      </c>
      <c r="E266" s="19" t="str">
        <f t="shared" si="16"/>
        <v/>
      </c>
      <c r="F266" s="19" t="str">
        <f t="shared" si="17"/>
        <v/>
      </c>
      <c r="G266" s="19" t="str">
        <f t="shared" si="18"/>
        <v/>
      </c>
    </row>
    <row r="267" spans="1:7" x14ac:dyDescent="0.25">
      <c r="A267" s="19" t="s">
        <v>20</v>
      </c>
      <c r="B267" s="19">
        <v>1.2799999999999727</v>
      </c>
      <c r="C267" s="19" t="str">
        <f t="shared" si="15"/>
        <v>Red</v>
      </c>
      <c r="D267" s="19" t="str">
        <f t="shared" si="19"/>
        <v/>
      </c>
      <c r="E267" s="19" t="str">
        <f t="shared" si="16"/>
        <v/>
      </c>
      <c r="F267" s="19" t="str">
        <f t="shared" si="17"/>
        <v/>
      </c>
      <c r="G267" s="19" t="str">
        <f t="shared" si="18"/>
        <v/>
      </c>
    </row>
    <row r="268" spans="1:7" x14ac:dyDescent="0.25">
      <c r="A268" s="19" t="s">
        <v>20</v>
      </c>
      <c r="B268" s="19">
        <v>6.7699999999999818</v>
      </c>
      <c r="C268" s="19" t="str">
        <f t="shared" ref="C268:C331" si="20">IF(AND(A269="",B269=""),"Red",(IF(AND(A267="",B267=""),"Green",IF(AND(A266="",B266="",A269&gt;A268),"Green",IF(AND(A268="",B268=""),"",IF(C267="Red","Red",IF(MAX(A268,B268)&gt;=$A$7,"Red","Green")))))))</f>
        <v>Red</v>
      </c>
      <c r="D268" s="19" t="str">
        <f t="shared" si="19"/>
        <v/>
      </c>
      <c r="E268" s="19" t="str">
        <f t="shared" si="16"/>
        <v/>
      </c>
      <c r="F268" s="19" t="str">
        <f t="shared" si="17"/>
        <v/>
      </c>
      <c r="G268" s="19" t="str">
        <f t="shared" si="18"/>
        <v/>
      </c>
    </row>
    <row r="269" spans="1:7" x14ac:dyDescent="0.25">
      <c r="A269" s="19" t="s">
        <v>20</v>
      </c>
      <c r="B269" s="19">
        <v>4.0299999999999727</v>
      </c>
      <c r="C269" s="19" t="str">
        <f t="shared" si="20"/>
        <v>Red</v>
      </c>
      <c r="D269" s="19" t="str">
        <f t="shared" si="19"/>
        <v/>
      </c>
      <c r="E269" s="19" t="str">
        <f t="shared" ref="E269:E332" si="21">IF(AND(A270="",B270=""),"",IF(D269="Change",IF(AND(B268="",B269=""),1,""),""))</f>
        <v/>
      </c>
      <c r="F269" s="19" t="str">
        <f t="shared" ref="F269:F332" si="22">IF(AND(D269="Change",E269="",G269=""),1,"")</f>
        <v/>
      </c>
      <c r="G269" s="19" t="str">
        <f t="shared" ref="G269:G332" si="23">IF(D269="Change",IF(AND(B268&lt;&gt;"",B269&lt;&gt;""),1,""),"")</f>
        <v/>
      </c>
    </row>
    <row r="270" spans="1:7" x14ac:dyDescent="0.25">
      <c r="A270" s="19" t="s">
        <v>20</v>
      </c>
      <c r="B270" s="19">
        <v>3.4600000000000364</v>
      </c>
      <c r="C270" s="19" t="str">
        <f t="shared" si="20"/>
        <v>Red</v>
      </c>
      <c r="D270" s="19" t="str">
        <f t="shared" ref="D270:D333" si="24">IF(AND(C270="Red",C269="Green"),"Change","")</f>
        <v/>
      </c>
      <c r="E270" s="19" t="str">
        <f t="shared" si="21"/>
        <v/>
      </c>
      <c r="F270" s="19" t="str">
        <f t="shared" si="22"/>
        <v/>
      </c>
      <c r="G270" s="19" t="str">
        <f t="shared" si="23"/>
        <v/>
      </c>
    </row>
    <row r="271" spans="1:7" x14ac:dyDescent="0.25">
      <c r="A271" s="19" t="s">
        <v>20</v>
      </c>
      <c r="B271" s="19">
        <v>7.9200000000000728</v>
      </c>
      <c r="C271" s="19" t="str">
        <f t="shared" si="20"/>
        <v>Red</v>
      </c>
      <c r="D271" s="19" t="str">
        <f t="shared" si="24"/>
        <v/>
      </c>
      <c r="E271" s="19" t="str">
        <f t="shared" si="21"/>
        <v/>
      </c>
      <c r="F271" s="19" t="str">
        <f t="shared" si="22"/>
        <v/>
      </c>
      <c r="G271" s="19" t="str">
        <f t="shared" si="23"/>
        <v/>
      </c>
    </row>
    <row r="272" spans="1:7" x14ac:dyDescent="0.25">
      <c r="A272" s="19" t="s">
        <v>20</v>
      </c>
      <c r="B272" s="19">
        <v>7</v>
      </c>
      <c r="C272" s="19" t="str">
        <f t="shared" si="20"/>
        <v>Red</v>
      </c>
      <c r="D272" s="19" t="str">
        <f t="shared" si="24"/>
        <v/>
      </c>
      <c r="E272" s="19" t="str">
        <f t="shared" si="21"/>
        <v/>
      </c>
      <c r="F272" s="19" t="str">
        <f t="shared" si="22"/>
        <v/>
      </c>
      <c r="G272" s="19" t="str">
        <f t="shared" si="23"/>
        <v/>
      </c>
    </row>
    <row r="273" spans="1:7" x14ac:dyDescent="0.25">
      <c r="A273" s="19" t="s">
        <v>20</v>
      </c>
      <c r="B273" s="19">
        <v>1.8399999999999181</v>
      </c>
      <c r="C273" s="19" t="str">
        <f t="shared" si="20"/>
        <v>Red</v>
      </c>
      <c r="D273" s="19" t="str">
        <f t="shared" si="24"/>
        <v/>
      </c>
      <c r="E273" s="19" t="str">
        <f t="shared" si="21"/>
        <v/>
      </c>
      <c r="F273" s="19" t="str">
        <f t="shared" si="22"/>
        <v/>
      </c>
      <c r="G273" s="19" t="str">
        <f t="shared" si="23"/>
        <v/>
      </c>
    </row>
    <row r="274" spans="1:7" x14ac:dyDescent="0.25">
      <c r="A274" s="19" t="s">
        <v>20</v>
      </c>
      <c r="B274" s="19">
        <v>3.9600000000000364</v>
      </c>
      <c r="C274" s="19" t="str">
        <f t="shared" si="20"/>
        <v>Red</v>
      </c>
      <c r="D274" s="19" t="str">
        <f t="shared" si="24"/>
        <v/>
      </c>
      <c r="E274" s="19" t="str">
        <f t="shared" si="21"/>
        <v/>
      </c>
      <c r="F274" s="19" t="str">
        <f t="shared" si="22"/>
        <v/>
      </c>
      <c r="G274" s="19" t="str">
        <f t="shared" si="23"/>
        <v/>
      </c>
    </row>
    <row r="275" spans="1:7" x14ac:dyDescent="0.25">
      <c r="A275" s="19" t="s">
        <v>20</v>
      </c>
      <c r="B275" s="19">
        <v>6.3399999999999181</v>
      </c>
      <c r="C275" s="19" t="str">
        <f t="shared" si="20"/>
        <v>Red</v>
      </c>
      <c r="D275" s="19" t="str">
        <f t="shared" si="24"/>
        <v/>
      </c>
      <c r="E275" s="19" t="str">
        <f t="shared" si="21"/>
        <v/>
      </c>
      <c r="F275" s="19" t="str">
        <f t="shared" si="22"/>
        <v/>
      </c>
      <c r="G275" s="19" t="str">
        <f t="shared" si="23"/>
        <v/>
      </c>
    </row>
    <row r="276" spans="1:7" x14ac:dyDescent="0.25">
      <c r="A276" s="19" t="s">
        <v>20</v>
      </c>
      <c r="B276" s="19">
        <v>5.1500000000000909</v>
      </c>
      <c r="C276" s="19" t="str">
        <f t="shared" si="20"/>
        <v>Red</v>
      </c>
      <c r="D276" s="19" t="str">
        <f t="shared" si="24"/>
        <v/>
      </c>
      <c r="E276" s="19" t="str">
        <f t="shared" si="21"/>
        <v/>
      </c>
      <c r="F276" s="19" t="str">
        <f t="shared" si="22"/>
        <v/>
      </c>
      <c r="G276" s="19" t="str">
        <f t="shared" si="23"/>
        <v/>
      </c>
    </row>
    <row r="277" spans="1:7" x14ac:dyDescent="0.25">
      <c r="A277" s="19" t="s">
        <v>20</v>
      </c>
      <c r="B277" s="19">
        <v>2.1800000000000637</v>
      </c>
      <c r="C277" s="19" t="str">
        <f t="shared" si="20"/>
        <v>Red</v>
      </c>
      <c r="D277" s="19" t="str">
        <f t="shared" si="24"/>
        <v/>
      </c>
      <c r="E277" s="19" t="str">
        <f t="shared" si="21"/>
        <v/>
      </c>
      <c r="F277" s="19" t="str">
        <f t="shared" si="22"/>
        <v/>
      </c>
      <c r="G277" s="19" t="str">
        <f t="shared" si="23"/>
        <v/>
      </c>
    </row>
    <row r="278" spans="1:7" x14ac:dyDescent="0.25">
      <c r="A278" s="19" t="s">
        <v>20</v>
      </c>
      <c r="B278" s="19">
        <v>7.1799999999998363</v>
      </c>
      <c r="C278" s="19" t="str">
        <f t="shared" si="20"/>
        <v>Red</v>
      </c>
      <c r="D278" s="19" t="str">
        <f t="shared" si="24"/>
        <v/>
      </c>
      <c r="E278" s="19" t="str">
        <f t="shared" si="21"/>
        <v/>
      </c>
      <c r="F278" s="19" t="str">
        <f t="shared" si="22"/>
        <v/>
      </c>
      <c r="G278" s="19" t="str">
        <f t="shared" si="23"/>
        <v/>
      </c>
    </row>
    <row r="279" spans="1:7" x14ac:dyDescent="0.25">
      <c r="A279" s="19" t="s">
        <v>20</v>
      </c>
      <c r="B279" s="19" t="s">
        <v>20</v>
      </c>
      <c r="C279" s="19" t="str">
        <f t="shared" si="20"/>
        <v/>
      </c>
      <c r="D279" s="19" t="str">
        <f t="shared" si="24"/>
        <v/>
      </c>
      <c r="E279" s="19" t="str">
        <f t="shared" si="21"/>
        <v/>
      </c>
      <c r="F279" s="19" t="str">
        <f t="shared" si="22"/>
        <v/>
      </c>
      <c r="G279" s="19" t="str">
        <f t="shared" si="23"/>
        <v/>
      </c>
    </row>
    <row r="280" spans="1:7" x14ac:dyDescent="0.25">
      <c r="A280" s="19">
        <v>0.16000000000008185</v>
      </c>
      <c r="B280" s="19" t="s">
        <v>20</v>
      </c>
      <c r="C280" s="19" t="str">
        <f t="shared" si="20"/>
        <v>Green</v>
      </c>
      <c r="D280" s="19" t="str">
        <f t="shared" si="24"/>
        <v/>
      </c>
      <c r="E280" s="19" t="str">
        <f t="shared" si="21"/>
        <v/>
      </c>
      <c r="F280" s="19" t="str">
        <f t="shared" si="22"/>
        <v/>
      </c>
      <c r="G280" s="19" t="str">
        <f t="shared" si="23"/>
        <v/>
      </c>
    </row>
    <row r="281" spans="1:7" x14ac:dyDescent="0.25">
      <c r="A281" s="19">
        <v>1.8899999999998727</v>
      </c>
      <c r="B281" s="19" t="s">
        <v>20</v>
      </c>
      <c r="C281" s="19" t="str">
        <f t="shared" si="20"/>
        <v>Green</v>
      </c>
      <c r="D281" s="19" t="str">
        <f t="shared" si="24"/>
        <v/>
      </c>
      <c r="E281" s="19" t="str">
        <f t="shared" si="21"/>
        <v/>
      </c>
      <c r="F281" s="19" t="str">
        <f t="shared" si="22"/>
        <v/>
      </c>
      <c r="G281" s="19" t="str">
        <f t="shared" si="23"/>
        <v/>
      </c>
    </row>
    <row r="282" spans="1:7" x14ac:dyDescent="0.25">
      <c r="A282" s="19">
        <v>1.8800000000001091</v>
      </c>
      <c r="B282" s="19" t="s">
        <v>20</v>
      </c>
      <c r="C282" s="19" t="str">
        <f t="shared" si="20"/>
        <v>Green</v>
      </c>
      <c r="D282" s="19" t="str">
        <f t="shared" si="24"/>
        <v/>
      </c>
      <c r="E282" s="19" t="str">
        <f t="shared" si="21"/>
        <v/>
      </c>
      <c r="F282" s="19" t="str">
        <f t="shared" si="22"/>
        <v/>
      </c>
      <c r="G282" s="19" t="str">
        <f t="shared" si="23"/>
        <v/>
      </c>
    </row>
    <row r="283" spans="1:7" x14ac:dyDescent="0.25">
      <c r="A283" s="19">
        <v>1.7100000000000364</v>
      </c>
      <c r="B283" s="19" t="s">
        <v>20</v>
      </c>
      <c r="C283" s="19" t="str">
        <f t="shared" si="20"/>
        <v>Green</v>
      </c>
      <c r="D283" s="19" t="str">
        <f t="shared" si="24"/>
        <v/>
      </c>
      <c r="E283" s="19" t="str">
        <f t="shared" si="21"/>
        <v/>
      </c>
      <c r="F283" s="19" t="str">
        <f t="shared" si="22"/>
        <v/>
      </c>
      <c r="G283" s="19" t="str">
        <f t="shared" si="23"/>
        <v/>
      </c>
    </row>
    <row r="284" spans="1:7" x14ac:dyDescent="0.25">
      <c r="A284" s="19">
        <v>0.15999999999985448</v>
      </c>
      <c r="B284" s="19" t="s">
        <v>20</v>
      </c>
      <c r="C284" s="19" t="str">
        <f t="shared" si="20"/>
        <v>Green</v>
      </c>
      <c r="D284" s="19" t="str">
        <f t="shared" si="24"/>
        <v/>
      </c>
      <c r="E284" s="19" t="str">
        <f t="shared" si="21"/>
        <v/>
      </c>
      <c r="F284" s="19" t="str">
        <f t="shared" si="22"/>
        <v/>
      </c>
      <c r="G284" s="19" t="str">
        <f t="shared" si="23"/>
        <v/>
      </c>
    </row>
    <row r="285" spans="1:7" x14ac:dyDescent="0.25">
      <c r="A285" s="19">
        <v>1.4400000000000546</v>
      </c>
      <c r="B285" s="19" t="s">
        <v>20</v>
      </c>
      <c r="C285" s="19" t="str">
        <f t="shared" si="20"/>
        <v>Green</v>
      </c>
      <c r="D285" s="19" t="str">
        <f t="shared" si="24"/>
        <v/>
      </c>
      <c r="E285" s="19" t="str">
        <f t="shared" si="21"/>
        <v/>
      </c>
      <c r="F285" s="19" t="str">
        <f t="shared" si="22"/>
        <v/>
      </c>
      <c r="G285" s="19" t="str">
        <f t="shared" si="23"/>
        <v/>
      </c>
    </row>
    <row r="286" spans="1:7" x14ac:dyDescent="0.25">
      <c r="A286" s="19">
        <v>8.9999999999918145E-2</v>
      </c>
      <c r="B286" s="19" t="s">
        <v>20</v>
      </c>
      <c r="C286" s="19" t="str">
        <f t="shared" si="20"/>
        <v>Green</v>
      </c>
      <c r="D286" s="19" t="str">
        <f t="shared" si="24"/>
        <v/>
      </c>
      <c r="E286" s="19" t="str">
        <f t="shared" si="21"/>
        <v/>
      </c>
      <c r="F286" s="19" t="str">
        <f t="shared" si="22"/>
        <v/>
      </c>
      <c r="G286" s="19" t="str">
        <f t="shared" si="23"/>
        <v/>
      </c>
    </row>
    <row r="287" spans="1:7" x14ac:dyDescent="0.25">
      <c r="A287" s="19">
        <v>1.4600000000000364</v>
      </c>
      <c r="B287" s="19" t="s">
        <v>20</v>
      </c>
      <c r="C287" s="19" t="str">
        <f t="shared" si="20"/>
        <v>Green</v>
      </c>
      <c r="D287" s="19" t="str">
        <f t="shared" si="24"/>
        <v/>
      </c>
      <c r="E287" s="19" t="str">
        <f t="shared" si="21"/>
        <v/>
      </c>
      <c r="F287" s="19" t="str">
        <f t="shared" si="22"/>
        <v/>
      </c>
      <c r="G287" s="19" t="str">
        <f t="shared" si="23"/>
        <v/>
      </c>
    </row>
    <row r="288" spans="1:7" x14ac:dyDescent="0.25">
      <c r="A288" s="19">
        <v>1.5099999999999909</v>
      </c>
      <c r="B288" s="19" t="s">
        <v>20</v>
      </c>
      <c r="C288" s="19" t="str">
        <f t="shared" si="20"/>
        <v>Green</v>
      </c>
      <c r="D288" s="19" t="str">
        <f t="shared" si="24"/>
        <v/>
      </c>
      <c r="E288" s="19" t="str">
        <f t="shared" si="21"/>
        <v/>
      </c>
      <c r="F288" s="19" t="str">
        <f t="shared" si="22"/>
        <v/>
      </c>
      <c r="G288" s="19" t="str">
        <f t="shared" si="23"/>
        <v/>
      </c>
    </row>
    <row r="289" spans="1:7" x14ac:dyDescent="0.25">
      <c r="A289" s="19">
        <v>1.5</v>
      </c>
      <c r="B289" s="19" t="s">
        <v>20</v>
      </c>
      <c r="C289" s="19" t="str">
        <f t="shared" si="20"/>
        <v>Green</v>
      </c>
      <c r="D289" s="19" t="str">
        <f t="shared" si="24"/>
        <v/>
      </c>
      <c r="E289" s="19" t="str">
        <f t="shared" si="21"/>
        <v/>
      </c>
      <c r="F289" s="19" t="str">
        <f t="shared" si="22"/>
        <v/>
      </c>
      <c r="G289" s="19" t="str">
        <f t="shared" si="23"/>
        <v/>
      </c>
    </row>
    <row r="290" spans="1:7" x14ac:dyDescent="0.25">
      <c r="A290" s="19">
        <v>6.9999999999936335E-2</v>
      </c>
      <c r="B290" s="19" t="s">
        <v>20</v>
      </c>
      <c r="C290" s="19" t="str">
        <f t="shared" si="20"/>
        <v>Green</v>
      </c>
      <c r="D290" s="19" t="str">
        <f t="shared" si="24"/>
        <v/>
      </c>
      <c r="E290" s="19" t="str">
        <f t="shared" si="21"/>
        <v/>
      </c>
      <c r="F290" s="19" t="str">
        <f t="shared" si="22"/>
        <v/>
      </c>
      <c r="G290" s="19" t="str">
        <f t="shared" si="23"/>
        <v/>
      </c>
    </row>
    <row r="291" spans="1:7" x14ac:dyDescent="0.25">
      <c r="A291" s="19">
        <v>1.25</v>
      </c>
      <c r="B291" s="19" t="s">
        <v>20</v>
      </c>
      <c r="C291" s="19" t="str">
        <f t="shared" si="20"/>
        <v>Green</v>
      </c>
      <c r="D291" s="19" t="str">
        <f t="shared" si="24"/>
        <v/>
      </c>
      <c r="E291" s="19" t="str">
        <f t="shared" si="21"/>
        <v/>
      </c>
      <c r="F291" s="19" t="str">
        <f t="shared" si="22"/>
        <v/>
      </c>
      <c r="G291" s="19" t="str">
        <f t="shared" si="23"/>
        <v/>
      </c>
    </row>
    <row r="292" spans="1:7" x14ac:dyDescent="0.25">
      <c r="A292" s="19">
        <v>0.15000000000009095</v>
      </c>
      <c r="B292" s="19" t="s">
        <v>20</v>
      </c>
      <c r="C292" s="19" t="str">
        <f t="shared" si="20"/>
        <v>Green</v>
      </c>
      <c r="D292" s="19" t="str">
        <f t="shared" si="24"/>
        <v/>
      </c>
      <c r="E292" s="19" t="str">
        <f t="shared" si="21"/>
        <v/>
      </c>
      <c r="F292" s="19" t="str">
        <f t="shared" si="22"/>
        <v/>
      </c>
      <c r="G292" s="19" t="str">
        <f t="shared" si="23"/>
        <v/>
      </c>
    </row>
    <row r="293" spans="1:7" x14ac:dyDescent="0.25">
      <c r="A293" s="19">
        <v>1.0199999999999818</v>
      </c>
      <c r="B293" s="19" t="s">
        <v>20</v>
      </c>
      <c r="C293" s="19" t="str">
        <f t="shared" si="20"/>
        <v>Green</v>
      </c>
      <c r="D293" s="19" t="str">
        <f t="shared" si="24"/>
        <v/>
      </c>
      <c r="E293" s="19" t="str">
        <f t="shared" si="21"/>
        <v/>
      </c>
      <c r="F293" s="19" t="str">
        <f t="shared" si="22"/>
        <v/>
      </c>
      <c r="G293" s="19" t="str">
        <f t="shared" si="23"/>
        <v/>
      </c>
    </row>
    <row r="294" spans="1:7" x14ac:dyDescent="0.25">
      <c r="A294" s="19">
        <v>5.999999999994543E-2</v>
      </c>
      <c r="B294" s="19" t="s">
        <v>20</v>
      </c>
      <c r="C294" s="19" t="str">
        <f t="shared" si="20"/>
        <v>Green</v>
      </c>
      <c r="D294" s="19" t="str">
        <f t="shared" si="24"/>
        <v/>
      </c>
      <c r="E294" s="19" t="str">
        <f t="shared" si="21"/>
        <v/>
      </c>
      <c r="F294" s="19" t="str">
        <f t="shared" si="22"/>
        <v/>
      </c>
      <c r="G294" s="19" t="str">
        <f t="shared" si="23"/>
        <v/>
      </c>
    </row>
    <row r="295" spans="1:7" x14ac:dyDescent="0.25">
      <c r="A295" s="19">
        <v>1.0800000000001546</v>
      </c>
      <c r="B295" s="19" t="s">
        <v>20</v>
      </c>
      <c r="C295" s="19" t="str">
        <f t="shared" si="20"/>
        <v>Green</v>
      </c>
      <c r="D295" s="19" t="str">
        <f t="shared" si="24"/>
        <v/>
      </c>
      <c r="E295" s="19" t="str">
        <f t="shared" si="21"/>
        <v/>
      </c>
      <c r="F295" s="19" t="str">
        <f t="shared" si="22"/>
        <v/>
      </c>
      <c r="G295" s="19" t="str">
        <f t="shared" si="23"/>
        <v/>
      </c>
    </row>
    <row r="296" spans="1:7" x14ac:dyDescent="0.25">
      <c r="A296" s="19">
        <v>0.72000000000002728</v>
      </c>
      <c r="B296" s="19" t="s">
        <v>20</v>
      </c>
      <c r="C296" s="19" t="str">
        <f t="shared" si="20"/>
        <v>Green</v>
      </c>
      <c r="D296" s="19" t="str">
        <f t="shared" si="24"/>
        <v/>
      </c>
      <c r="E296" s="19" t="str">
        <f t="shared" si="21"/>
        <v/>
      </c>
      <c r="F296" s="19" t="str">
        <f t="shared" si="22"/>
        <v/>
      </c>
      <c r="G296" s="19" t="str">
        <f t="shared" si="23"/>
        <v/>
      </c>
    </row>
    <row r="297" spans="1:7" x14ac:dyDescent="0.25">
      <c r="A297" s="19">
        <v>0.70999999999980901</v>
      </c>
      <c r="B297" s="19" t="s">
        <v>20</v>
      </c>
      <c r="C297" s="19" t="str">
        <f t="shared" si="20"/>
        <v>Green</v>
      </c>
      <c r="D297" s="19" t="str">
        <f t="shared" si="24"/>
        <v/>
      </c>
      <c r="E297" s="19" t="str">
        <f t="shared" si="21"/>
        <v/>
      </c>
      <c r="F297" s="19" t="str">
        <f t="shared" si="22"/>
        <v/>
      </c>
      <c r="G297" s="19" t="str">
        <f t="shared" si="23"/>
        <v/>
      </c>
    </row>
    <row r="298" spans="1:7" x14ac:dyDescent="0.25">
      <c r="A298" s="19">
        <v>0.44000000000005457</v>
      </c>
      <c r="B298" s="19" t="s">
        <v>20</v>
      </c>
      <c r="C298" s="19" t="str">
        <f t="shared" si="20"/>
        <v>Green</v>
      </c>
      <c r="D298" s="19" t="str">
        <f t="shared" si="24"/>
        <v/>
      </c>
      <c r="E298" s="19" t="str">
        <f t="shared" si="21"/>
        <v/>
      </c>
      <c r="F298" s="19" t="str">
        <f t="shared" si="22"/>
        <v/>
      </c>
      <c r="G298" s="19" t="str">
        <f t="shared" si="23"/>
        <v/>
      </c>
    </row>
    <row r="299" spans="1:7" x14ac:dyDescent="0.25">
      <c r="A299" s="19">
        <v>1.1700000000000728</v>
      </c>
      <c r="B299" s="19" t="s">
        <v>20</v>
      </c>
      <c r="C299" s="19" t="str">
        <f t="shared" si="20"/>
        <v>Green</v>
      </c>
      <c r="D299" s="19" t="str">
        <f t="shared" si="24"/>
        <v/>
      </c>
      <c r="E299" s="19" t="str">
        <f t="shared" si="21"/>
        <v/>
      </c>
      <c r="F299" s="19" t="str">
        <f t="shared" si="22"/>
        <v/>
      </c>
      <c r="G299" s="19" t="str">
        <f t="shared" si="23"/>
        <v/>
      </c>
    </row>
    <row r="300" spans="1:7" x14ac:dyDescent="0.25">
      <c r="A300" s="19">
        <v>1.0599999999999454</v>
      </c>
      <c r="B300" s="19" t="s">
        <v>20</v>
      </c>
      <c r="C300" s="19" t="str">
        <f t="shared" si="20"/>
        <v>Green</v>
      </c>
      <c r="D300" s="19" t="str">
        <f t="shared" si="24"/>
        <v/>
      </c>
      <c r="E300" s="19" t="str">
        <f t="shared" si="21"/>
        <v/>
      </c>
      <c r="F300" s="19" t="str">
        <f t="shared" si="22"/>
        <v/>
      </c>
      <c r="G300" s="19" t="str">
        <f t="shared" si="23"/>
        <v/>
      </c>
    </row>
    <row r="301" spans="1:7" x14ac:dyDescent="0.25">
      <c r="A301" s="19">
        <v>0.83999999999991815</v>
      </c>
      <c r="B301" s="19" t="s">
        <v>20</v>
      </c>
      <c r="C301" s="19" t="str">
        <f t="shared" si="20"/>
        <v>Green</v>
      </c>
      <c r="D301" s="19" t="str">
        <f t="shared" si="24"/>
        <v/>
      </c>
      <c r="E301" s="19" t="str">
        <f t="shared" si="21"/>
        <v/>
      </c>
      <c r="F301" s="19" t="str">
        <f t="shared" si="22"/>
        <v/>
      </c>
      <c r="G301" s="19" t="str">
        <f t="shared" si="23"/>
        <v/>
      </c>
    </row>
    <row r="302" spans="1:7" x14ac:dyDescent="0.25">
      <c r="A302" s="19">
        <v>0.25999999999999091</v>
      </c>
      <c r="B302" s="19" t="s">
        <v>20</v>
      </c>
      <c r="C302" s="19" t="str">
        <f t="shared" si="20"/>
        <v>Green</v>
      </c>
      <c r="D302" s="19" t="str">
        <f t="shared" si="24"/>
        <v/>
      </c>
      <c r="E302" s="19" t="str">
        <f t="shared" si="21"/>
        <v/>
      </c>
      <c r="F302" s="19" t="str">
        <f t="shared" si="22"/>
        <v/>
      </c>
      <c r="G302" s="19" t="str">
        <f t="shared" si="23"/>
        <v/>
      </c>
    </row>
    <row r="303" spans="1:7" x14ac:dyDescent="0.25">
      <c r="A303" s="19">
        <v>1.3500000000001364</v>
      </c>
      <c r="B303" s="19" t="s">
        <v>20</v>
      </c>
      <c r="C303" s="19" t="str">
        <f t="shared" si="20"/>
        <v>Green</v>
      </c>
      <c r="D303" s="19" t="str">
        <f t="shared" si="24"/>
        <v/>
      </c>
      <c r="E303" s="19" t="str">
        <f t="shared" si="21"/>
        <v/>
      </c>
      <c r="F303" s="19" t="str">
        <f t="shared" si="22"/>
        <v/>
      </c>
      <c r="G303" s="19" t="str">
        <f t="shared" si="23"/>
        <v/>
      </c>
    </row>
    <row r="304" spans="1:7" x14ac:dyDescent="0.25">
      <c r="A304" s="19">
        <v>1.0299999999999727</v>
      </c>
      <c r="B304" s="19" t="s">
        <v>20</v>
      </c>
      <c r="C304" s="19" t="str">
        <f t="shared" si="20"/>
        <v>Green</v>
      </c>
      <c r="D304" s="19" t="str">
        <f t="shared" si="24"/>
        <v/>
      </c>
      <c r="E304" s="19" t="str">
        <f t="shared" si="21"/>
        <v/>
      </c>
      <c r="F304" s="19" t="str">
        <f t="shared" si="22"/>
        <v/>
      </c>
      <c r="G304" s="19" t="str">
        <f t="shared" si="23"/>
        <v/>
      </c>
    </row>
    <row r="305" spans="1:7" x14ac:dyDescent="0.25">
      <c r="A305" s="19">
        <v>1.2599999999999909</v>
      </c>
      <c r="B305" s="19" t="s">
        <v>20</v>
      </c>
      <c r="C305" s="19" t="str">
        <f t="shared" si="20"/>
        <v>Green</v>
      </c>
      <c r="D305" s="19" t="str">
        <f t="shared" si="24"/>
        <v/>
      </c>
      <c r="E305" s="19" t="str">
        <f t="shared" si="21"/>
        <v/>
      </c>
      <c r="F305" s="19" t="str">
        <f t="shared" si="22"/>
        <v/>
      </c>
      <c r="G305" s="19" t="str">
        <f t="shared" si="23"/>
        <v/>
      </c>
    </row>
    <row r="306" spans="1:7" x14ac:dyDescent="0.25">
      <c r="A306" s="19">
        <v>3.999999999996362E-2</v>
      </c>
      <c r="B306" s="19" t="s">
        <v>20</v>
      </c>
      <c r="C306" s="19" t="str">
        <f t="shared" si="20"/>
        <v>Green</v>
      </c>
      <c r="D306" s="19" t="str">
        <f t="shared" si="24"/>
        <v/>
      </c>
      <c r="E306" s="19" t="str">
        <f t="shared" si="21"/>
        <v/>
      </c>
      <c r="F306" s="19" t="str">
        <f t="shared" si="22"/>
        <v/>
      </c>
      <c r="G306" s="19" t="str">
        <f t="shared" si="23"/>
        <v/>
      </c>
    </row>
    <row r="307" spans="1:7" x14ac:dyDescent="0.25">
      <c r="A307" s="19">
        <v>0.90000000000009095</v>
      </c>
      <c r="B307" s="19" t="s">
        <v>20</v>
      </c>
      <c r="C307" s="19" t="str">
        <f t="shared" si="20"/>
        <v>Green</v>
      </c>
      <c r="D307" s="19" t="str">
        <f t="shared" si="24"/>
        <v/>
      </c>
      <c r="E307" s="19" t="str">
        <f t="shared" si="21"/>
        <v/>
      </c>
      <c r="F307" s="19" t="str">
        <f t="shared" si="22"/>
        <v/>
      </c>
      <c r="G307" s="19" t="str">
        <f t="shared" si="23"/>
        <v/>
      </c>
    </row>
    <row r="308" spans="1:7" x14ac:dyDescent="0.25">
      <c r="A308" s="19">
        <v>0.50999999999999091</v>
      </c>
      <c r="B308" s="19" t="s">
        <v>20</v>
      </c>
      <c r="C308" s="19" t="str">
        <f t="shared" si="20"/>
        <v>Green</v>
      </c>
      <c r="D308" s="19" t="str">
        <f t="shared" si="24"/>
        <v/>
      </c>
      <c r="E308" s="19" t="str">
        <f t="shared" si="21"/>
        <v/>
      </c>
      <c r="F308" s="19" t="str">
        <f t="shared" si="22"/>
        <v/>
      </c>
      <c r="G308" s="19" t="str">
        <f t="shared" si="23"/>
        <v/>
      </c>
    </row>
    <row r="309" spans="1:7" x14ac:dyDescent="0.25">
      <c r="A309" s="19">
        <v>0.88999999999987267</v>
      </c>
      <c r="B309" s="19" t="s">
        <v>20</v>
      </c>
      <c r="C309" s="19" t="str">
        <f t="shared" si="20"/>
        <v>Green</v>
      </c>
      <c r="D309" s="19" t="str">
        <f t="shared" si="24"/>
        <v/>
      </c>
      <c r="E309" s="19" t="str">
        <f t="shared" si="21"/>
        <v/>
      </c>
      <c r="F309" s="19" t="str">
        <f t="shared" si="22"/>
        <v/>
      </c>
      <c r="G309" s="19" t="str">
        <f t="shared" si="23"/>
        <v/>
      </c>
    </row>
    <row r="310" spans="1:7" x14ac:dyDescent="0.25">
      <c r="A310" s="19">
        <v>0.28000000000020009</v>
      </c>
      <c r="B310" s="19" t="s">
        <v>20</v>
      </c>
      <c r="C310" s="19" t="str">
        <f t="shared" si="20"/>
        <v>Green</v>
      </c>
      <c r="D310" s="19" t="str">
        <f t="shared" si="24"/>
        <v/>
      </c>
      <c r="E310" s="19" t="str">
        <f t="shared" si="21"/>
        <v/>
      </c>
      <c r="F310" s="19" t="str">
        <f t="shared" si="22"/>
        <v/>
      </c>
      <c r="G310" s="19" t="str">
        <f t="shared" si="23"/>
        <v/>
      </c>
    </row>
    <row r="311" spans="1:7" x14ac:dyDescent="0.25">
      <c r="A311" s="19">
        <v>1.0799999999999272</v>
      </c>
      <c r="B311" s="19" t="s">
        <v>20</v>
      </c>
      <c r="C311" s="19" t="str">
        <f t="shared" si="20"/>
        <v>Green</v>
      </c>
      <c r="D311" s="19" t="str">
        <f t="shared" si="24"/>
        <v/>
      </c>
      <c r="E311" s="19" t="str">
        <f t="shared" si="21"/>
        <v/>
      </c>
      <c r="F311" s="19" t="str">
        <f t="shared" si="22"/>
        <v/>
      </c>
      <c r="G311" s="19" t="str">
        <f t="shared" si="23"/>
        <v/>
      </c>
    </row>
    <row r="312" spans="1:7" x14ac:dyDescent="0.25">
      <c r="A312" s="19">
        <v>0.65999999999985448</v>
      </c>
      <c r="B312" s="19" t="s">
        <v>20</v>
      </c>
      <c r="C312" s="19" t="str">
        <f t="shared" si="20"/>
        <v>Green</v>
      </c>
      <c r="D312" s="19" t="str">
        <f t="shared" si="24"/>
        <v/>
      </c>
      <c r="E312" s="19" t="str">
        <f t="shared" si="21"/>
        <v/>
      </c>
      <c r="F312" s="19" t="str">
        <f t="shared" si="22"/>
        <v/>
      </c>
      <c r="G312" s="19" t="str">
        <f t="shared" si="23"/>
        <v/>
      </c>
    </row>
    <row r="313" spans="1:7" x14ac:dyDescent="0.25">
      <c r="A313" s="19" t="s">
        <v>20</v>
      </c>
      <c r="B313" s="19">
        <v>0.78000000000020009</v>
      </c>
      <c r="C313" s="19" t="str">
        <f t="shared" si="20"/>
        <v>Green</v>
      </c>
      <c r="D313" s="19" t="str">
        <f t="shared" si="24"/>
        <v/>
      </c>
      <c r="E313" s="19" t="str">
        <f t="shared" si="21"/>
        <v/>
      </c>
      <c r="F313" s="19" t="str">
        <f t="shared" si="22"/>
        <v/>
      </c>
      <c r="G313" s="19" t="str">
        <f t="shared" si="23"/>
        <v/>
      </c>
    </row>
    <row r="314" spans="1:7" x14ac:dyDescent="0.25">
      <c r="A314" s="19" t="s">
        <v>20</v>
      </c>
      <c r="B314" s="19">
        <v>1.459999999999809</v>
      </c>
      <c r="C314" s="19" t="str">
        <f t="shared" si="20"/>
        <v>Green</v>
      </c>
      <c r="D314" s="19" t="str">
        <f t="shared" si="24"/>
        <v/>
      </c>
      <c r="E314" s="19" t="str">
        <f t="shared" si="21"/>
        <v/>
      </c>
      <c r="F314" s="19" t="str">
        <f t="shared" si="22"/>
        <v/>
      </c>
      <c r="G314" s="19" t="str">
        <f t="shared" si="23"/>
        <v/>
      </c>
    </row>
    <row r="315" spans="1:7" x14ac:dyDescent="0.25">
      <c r="A315" s="19" t="s">
        <v>20</v>
      </c>
      <c r="B315" s="19">
        <v>0.5500000000001819</v>
      </c>
      <c r="C315" s="19" t="str">
        <f t="shared" si="20"/>
        <v>Green</v>
      </c>
      <c r="D315" s="19" t="str">
        <f t="shared" si="24"/>
        <v/>
      </c>
      <c r="E315" s="19" t="str">
        <f t="shared" si="21"/>
        <v/>
      </c>
      <c r="F315" s="19" t="str">
        <f t="shared" si="22"/>
        <v/>
      </c>
      <c r="G315" s="19" t="str">
        <f t="shared" si="23"/>
        <v/>
      </c>
    </row>
    <row r="316" spans="1:7" x14ac:dyDescent="0.25">
      <c r="A316" s="19" t="s">
        <v>20</v>
      </c>
      <c r="B316" s="19">
        <v>0.60999999999989996</v>
      </c>
      <c r="C316" s="19" t="str">
        <f t="shared" si="20"/>
        <v>Green</v>
      </c>
      <c r="D316" s="19" t="str">
        <f t="shared" si="24"/>
        <v/>
      </c>
      <c r="E316" s="19" t="str">
        <f t="shared" si="21"/>
        <v/>
      </c>
      <c r="F316" s="19" t="str">
        <f t="shared" si="22"/>
        <v/>
      </c>
      <c r="G316" s="19" t="str">
        <f t="shared" si="23"/>
        <v/>
      </c>
    </row>
    <row r="317" spans="1:7" x14ac:dyDescent="0.25">
      <c r="A317" s="19" t="s">
        <v>20</v>
      </c>
      <c r="B317" s="19">
        <v>1.0099999999999909</v>
      </c>
      <c r="C317" s="19" t="str">
        <f t="shared" si="20"/>
        <v>Green</v>
      </c>
      <c r="D317" s="19" t="str">
        <f t="shared" si="24"/>
        <v/>
      </c>
      <c r="E317" s="19" t="str">
        <f t="shared" si="21"/>
        <v/>
      </c>
      <c r="F317" s="19" t="str">
        <f t="shared" si="22"/>
        <v/>
      </c>
      <c r="G317" s="19" t="str">
        <f t="shared" si="23"/>
        <v/>
      </c>
    </row>
    <row r="318" spans="1:7" x14ac:dyDescent="0.25">
      <c r="A318" s="19" t="s">
        <v>20</v>
      </c>
      <c r="B318" s="19">
        <v>0.25999999999999091</v>
      </c>
      <c r="C318" s="19" t="str">
        <f t="shared" si="20"/>
        <v>Green</v>
      </c>
      <c r="D318" s="19" t="str">
        <f t="shared" si="24"/>
        <v/>
      </c>
      <c r="E318" s="19" t="str">
        <f t="shared" si="21"/>
        <v/>
      </c>
      <c r="F318" s="19" t="str">
        <f t="shared" si="22"/>
        <v/>
      </c>
      <c r="G318" s="19" t="str">
        <f t="shared" si="23"/>
        <v/>
      </c>
    </row>
    <row r="319" spans="1:7" x14ac:dyDescent="0.25">
      <c r="A319" s="19" t="s">
        <v>20</v>
      </c>
      <c r="B319" s="19">
        <v>1.0399999999999636</v>
      </c>
      <c r="C319" s="19" t="str">
        <f t="shared" si="20"/>
        <v>Green</v>
      </c>
      <c r="D319" s="19" t="str">
        <f t="shared" si="24"/>
        <v/>
      </c>
      <c r="E319" s="19" t="str">
        <f t="shared" si="21"/>
        <v/>
      </c>
      <c r="F319" s="19" t="str">
        <f t="shared" si="22"/>
        <v/>
      </c>
      <c r="G319" s="19" t="str">
        <f t="shared" si="23"/>
        <v/>
      </c>
    </row>
    <row r="320" spans="1:7" x14ac:dyDescent="0.25">
      <c r="A320" s="19" t="s">
        <v>20</v>
      </c>
      <c r="B320" s="19">
        <v>0.51999999999998181</v>
      </c>
      <c r="C320" s="19" t="str">
        <f t="shared" si="20"/>
        <v>Green</v>
      </c>
      <c r="D320" s="19" t="str">
        <f t="shared" si="24"/>
        <v/>
      </c>
      <c r="E320" s="19" t="str">
        <f t="shared" si="21"/>
        <v/>
      </c>
      <c r="F320" s="19" t="str">
        <f t="shared" si="22"/>
        <v/>
      </c>
      <c r="G320" s="19" t="str">
        <f t="shared" si="23"/>
        <v/>
      </c>
    </row>
    <row r="321" spans="1:7" x14ac:dyDescent="0.25">
      <c r="A321" s="19" t="s">
        <v>20</v>
      </c>
      <c r="B321" s="19">
        <v>3.3200000000001637</v>
      </c>
      <c r="C321" s="19" t="str">
        <f t="shared" si="20"/>
        <v>Red</v>
      </c>
      <c r="D321" s="19" t="str">
        <f t="shared" si="24"/>
        <v>Change</v>
      </c>
      <c r="E321" s="19" t="str">
        <f t="shared" si="21"/>
        <v/>
      </c>
      <c r="F321" s="19" t="str">
        <f t="shared" si="22"/>
        <v/>
      </c>
      <c r="G321" s="19">
        <f t="shared" si="23"/>
        <v>1</v>
      </c>
    </row>
    <row r="322" spans="1:7" x14ac:dyDescent="0.25">
      <c r="A322" s="19" t="s">
        <v>20</v>
      </c>
      <c r="B322" s="19">
        <v>5.3999999999998636</v>
      </c>
      <c r="C322" s="19" t="str">
        <f t="shared" si="20"/>
        <v>Red</v>
      </c>
      <c r="D322" s="19" t="str">
        <f t="shared" si="24"/>
        <v/>
      </c>
      <c r="E322" s="19" t="str">
        <f t="shared" si="21"/>
        <v/>
      </c>
      <c r="F322" s="19" t="str">
        <f t="shared" si="22"/>
        <v/>
      </c>
      <c r="G322" s="19" t="str">
        <f t="shared" si="23"/>
        <v/>
      </c>
    </row>
    <row r="323" spans="1:7" x14ac:dyDescent="0.25">
      <c r="A323" s="19" t="s">
        <v>20</v>
      </c>
      <c r="B323" s="19">
        <v>0.51999999999998181</v>
      </c>
      <c r="C323" s="19" t="str">
        <f t="shared" si="20"/>
        <v>Red</v>
      </c>
      <c r="D323" s="19" t="str">
        <f t="shared" si="24"/>
        <v/>
      </c>
      <c r="E323" s="19" t="str">
        <f t="shared" si="21"/>
        <v/>
      </c>
      <c r="F323" s="19" t="str">
        <f t="shared" si="22"/>
        <v/>
      </c>
      <c r="G323" s="19" t="str">
        <f t="shared" si="23"/>
        <v/>
      </c>
    </row>
    <row r="324" spans="1:7" x14ac:dyDescent="0.25">
      <c r="A324" s="19" t="s">
        <v>20</v>
      </c>
      <c r="B324" s="19">
        <v>1.6100000000001273</v>
      </c>
      <c r="C324" s="19" t="str">
        <f t="shared" si="20"/>
        <v>Red</v>
      </c>
      <c r="D324" s="19" t="str">
        <f t="shared" si="24"/>
        <v/>
      </c>
      <c r="E324" s="19" t="str">
        <f t="shared" si="21"/>
        <v/>
      </c>
      <c r="F324" s="19" t="str">
        <f t="shared" si="22"/>
        <v/>
      </c>
      <c r="G324" s="19" t="str">
        <f t="shared" si="23"/>
        <v/>
      </c>
    </row>
    <row r="325" spans="1:7" x14ac:dyDescent="0.25">
      <c r="A325" s="19" t="s">
        <v>20</v>
      </c>
      <c r="B325" s="19">
        <v>0.90999999999985448</v>
      </c>
      <c r="C325" s="19" t="str">
        <f t="shared" si="20"/>
        <v>Red</v>
      </c>
      <c r="D325" s="19" t="str">
        <f t="shared" si="24"/>
        <v/>
      </c>
      <c r="E325" s="19" t="str">
        <f t="shared" si="21"/>
        <v/>
      </c>
      <c r="F325" s="19" t="str">
        <f t="shared" si="22"/>
        <v/>
      </c>
      <c r="G325" s="19" t="str">
        <f t="shared" si="23"/>
        <v/>
      </c>
    </row>
    <row r="326" spans="1:7" x14ac:dyDescent="0.25">
      <c r="A326" s="19" t="s">
        <v>20</v>
      </c>
      <c r="B326" s="19">
        <v>8.25</v>
      </c>
      <c r="C326" s="19" t="str">
        <f t="shared" si="20"/>
        <v>Red</v>
      </c>
      <c r="D326" s="19" t="str">
        <f t="shared" si="24"/>
        <v/>
      </c>
      <c r="E326" s="19" t="str">
        <f t="shared" si="21"/>
        <v/>
      </c>
      <c r="F326" s="19" t="str">
        <f t="shared" si="22"/>
        <v/>
      </c>
      <c r="G326" s="19" t="str">
        <f t="shared" si="23"/>
        <v/>
      </c>
    </row>
    <row r="327" spans="1:7" x14ac:dyDescent="0.25">
      <c r="A327" s="19" t="s">
        <v>20</v>
      </c>
      <c r="B327" s="19">
        <v>3.2800000000002001</v>
      </c>
      <c r="C327" s="19" t="str">
        <f t="shared" si="20"/>
        <v>Red</v>
      </c>
      <c r="D327" s="19" t="str">
        <f t="shared" si="24"/>
        <v/>
      </c>
      <c r="E327" s="19" t="str">
        <f t="shared" si="21"/>
        <v/>
      </c>
      <c r="F327" s="19" t="str">
        <f t="shared" si="22"/>
        <v/>
      </c>
      <c r="G327" s="19" t="str">
        <f t="shared" si="23"/>
        <v/>
      </c>
    </row>
    <row r="328" spans="1:7" x14ac:dyDescent="0.25">
      <c r="A328" s="19" t="s">
        <v>20</v>
      </c>
      <c r="B328" s="19">
        <v>0.34999999999990905</v>
      </c>
      <c r="C328" s="19" t="str">
        <f t="shared" si="20"/>
        <v>Red</v>
      </c>
      <c r="D328" s="19" t="str">
        <f t="shared" si="24"/>
        <v/>
      </c>
      <c r="E328" s="19" t="str">
        <f t="shared" si="21"/>
        <v/>
      </c>
      <c r="F328" s="19" t="str">
        <f t="shared" si="22"/>
        <v/>
      </c>
      <c r="G328" s="19" t="str">
        <f t="shared" si="23"/>
        <v/>
      </c>
    </row>
    <row r="329" spans="1:7" x14ac:dyDescent="0.25">
      <c r="A329" s="19" t="s">
        <v>20</v>
      </c>
      <c r="B329" s="19">
        <v>7.9600000000000364</v>
      </c>
      <c r="C329" s="19" t="str">
        <f t="shared" si="20"/>
        <v>Red</v>
      </c>
      <c r="D329" s="19" t="str">
        <f t="shared" si="24"/>
        <v/>
      </c>
      <c r="E329" s="19" t="str">
        <f t="shared" si="21"/>
        <v/>
      </c>
      <c r="F329" s="19" t="str">
        <f t="shared" si="22"/>
        <v/>
      </c>
      <c r="G329" s="19" t="str">
        <f t="shared" si="23"/>
        <v/>
      </c>
    </row>
    <row r="330" spans="1:7" x14ac:dyDescent="0.25">
      <c r="A330" s="19" t="s">
        <v>20</v>
      </c>
      <c r="B330" s="19">
        <v>2.4800000000000182</v>
      </c>
      <c r="C330" s="19" t="str">
        <f t="shared" si="20"/>
        <v>Red</v>
      </c>
      <c r="D330" s="19" t="str">
        <f t="shared" si="24"/>
        <v/>
      </c>
      <c r="E330" s="19" t="str">
        <f t="shared" si="21"/>
        <v/>
      </c>
      <c r="F330" s="19" t="str">
        <f t="shared" si="22"/>
        <v/>
      </c>
      <c r="G330" s="19" t="str">
        <f t="shared" si="23"/>
        <v/>
      </c>
    </row>
    <row r="331" spans="1:7" x14ac:dyDescent="0.25">
      <c r="A331" s="19" t="s">
        <v>20</v>
      </c>
      <c r="B331" s="19">
        <v>5.7400000000000091</v>
      </c>
      <c r="C331" s="19" t="str">
        <f t="shared" si="20"/>
        <v>Red</v>
      </c>
      <c r="D331" s="19" t="str">
        <f t="shared" si="24"/>
        <v/>
      </c>
      <c r="E331" s="19" t="str">
        <f t="shared" si="21"/>
        <v/>
      </c>
      <c r="F331" s="19" t="str">
        <f t="shared" si="22"/>
        <v/>
      </c>
      <c r="G331" s="19" t="str">
        <f t="shared" si="23"/>
        <v/>
      </c>
    </row>
    <row r="332" spans="1:7" x14ac:dyDescent="0.25">
      <c r="A332" s="19" t="s">
        <v>20</v>
      </c>
      <c r="B332" s="19">
        <v>1.2599999999999909</v>
      </c>
      <c r="C332" s="19" t="str">
        <f t="shared" ref="C332:C395" si="25">IF(AND(A333="",B333=""),"Red",(IF(AND(A331="",B331=""),"Green",IF(AND(A330="",B330="",A333&gt;A332),"Green",IF(AND(A332="",B332=""),"",IF(C331="Red","Red",IF(MAX(A332,B332)&gt;=$A$7,"Red","Green")))))))</f>
        <v>Red</v>
      </c>
      <c r="D332" s="19" t="str">
        <f t="shared" si="24"/>
        <v/>
      </c>
      <c r="E332" s="19" t="str">
        <f t="shared" si="21"/>
        <v/>
      </c>
      <c r="F332" s="19" t="str">
        <f t="shared" si="22"/>
        <v/>
      </c>
      <c r="G332" s="19" t="str">
        <f t="shared" si="23"/>
        <v/>
      </c>
    </row>
    <row r="333" spans="1:7" x14ac:dyDescent="0.25">
      <c r="A333" s="19" t="s">
        <v>20</v>
      </c>
      <c r="B333" s="19">
        <v>11.279999999999973</v>
      </c>
      <c r="C333" s="19" t="str">
        <f t="shared" si="25"/>
        <v>Red</v>
      </c>
      <c r="D333" s="19" t="str">
        <f t="shared" si="24"/>
        <v/>
      </c>
      <c r="E333" s="19" t="str">
        <f t="shared" ref="E333:E396" si="26">IF(AND(A334="",B334=""),"",IF(D333="Change",IF(AND(B332="",B333=""),1,""),""))</f>
        <v/>
      </c>
      <c r="F333" s="19" t="str">
        <f t="shared" ref="F333:F396" si="27">IF(AND(D333="Change",E333="",G333=""),1,"")</f>
        <v/>
      </c>
      <c r="G333" s="19" t="str">
        <f t="shared" ref="G333:G396" si="28">IF(D333="Change",IF(AND(B332&lt;&gt;"",B333&lt;&gt;""),1,""),"")</f>
        <v/>
      </c>
    </row>
    <row r="334" spans="1:7" x14ac:dyDescent="0.25">
      <c r="A334" s="19" t="s">
        <v>20</v>
      </c>
      <c r="B334" s="19" t="s">
        <v>20</v>
      </c>
      <c r="C334" s="19" t="str">
        <f t="shared" si="25"/>
        <v/>
      </c>
      <c r="D334" s="19" t="str">
        <f t="shared" ref="D334:D397" si="29">IF(AND(C334="Red",C333="Green"),"Change","")</f>
        <v/>
      </c>
      <c r="E334" s="19" t="str">
        <f t="shared" si="26"/>
        <v/>
      </c>
      <c r="F334" s="19" t="str">
        <f t="shared" si="27"/>
        <v/>
      </c>
      <c r="G334" s="19" t="str">
        <f t="shared" si="28"/>
        <v/>
      </c>
    </row>
    <row r="335" spans="1:7" x14ac:dyDescent="0.25">
      <c r="A335" s="19">
        <v>5.999999999994543E-2</v>
      </c>
      <c r="B335" s="19" t="s">
        <v>20</v>
      </c>
      <c r="C335" s="19" t="str">
        <f t="shared" si="25"/>
        <v>Green</v>
      </c>
      <c r="D335" s="19" t="str">
        <f t="shared" si="29"/>
        <v/>
      </c>
      <c r="E335" s="19" t="str">
        <f t="shared" si="26"/>
        <v/>
      </c>
      <c r="F335" s="19" t="str">
        <f t="shared" si="27"/>
        <v/>
      </c>
      <c r="G335" s="19" t="str">
        <f t="shared" si="28"/>
        <v/>
      </c>
    </row>
    <row r="336" spans="1:7" x14ac:dyDescent="0.25">
      <c r="A336" s="19">
        <v>2.0099999999999909</v>
      </c>
      <c r="B336" s="19" t="s">
        <v>20</v>
      </c>
      <c r="C336" s="19" t="str">
        <f t="shared" si="25"/>
        <v>Green</v>
      </c>
      <c r="D336" s="19" t="str">
        <f t="shared" si="29"/>
        <v/>
      </c>
      <c r="E336" s="19" t="str">
        <f t="shared" si="26"/>
        <v/>
      </c>
      <c r="F336" s="19" t="str">
        <f t="shared" si="27"/>
        <v/>
      </c>
      <c r="G336" s="19" t="str">
        <f t="shared" si="28"/>
        <v/>
      </c>
    </row>
    <row r="337" spans="1:7" x14ac:dyDescent="0.25">
      <c r="A337" s="19">
        <v>0.15000000000009095</v>
      </c>
      <c r="B337" s="19" t="s">
        <v>20</v>
      </c>
      <c r="C337" s="19" t="str">
        <f t="shared" si="25"/>
        <v>Green</v>
      </c>
      <c r="D337" s="19" t="str">
        <f t="shared" si="29"/>
        <v/>
      </c>
      <c r="E337" s="19" t="str">
        <f t="shared" si="26"/>
        <v/>
      </c>
      <c r="F337" s="19" t="str">
        <f t="shared" si="27"/>
        <v/>
      </c>
      <c r="G337" s="19" t="str">
        <f t="shared" si="28"/>
        <v/>
      </c>
    </row>
    <row r="338" spans="1:7" x14ac:dyDescent="0.25">
      <c r="A338" s="19">
        <v>1.8099999999999454</v>
      </c>
      <c r="B338" s="19" t="s">
        <v>20</v>
      </c>
      <c r="C338" s="19" t="str">
        <f t="shared" si="25"/>
        <v>Green</v>
      </c>
      <c r="D338" s="19" t="str">
        <f t="shared" si="29"/>
        <v/>
      </c>
      <c r="E338" s="19" t="str">
        <f t="shared" si="26"/>
        <v/>
      </c>
      <c r="F338" s="19" t="str">
        <f t="shared" si="27"/>
        <v/>
      </c>
      <c r="G338" s="19" t="str">
        <f t="shared" si="28"/>
        <v/>
      </c>
    </row>
    <row r="339" spans="1:7" x14ac:dyDescent="0.25">
      <c r="A339" s="19">
        <v>8.9999999999918145E-2</v>
      </c>
      <c r="B339" s="19" t="s">
        <v>20</v>
      </c>
      <c r="C339" s="19" t="str">
        <f t="shared" si="25"/>
        <v>Green</v>
      </c>
      <c r="D339" s="19" t="str">
        <f t="shared" si="29"/>
        <v/>
      </c>
      <c r="E339" s="19" t="str">
        <f t="shared" si="26"/>
        <v/>
      </c>
      <c r="F339" s="19" t="str">
        <f t="shared" si="27"/>
        <v/>
      </c>
      <c r="G339" s="19" t="str">
        <f t="shared" si="28"/>
        <v/>
      </c>
    </row>
    <row r="340" spans="1:7" x14ac:dyDescent="0.25">
      <c r="A340" s="19">
        <v>2.0699999999999363</v>
      </c>
      <c r="B340" s="19" t="s">
        <v>20</v>
      </c>
      <c r="C340" s="19" t="str">
        <f t="shared" si="25"/>
        <v>Green</v>
      </c>
      <c r="D340" s="19" t="str">
        <f t="shared" si="29"/>
        <v/>
      </c>
      <c r="E340" s="19" t="str">
        <f t="shared" si="26"/>
        <v/>
      </c>
      <c r="F340" s="19" t="str">
        <f t="shared" si="27"/>
        <v/>
      </c>
      <c r="G340" s="19" t="str">
        <f t="shared" si="28"/>
        <v/>
      </c>
    </row>
    <row r="341" spans="1:7" x14ac:dyDescent="0.25">
      <c r="A341" s="19">
        <v>7.0000000000163709E-2</v>
      </c>
      <c r="B341" s="19" t="s">
        <v>20</v>
      </c>
      <c r="C341" s="19" t="str">
        <f t="shared" si="25"/>
        <v>Green</v>
      </c>
      <c r="D341" s="19" t="str">
        <f t="shared" si="29"/>
        <v/>
      </c>
      <c r="E341" s="19" t="str">
        <f t="shared" si="26"/>
        <v/>
      </c>
      <c r="F341" s="19" t="str">
        <f t="shared" si="27"/>
        <v/>
      </c>
      <c r="G341" s="19" t="str">
        <f t="shared" si="28"/>
        <v/>
      </c>
    </row>
    <row r="342" spans="1:7" x14ac:dyDescent="0.25">
      <c r="A342" s="19">
        <v>1.1399999999998727</v>
      </c>
      <c r="B342" s="19" t="s">
        <v>20</v>
      </c>
      <c r="C342" s="19" t="str">
        <f t="shared" si="25"/>
        <v>Green</v>
      </c>
      <c r="D342" s="19" t="str">
        <f t="shared" si="29"/>
        <v/>
      </c>
      <c r="E342" s="19" t="str">
        <f t="shared" si="26"/>
        <v/>
      </c>
      <c r="F342" s="19" t="str">
        <f t="shared" si="27"/>
        <v/>
      </c>
      <c r="G342" s="19" t="str">
        <f t="shared" si="28"/>
        <v/>
      </c>
    </row>
    <row r="343" spans="1:7" x14ac:dyDescent="0.25">
      <c r="A343" s="19">
        <v>0.12000000000011823</v>
      </c>
      <c r="B343" s="19" t="s">
        <v>20</v>
      </c>
      <c r="C343" s="19" t="str">
        <f t="shared" si="25"/>
        <v>Green</v>
      </c>
      <c r="D343" s="19" t="str">
        <f t="shared" si="29"/>
        <v/>
      </c>
      <c r="E343" s="19" t="str">
        <f t="shared" si="26"/>
        <v/>
      </c>
      <c r="F343" s="19" t="str">
        <f t="shared" si="27"/>
        <v/>
      </c>
      <c r="G343" s="19" t="str">
        <f t="shared" si="28"/>
        <v/>
      </c>
    </row>
    <row r="344" spans="1:7" x14ac:dyDescent="0.25">
      <c r="A344" s="19">
        <v>1.6799999999998363</v>
      </c>
      <c r="B344" s="19" t="s">
        <v>20</v>
      </c>
      <c r="C344" s="19" t="str">
        <f t="shared" si="25"/>
        <v>Green</v>
      </c>
      <c r="D344" s="19" t="str">
        <f t="shared" si="29"/>
        <v/>
      </c>
      <c r="E344" s="19" t="str">
        <f t="shared" si="26"/>
        <v/>
      </c>
      <c r="F344" s="19" t="str">
        <f t="shared" si="27"/>
        <v/>
      </c>
      <c r="G344" s="19" t="str">
        <f t="shared" si="28"/>
        <v/>
      </c>
    </row>
    <row r="345" spans="1:7" x14ac:dyDescent="0.25">
      <c r="A345" s="19">
        <v>0.52000000000020918</v>
      </c>
      <c r="B345" s="19" t="s">
        <v>20</v>
      </c>
      <c r="C345" s="19" t="str">
        <f t="shared" si="25"/>
        <v>Green</v>
      </c>
      <c r="D345" s="19" t="str">
        <f t="shared" si="29"/>
        <v/>
      </c>
      <c r="E345" s="19" t="str">
        <f t="shared" si="26"/>
        <v/>
      </c>
      <c r="F345" s="19" t="str">
        <f t="shared" si="27"/>
        <v/>
      </c>
      <c r="G345" s="19" t="str">
        <f t="shared" si="28"/>
        <v/>
      </c>
    </row>
    <row r="346" spans="1:7" x14ac:dyDescent="0.25">
      <c r="A346" s="19">
        <v>0.82999999999992724</v>
      </c>
      <c r="B346" s="19" t="s">
        <v>20</v>
      </c>
      <c r="C346" s="19" t="str">
        <f t="shared" si="25"/>
        <v>Green</v>
      </c>
      <c r="D346" s="19" t="str">
        <f t="shared" si="29"/>
        <v/>
      </c>
      <c r="E346" s="19" t="str">
        <f t="shared" si="26"/>
        <v/>
      </c>
      <c r="F346" s="19" t="str">
        <f t="shared" si="27"/>
        <v/>
      </c>
      <c r="G346" s="19" t="str">
        <f t="shared" si="28"/>
        <v/>
      </c>
    </row>
    <row r="347" spans="1:7" x14ac:dyDescent="0.25">
      <c r="A347" s="19">
        <v>0.46000000000003638</v>
      </c>
      <c r="B347" s="19" t="s">
        <v>20</v>
      </c>
      <c r="C347" s="19" t="str">
        <f t="shared" si="25"/>
        <v>Green</v>
      </c>
      <c r="D347" s="19" t="str">
        <f t="shared" si="29"/>
        <v/>
      </c>
      <c r="E347" s="19" t="str">
        <f t="shared" si="26"/>
        <v/>
      </c>
      <c r="F347" s="19" t="str">
        <f t="shared" si="27"/>
        <v/>
      </c>
      <c r="G347" s="19" t="str">
        <f t="shared" si="28"/>
        <v/>
      </c>
    </row>
    <row r="348" spans="1:7" x14ac:dyDescent="0.25">
      <c r="A348" s="19">
        <v>1.2300000000000182</v>
      </c>
      <c r="B348" s="19" t="s">
        <v>20</v>
      </c>
      <c r="C348" s="19" t="str">
        <f t="shared" si="25"/>
        <v>Green</v>
      </c>
      <c r="D348" s="19" t="str">
        <f t="shared" si="29"/>
        <v/>
      </c>
      <c r="E348" s="19" t="str">
        <f t="shared" si="26"/>
        <v/>
      </c>
      <c r="F348" s="19" t="str">
        <f t="shared" si="27"/>
        <v/>
      </c>
      <c r="G348" s="19" t="str">
        <f t="shared" si="28"/>
        <v/>
      </c>
    </row>
    <row r="349" spans="1:7" x14ac:dyDescent="0.25">
      <c r="A349" s="19">
        <v>0.11999999999989086</v>
      </c>
      <c r="B349" s="19" t="s">
        <v>20</v>
      </c>
      <c r="C349" s="19" t="str">
        <f t="shared" si="25"/>
        <v>Green</v>
      </c>
      <c r="D349" s="19" t="str">
        <f t="shared" si="29"/>
        <v/>
      </c>
      <c r="E349" s="19" t="str">
        <f t="shared" si="26"/>
        <v/>
      </c>
      <c r="F349" s="19" t="str">
        <f t="shared" si="27"/>
        <v/>
      </c>
      <c r="G349" s="19" t="str">
        <f t="shared" si="28"/>
        <v/>
      </c>
    </row>
    <row r="350" spans="1:7" x14ac:dyDescent="0.25">
      <c r="A350" s="19">
        <v>1.2999999999999545</v>
      </c>
      <c r="B350" s="19" t="s">
        <v>20</v>
      </c>
      <c r="C350" s="19" t="str">
        <f t="shared" si="25"/>
        <v>Green</v>
      </c>
      <c r="D350" s="19" t="str">
        <f t="shared" si="29"/>
        <v/>
      </c>
      <c r="E350" s="19" t="str">
        <f t="shared" si="26"/>
        <v/>
      </c>
      <c r="F350" s="19" t="str">
        <f t="shared" si="27"/>
        <v/>
      </c>
      <c r="G350" s="19" t="str">
        <f t="shared" si="28"/>
        <v/>
      </c>
    </row>
    <row r="351" spans="1:7" x14ac:dyDescent="0.25">
      <c r="A351" s="19">
        <v>0.35000000000013642</v>
      </c>
      <c r="B351" s="19" t="s">
        <v>20</v>
      </c>
      <c r="C351" s="19" t="str">
        <f t="shared" si="25"/>
        <v>Green</v>
      </c>
      <c r="D351" s="19" t="str">
        <f t="shared" si="29"/>
        <v/>
      </c>
      <c r="E351" s="19" t="str">
        <f t="shared" si="26"/>
        <v/>
      </c>
      <c r="F351" s="19" t="str">
        <f t="shared" si="27"/>
        <v/>
      </c>
      <c r="G351" s="19" t="str">
        <f t="shared" si="28"/>
        <v/>
      </c>
    </row>
    <row r="352" spans="1:7" x14ac:dyDescent="0.25">
      <c r="A352" s="19">
        <v>1.7599999999999909</v>
      </c>
      <c r="B352" s="19" t="s">
        <v>20</v>
      </c>
      <c r="C352" s="19" t="str">
        <f t="shared" si="25"/>
        <v>Green</v>
      </c>
      <c r="D352" s="19" t="str">
        <f t="shared" si="29"/>
        <v/>
      </c>
      <c r="E352" s="19" t="str">
        <f t="shared" si="26"/>
        <v/>
      </c>
      <c r="F352" s="19" t="str">
        <f t="shared" si="27"/>
        <v/>
      </c>
      <c r="G352" s="19" t="str">
        <f t="shared" si="28"/>
        <v/>
      </c>
    </row>
    <row r="353" spans="1:7" x14ac:dyDescent="0.25">
      <c r="A353" s="19">
        <v>1.2200000000000273</v>
      </c>
      <c r="B353" s="19" t="s">
        <v>20</v>
      </c>
      <c r="C353" s="19" t="str">
        <f t="shared" si="25"/>
        <v>Green</v>
      </c>
      <c r="D353" s="19" t="str">
        <f t="shared" si="29"/>
        <v/>
      </c>
      <c r="E353" s="19" t="str">
        <f t="shared" si="26"/>
        <v/>
      </c>
      <c r="F353" s="19" t="str">
        <f t="shared" si="27"/>
        <v/>
      </c>
      <c r="G353" s="19" t="str">
        <f t="shared" si="28"/>
        <v/>
      </c>
    </row>
    <row r="354" spans="1:7" x14ac:dyDescent="0.25">
      <c r="A354" s="19">
        <v>0.25</v>
      </c>
      <c r="B354" s="19" t="s">
        <v>20</v>
      </c>
      <c r="C354" s="19" t="str">
        <f t="shared" si="25"/>
        <v>Green</v>
      </c>
      <c r="D354" s="19" t="str">
        <f t="shared" si="29"/>
        <v/>
      </c>
      <c r="E354" s="19" t="str">
        <f t="shared" si="26"/>
        <v/>
      </c>
      <c r="F354" s="19" t="str">
        <f t="shared" si="27"/>
        <v/>
      </c>
      <c r="G354" s="19" t="str">
        <f t="shared" si="28"/>
        <v/>
      </c>
    </row>
    <row r="355" spans="1:7" x14ac:dyDescent="0.25">
      <c r="A355" s="19">
        <v>1.4900000000000091</v>
      </c>
      <c r="B355" s="19" t="s">
        <v>20</v>
      </c>
      <c r="C355" s="19" t="str">
        <f t="shared" si="25"/>
        <v>Green</v>
      </c>
      <c r="D355" s="19" t="str">
        <f t="shared" si="29"/>
        <v/>
      </c>
      <c r="E355" s="19" t="str">
        <f t="shared" si="26"/>
        <v/>
      </c>
      <c r="F355" s="19" t="str">
        <f t="shared" si="27"/>
        <v/>
      </c>
      <c r="G355" s="19" t="str">
        <f t="shared" si="28"/>
        <v/>
      </c>
    </row>
    <row r="356" spans="1:7" x14ac:dyDescent="0.25">
      <c r="A356" s="19">
        <v>0.10999999999989996</v>
      </c>
      <c r="B356" s="19" t="s">
        <v>20</v>
      </c>
      <c r="C356" s="19" t="str">
        <f t="shared" si="25"/>
        <v>Green</v>
      </c>
      <c r="D356" s="19" t="str">
        <f t="shared" si="29"/>
        <v/>
      </c>
      <c r="E356" s="19" t="str">
        <f t="shared" si="26"/>
        <v/>
      </c>
      <c r="F356" s="19" t="str">
        <f t="shared" si="27"/>
        <v/>
      </c>
      <c r="G356" s="19" t="str">
        <f t="shared" si="28"/>
        <v/>
      </c>
    </row>
    <row r="357" spans="1:7" x14ac:dyDescent="0.25">
      <c r="A357" s="19">
        <v>1.5799999999999272</v>
      </c>
      <c r="B357" s="19" t="s">
        <v>20</v>
      </c>
      <c r="C357" s="19" t="str">
        <f t="shared" si="25"/>
        <v>Green</v>
      </c>
      <c r="D357" s="19" t="str">
        <f t="shared" si="29"/>
        <v/>
      </c>
      <c r="E357" s="19" t="str">
        <f t="shared" si="26"/>
        <v/>
      </c>
      <c r="F357" s="19" t="str">
        <f t="shared" si="27"/>
        <v/>
      </c>
      <c r="G357" s="19" t="str">
        <f t="shared" si="28"/>
        <v/>
      </c>
    </row>
    <row r="358" spans="1:7" x14ac:dyDescent="0.25">
      <c r="A358" s="19">
        <v>1.4100000000000819</v>
      </c>
      <c r="B358" s="19" t="s">
        <v>20</v>
      </c>
      <c r="C358" s="19" t="str">
        <f t="shared" si="25"/>
        <v>Green</v>
      </c>
      <c r="D358" s="19" t="str">
        <f t="shared" si="29"/>
        <v/>
      </c>
      <c r="E358" s="19" t="str">
        <f t="shared" si="26"/>
        <v/>
      </c>
      <c r="F358" s="19" t="str">
        <f t="shared" si="27"/>
        <v/>
      </c>
      <c r="G358" s="19" t="str">
        <f t="shared" si="28"/>
        <v/>
      </c>
    </row>
    <row r="359" spans="1:7" x14ac:dyDescent="0.25">
      <c r="A359" s="19">
        <v>1.2599999999999909</v>
      </c>
      <c r="B359" s="19" t="s">
        <v>20</v>
      </c>
      <c r="C359" s="19" t="str">
        <f t="shared" si="25"/>
        <v>Green</v>
      </c>
      <c r="D359" s="19" t="str">
        <f t="shared" si="29"/>
        <v/>
      </c>
      <c r="E359" s="19" t="str">
        <f t="shared" si="26"/>
        <v/>
      </c>
      <c r="F359" s="19" t="str">
        <f t="shared" si="27"/>
        <v/>
      </c>
      <c r="G359" s="19" t="str">
        <f t="shared" si="28"/>
        <v/>
      </c>
    </row>
    <row r="360" spans="1:7" x14ac:dyDescent="0.25">
      <c r="A360" s="19">
        <v>0.81999999999993634</v>
      </c>
      <c r="B360" s="19" t="s">
        <v>20</v>
      </c>
      <c r="C360" s="19" t="str">
        <f t="shared" si="25"/>
        <v>Green</v>
      </c>
      <c r="D360" s="19" t="str">
        <f t="shared" si="29"/>
        <v/>
      </c>
      <c r="E360" s="19" t="str">
        <f t="shared" si="26"/>
        <v/>
      </c>
      <c r="F360" s="19" t="str">
        <f t="shared" si="27"/>
        <v/>
      </c>
      <c r="G360" s="19" t="str">
        <f t="shared" si="28"/>
        <v/>
      </c>
    </row>
    <row r="361" spans="1:7" x14ac:dyDescent="0.25">
      <c r="A361" s="19">
        <v>0.79999999999995453</v>
      </c>
      <c r="B361" s="19" t="s">
        <v>20</v>
      </c>
      <c r="C361" s="19" t="str">
        <f t="shared" si="25"/>
        <v>Green</v>
      </c>
      <c r="D361" s="19" t="str">
        <f t="shared" si="29"/>
        <v/>
      </c>
      <c r="E361" s="19" t="str">
        <f t="shared" si="26"/>
        <v/>
      </c>
      <c r="F361" s="19" t="str">
        <f t="shared" si="27"/>
        <v/>
      </c>
      <c r="G361" s="19" t="str">
        <f t="shared" si="28"/>
        <v/>
      </c>
    </row>
    <row r="362" spans="1:7" x14ac:dyDescent="0.25">
      <c r="A362" s="19">
        <v>0.90000000000009095</v>
      </c>
      <c r="B362" s="19" t="s">
        <v>20</v>
      </c>
      <c r="C362" s="19" t="str">
        <f t="shared" si="25"/>
        <v>Green</v>
      </c>
      <c r="D362" s="19" t="str">
        <f t="shared" si="29"/>
        <v/>
      </c>
      <c r="E362" s="19" t="str">
        <f t="shared" si="26"/>
        <v/>
      </c>
      <c r="F362" s="19" t="str">
        <f t="shared" si="27"/>
        <v/>
      </c>
      <c r="G362" s="19" t="str">
        <f t="shared" si="28"/>
        <v/>
      </c>
    </row>
    <row r="363" spans="1:7" x14ac:dyDescent="0.25">
      <c r="A363" s="19">
        <v>0.37000000000011823</v>
      </c>
      <c r="B363" s="19" t="s">
        <v>20</v>
      </c>
      <c r="C363" s="19" t="str">
        <f t="shared" si="25"/>
        <v>Green</v>
      </c>
      <c r="D363" s="19" t="str">
        <f t="shared" si="29"/>
        <v/>
      </c>
      <c r="E363" s="19" t="str">
        <f t="shared" si="26"/>
        <v/>
      </c>
      <c r="F363" s="19" t="str">
        <f t="shared" si="27"/>
        <v/>
      </c>
      <c r="G363" s="19" t="str">
        <f t="shared" si="28"/>
        <v/>
      </c>
    </row>
    <row r="364" spans="1:7" x14ac:dyDescent="0.25">
      <c r="A364" s="19">
        <v>1.0799999999999272</v>
      </c>
      <c r="B364" s="19" t="s">
        <v>20</v>
      </c>
      <c r="C364" s="19" t="str">
        <f t="shared" si="25"/>
        <v>Green</v>
      </c>
      <c r="D364" s="19" t="str">
        <f t="shared" si="29"/>
        <v/>
      </c>
      <c r="E364" s="19" t="str">
        <f t="shared" si="26"/>
        <v/>
      </c>
      <c r="F364" s="19" t="str">
        <f t="shared" si="27"/>
        <v/>
      </c>
      <c r="G364" s="19" t="str">
        <f t="shared" si="28"/>
        <v/>
      </c>
    </row>
    <row r="365" spans="1:7" x14ac:dyDescent="0.25">
      <c r="A365" s="19">
        <v>0.29999999999995453</v>
      </c>
      <c r="B365" s="19" t="s">
        <v>20</v>
      </c>
      <c r="C365" s="19" t="str">
        <f t="shared" si="25"/>
        <v>Green</v>
      </c>
      <c r="D365" s="19" t="str">
        <f t="shared" si="29"/>
        <v/>
      </c>
      <c r="E365" s="19" t="str">
        <f t="shared" si="26"/>
        <v/>
      </c>
      <c r="F365" s="19" t="str">
        <f t="shared" si="27"/>
        <v/>
      </c>
      <c r="G365" s="19" t="str">
        <f t="shared" si="28"/>
        <v/>
      </c>
    </row>
    <row r="366" spans="1:7" x14ac:dyDescent="0.25">
      <c r="A366" s="19" t="s">
        <v>20</v>
      </c>
      <c r="B366" s="19">
        <v>1.3099999999999454</v>
      </c>
      <c r="C366" s="19" t="str">
        <f t="shared" si="25"/>
        <v>Green</v>
      </c>
      <c r="D366" s="19" t="str">
        <f t="shared" si="29"/>
        <v/>
      </c>
      <c r="E366" s="19" t="str">
        <f t="shared" si="26"/>
        <v/>
      </c>
      <c r="F366" s="19" t="str">
        <f t="shared" si="27"/>
        <v/>
      </c>
      <c r="G366" s="19" t="str">
        <f t="shared" si="28"/>
        <v/>
      </c>
    </row>
    <row r="367" spans="1:7" x14ac:dyDescent="0.25">
      <c r="A367" s="19" t="s">
        <v>20</v>
      </c>
      <c r="B367" s="19">
        <v>8.0000000000154614E-2</v>
      </c>
      <c r="C367" s="19" t="str">
        <f t="shared" si="25"/>
        <v>Green</v>
      </c>
      <c r="D367" s="19" t="str">
        <f t="shared" si="29"/>
        <v/>
      </c>
      <c r="E367" s="19" t="str">
        <f t="shared" si="26"/>
        <v/>
      </c>
      <c r="F367" s="19" t="str">
        <f t="shared" si="27"/>
        <v/>
      </c>
      <c r="G367" s="19" t="str">
        <f t="shared" si="28"/>
        <v/>
      </c>
    </row>
    <row r="368" spans="1:7" x14ac:dyDescent="0.25">
      <c r="A368" s="19" t="s">
        <v>20</v>
      </c>
      <c r="B368" s="19">
        <v>1.209999999999809</v>
      </c>
      <c r="C368" s="19" t="str">
        <f t="shared" si="25"/>
        <v>Green</v>
      </c>
      <c r="D368" s="19" t="str">
        <f t="shared" si="29"/>
        <v/>
      </c>
      <c r="E368" s="19" t="str">
        <f t="shared" si="26"/>
        <v/>
      </c>
      <c r="F368" s="19" t="str">
        <f t="shared" si="27"/>
        <v/>
      </c>
      <c r="G368" s="19" t="str">
        <f t="shared" si="28"/>
        <v/>
      </c>
    </row>
    <row r="369" spans="1:7" x14ac:dyDescent="0.25">
      <c r="A369" s="19" t="s">
        <v>20</v>
      </c>
      <c r="B369" s="19">
        <v>2.9200000000000728</v>
      </c>
      <c r="C369" s="19" t="str">
        <f t="shared" si="25"/>
        <v>Green</v>
      </c>
      <c r="D369" s="19" t="str">
        <f t="shared" si="29"/>
        <v/>
      </c>
      <c r="E369" s="19" t="str">
        <f t="shared" si="26"/>
        <v/>
      </c>
      <c r="F369" s="19" t="str">
        <f t="shared" si="27"/>
        <v/>
      </c>
      <c r="G369" s="19" t="str">
        <f t="shared" si="28"/>
        <v/>
      </c>
    </row>
    <row r="370" spans="1:7" x14ac:dyDescent="0.25">
      <c r="A370" s="19" t="s">
        <v>20</v>
      </c>
      <c r="B370" s="19">
        <v>5.9600000000000364</v>
      </c>
      <c r="C370" s="19" t="str">
        <f t="shared" si="25"/>
        <v>Red</v>
      </c>
      <c r="D370" s="19" t="str">
        <f t="shared" si="29"/>
        <v>Change</v>
      </c>
      <c r="E370" s="19" t="str">
        <f t="shared" si="26"/>
        <v/>
      </c>
      <c r="F370" s="19" t="str">
        <f t="shared" si="27"/>
        <v/>
      </c>
      <c r="G370" s="19">
        <f t="shared" si="28"/>
        <v>1</v>
      </c>
    </row>
    <row r="371" spans="1:7" x14ac:dyDescent="0.25">
      <c r="A371" s="19" t="s">
        <v>20</v>
      </c>
      <c r="B371" s="19">
        <v>5.2000000000000455</v>
      </c>
      <c r="C371" s="19" t="str">
        <f t="shared" si="25"/>
        <v>Red</v>
      </c>
      <c r="D371" s="19" t="str">
        <f t="shared" si="29"/>
        <v/>
      </c>
      <c r="E371" s="19" t="str">
        <f t="shared" si="26"/>
        <v/>
      </c>
      <c r="F371" s="19" t="str">
        <f t="shared" si="27"/>
        <v/>
      </c>
      <c r="G371" s="19" t="str">
        <f t="shared" si="28"/>
        <v/>
      </c>
    </row>
    <row r="372" spans="1:7" x14ac:dyDescent="0.25">
      <c r="A372" s="19" t="s">
        <v>20</v>
      </c>
      <c r="B372" s="19">
        <v>2.4700000000000273</v>
      </c>
      <c r="C372" s="19" t="str">
        <f t="shared" si="25"/>
        <v>Red</v>
      </c>
      <c r="D372" s="19" t="str">
        <f t="shared" si="29"/>
        <v/>
      </c>
      <c r="E372" s="19" t="str">
        <f t="shared" si="26"/>
        <v/>
      </c>
      <c r="F372" s="19" t="str">
        <f t="shared" si="27"/>
        <v/>
      </c>
      <c r="G372" s="19" t="str">
        <f t="shared" si="28"/>
        <v/>
      </c>
    </row>
    <row r="373" spans="1:7" x14ac:dyDescent="0.25">
      <c r="A373" s="19" t="s">
        <v>20</v>
      </c>
      <c r="B373" s="19">
        <v>2.0999999999999091</v>
      </c>
      <c r="C373" s="19" t="str">
        <f t="shared" si="25"/>
        <v>Red</v>
      </c>
      <c r="D373" s="19" t="str">
        <f t="shared" si="29"/>
        <v/>
      </c>
      <c r="E373" s="19" t="str">
        <f t="shared" si="26"/>
        <v/>
      </c>
      <c r="F373" s="19" t="str">
        <f t="shared" si="27"/>
        <v/>
      </c>
      <c r="G373" s="19" t="str">
        <f t="shared" si="28"/>
        <v/>
      </c>
    </row>
    <row r="374" spans="1:7" x14ac:dyDescent="0.25">
      <c r="A374" s="19" t="s">
        <v>20</v>
      </c>
      <c r="B374" s="19">
        <v>3.3499999999999091</v>
      </c>
      <c r="C374" s="19" t="str">
        <f t="shared" si="25"/>
        <v>Red</v>
      </c>
      <c r="D374" s="19" t="str">
        <f t="shared" si="29"/>
        <v/>
      </c>
      <c r="E374" s="19" t="str">
        <f t="shared" si="26"/>
        <v/>
      </c>
      <c r="F374" s="19" t="str">
        <f t="shared" si="27"/>
        <v/>
      </c>
      <c r="G374" s="19" t="str">
        <f t="shared" si="28"/>
        <v/>
      </c>
    </row>
    <row r="375" spans="1:7" x14ac:dyDescent="0.25">
      <c r="A375" s="19" t="s">
        <v>20</v>
      </c>
      <c r="B375" s="19">
        <v>1.6000000000001364</v>
      </c>
      <c r="C375" s="19" t="str">
        <f t="shared" si="25"/>
        <v>Red</v>
      </c>
      <c r="D375" s="19" t="str">
        <f t="shared" si="29"/>
        <v/>
      </c>
      <c r="E375" s="19" t="str">
        <f t="shared" si="26"/>
        <v/>
      </c>
      <c r="F375" s="19" t="str">
        <f t="shared" si="27"/>
        <v/>
      </c>
      <c r="G375" s="19" t="str">
        <f t="shared" si="28"/>
        <v/>
      </c>
    </row>
    <row r="376" spans="1:7" x14ac:dyDescent="0.25">
      <c r="A376" s="19" t="s">
        <v>20</v>
      </c>
      <c r="B376" s="19">
        <v>6.4800000000000182</v>
      </c>
      <c r="C376" s="19" t="str">
        <f t="shared" si="25"/>
        <v>Red</v>
      </c>
      <c r="D376" s="19" t="str">
        <f t="shared" si="29"/>
        <v/>
      </c>
      <c r="E376" s="19" t="str">
        <f t="shared" si="26"/>
        <v/>
      </c>
      <c r="F376" s="19" t="str">
        <f t="shared" si="27"/>
        <v/>
      </c>
      <c r="G376" s="19" t="str">
        <f t="shared" si="28"/>
        <v/>
      </c>
    </row>
    <row r="377" spans="1:7" x14ac:dyDescent="0.25">
      <c r="A377" s="19" t="s">
        <v>20</v>
      </c>
      <c r="B377" s="19">
        <v>2.7899999999999636</v>
      </c>
      <c r="C377" s="19" t="str">
        <f t="shared" si="25"/>
        <v>Red</v>
      </c>
      <c r="D377" s="19" t="str">
        <f t="shared" si="29"/>
        <v/>
      </c>
      <c r="E377" s="19" t="str">
        <f t="shared" si="26"/>
        <v/>
      </c>
      <c r="F377" s="19" t="str">
        <f t="shared" si="27"/>
        <v/>
      </c>
      <c r="G377" s="19" t="str">
        <f t="shared" si="28"/>
        <v/>
      </c>
    </row>
    <row r="378" spans="1:7" x14ac:dyDescent="0.25">
      <c r="A378" s="19" t="s">
        <v>20</v>
      </c>
      <c r="B378" s="19">
        <v>3.6500000000000909</v>
      </c>
      <c r="C378" s="19" t="str">
        <f t="shared" si="25"/>
        <v>Red</v>
      </c>
      <c r="D378" s="19" t="str">
        <f t="shared" si="29"/>
        <v/>
      </c>
      <c r="E378" s="19" t="str">
        <f t="shared" si="26"/>
        <v/>
      </c>
      <c r="F378" s="19" t="str">
        <f t="shared" si="27"/>
        <v/>
      </c>
      <c r="G378" s="19" t="str">
        <f t="shared" si="28"/>
        <v/>
      </c>
    </row>
    <row r="379" spans="1:7" x14ac:dyDescent="0.25">
      <c r="A379" s="19" t="s">
        <v>20</v>
      </c>
      <c r="B379" s="19">
        <v>0.70999999999980901</v>
      </c>
      <c r="C379" s="19" t="str">
        <f t="shared" si="25"/>
        <v>Red</v>
      </c>
      <c r="D379" s="19" t="str">
        <f t="shared" si="29"/>
        <v/>
      </c>
      <c r="E379" s="19" t="str">
        <f t="shared" si="26"/>
        <v/>
      </c>
      <c r="F379" s="19" t="str">
        <f t="shared" si="27"/>
        <v/>
      </c>
      <c r="G379" s="19" t="str">
        <f t="shared" si="28"/>
        <v/>
      </c>
    </row>
    <row r="380" spans="1:7" x14ac:dyDescent="0.25">
      <c r="A380" s="19" t="s">
        <v>20</v>
      </c>
      <c r="B380" s="19">
        <v>2.6700000000000728</v>
      </c>
      <c r="C380" s="19" t="str">
        <f t="shared" si="25"/>
        <v>Red</v>
      </c>
      <c r="D380" s="19" t="str">
        <f t="shared" si="29"/>
        <v/>
      </c>
      <c r="E380" s="19" t="str">
        <f t="shared" si="26"/>
        <v/>
      </c>
      <c r="F380" s="19" t="str">
        <f t="shared" si="27"/>
        <v/>
      </c>
      <c r="G380" s="19" t="str">
        <f t="shared" si="28"/>
        <v/>
      </c>
    </row>
    <row r="381" spans="1:7" x14ac:dyDescent="0.25">
      <c r="A381" s="19" t="s">
        <v>20</v>
      </c>
      <c r="B381" s="19">
        <v>1.1200000000001182</v>
      </c>
      <c r="C381" s="19" t="str">
        <f t="shared" si="25"/>
        <v>Red</v>
      </c>
      <c r="D381" s="19" t="str">
        <f t="shared" si="29"/>
        <v/>
      </c>
      <c r="E381" s="19" t="str">
        <f t="shared" si="26"/>
        <v/>
      </c>
      <c r="F381" s="19" t="str">
        <f t="shared" si="27"/>
        <v/>
      </c>
      <c r="G381" s="19" t="str">
        <f t="shared" si="28"/>
        <v/>
      </c>
    </row>
    <row r="382" spans="1:7" x14ac:dyDescent="0.25">
      <c r="A382" s="19" t="s">
        <v>20</v>
      </c>
      <c r="B382" s="19">
        <v>0.27999999999997272</v>
      </c>
      <c r="C382" s="19" t="str">
        <f t="shared" si="25"/>
        <v>Red</v>
      </c>
      <c r="D382" s="19" t="str">
        <f t="shared" si="29"/>
        <v/>
      </c>
      <c r="E382" s="19" t="str">
        <f t="shared" si="26"/>
        <v/>
      </c>
      <c r="F382" s="19" t="str">
        <f t="shared" si="27"/>
        <v/>
      </c>
      <c r="G382" s="19" t="str">
        <f t="shared" si="28"/>
        <v/>
      </c>
    </row>
    <row r="383" spans="1:7" x14ac:dyDescent="0.25">
      <c r="A383" s="19" t="s">
        <v>20</v>
      </c>
      <c r="B383" s="19">
        <v>3.7999999999999545</v>
      </c>
      <c r="C383" s="19" t="str">
        <f t="shared" si="25"/>
        <v>Red</v>
      </c>
      <c r="D383" s="19" t="str">
        <f t="shared" si="29"/>
        <v/>
      </c>
      <c r="E383" s="19" t="str">
        <f t="shared" si="26"/>
        <v/>
      </c>
      <c r="F383" s="19" t="str">
        <f t="shared" si="27"/>
        <v/>
      </c>
      <c r="G383" s="19" t="str">
        <f t="shared" si="28"/>
        <v/>
      </c>
    </row>
    <row r="384" spans="1:7" x14ac:dyDescent="0.25">
      <c r="A384" s="19" t="s">
        <v>20</v>
      </c>
      <c r="B384" s="19">
        <v>3.7899999999999636</v>
      </c>
      <c r="C384" s="19" t="str">
        <f t="shared" si="25"/>
        <v>Red</v>
      </c>
      <c r="D384" s="19" t="str">
        <f t="shared" si="29"/>
        <v/>
      </c>
      <c r="E384" s="19" t="str">
        <f t="shared" si="26"/>
        <v/>
      </c>
      <c r="F384" s="19" t="str">
        <f t="shared" si="27"/>
        <v/>
      </c>
      <c r="G384" s="19" t="str">
        <f t="shared" si="28"/>
        <v/>
      </c>
    </row>
    <row r="385" spans="1:7" x14ac:dyDescent="0.25">
      <c r="A385" s="19" t="s">
        <v>20</v>
      </c>
      <c r="B385" s="19">
        <v>2.7000000000000455</v>
      </c>
      <c r="C385" s="19" t="str">
        <f t="shared" si="25"/>
        <v>Red</v>
      </c>
      <c r="D385" s="19" t="str">
        <f t="shared" si="29"/>
        <v/>
      </c>
      <c r="E385" s="19" t="str">
        <f t="shared" si="26"/>
        <v/>
      </c>
      <c r="F385" s="19" t="str">
        <f t="shared" si="27"/>
        <v/>
      </c>
      <c r="G385" s="19" t="str">
        <f t="shared" si="28"/>
        <v/>
      </c>
    </row>
    <row r="386" spans="1:7" x14ac:dyDescent="0.25">
      <c r="A386" s="19" t="s">
        <v>20</v>
      </c>
      <c r="B386" s="19">
        <v>2.5799999999999272</v>
      </c>
      <c r="C386" s="19" t="str">
        <f t="shared" si="25"/>
        <v>Red</v>
      </c>
      <c r="D386" s="19" t="str">
        <f t="shared" si="29"/>
        <v/>
      </c>
      <c r="E386" s="19" t="str">
        <f t="shared" si="26"/>
        <v/>
      </c>
      <c r="F386" s="19" t="str">
        <f t="shared" si="27"/>
        <v/>
      </c>
      <c r="G386" s="19" t="str">
        <f t="shared" si="28"/>
        <v/>
      </c>
    </row>
    <row r="387" spans="1:7" x14ac:dyDescent="0.25">
      <c r="A387" s="19" t="s">
        <v>20</v>
      </c>
      <c r="B387" s="19">
        <v>5.6300000000001091</v>
      </c>
      <c r="C387" s="19" t="str">
        <f t="shared" si="25"/>
        <v>Red</v>
      </c>
      <c r="D387" s="19" t="str">
        <f t="shared" si="29"/>
        <v/>
      </c>
      <c r="E387" s="19" t="str">
        <f t="shared" si="26"/>
        <v/>
      </c>
      <c r="F387" s="19" t="str">
        <f t="shared" si="27"/>
        <v/>
      </c>
      <c r="G387" s="19" t="str">
        <f t="shared" si="28"/>
        <v/>
      </c>
    </row>
    <row r="388" spans="1:7" x14ac:dyDescent="0.25">
      <c r="A388" s="19" t="s">
        <v>20</v>
      </c>
      <c r="B388" s="19">
        <v>2.0499999999999545</v>
      </c>
      <c r="C388" s="19" t="str">
        <f t="shared" si="25"/>
        <v>Red</v>
      </c>
      <c r="D388" s="19" t="str">
        <f t="shared" si="29"/>
        <v/>
      </c>
      <c r="E388" s="19" t="str">
        <f t="shared" si="26"/>
        <v/>
      </c>
      <c r="F388" s="19" t="str">
        <f t="shared" si="27"/>
        <v/>
      </c>
      <c r="G388" s="19" t="str">
        <f t="shared" si="28"/>
        <v/>
      </c>
    </row>
    <row r="389" spans="1:7" x14ac:dyDescent="0.25">
      <c r="A389" s="19" t="s">
        <v>20</v>
      </c>
      <c r="B389" s="19">
        <v>6.9999999999936335E-2</v>
      </c>
      <c r="C389" s="19" t="str">
        <f t="shared" si="25"/>
        <v>Red</v>
      </c>
      <c r="D389" s="19" t="str">
        <f t="shared" si="29"/>
        <v/>
      </c>
      <c r="E389" s="19" t="str">
        <f t="shared" si="26"/>
        <v/>
      </c>
      <c r="F389" s="19" t="str">
        <f t="shared" si="27"/>
        <v/>
      </c>
      <c r="G389" s="19" t="str">
        <f t="shared" si="28"/>
        <v/>
      </c>
    </row>
    <row r="390" spans="1:7" x14ac:dyDescent="0.25">
      <c r="A390" s="19" t="s">
        <v>20</v>
      </c>
      <c r="B390" s="19">
        <v>2.0900000000001455</v>
      </c>
      <c r="C390" s="19" t="str">
        <f t="shared" si="25"/>
        <v>Red</v>
      </c>
      <c r="D390" s="19" t="str">
        <f t="shared" si="29"/>
        <v/>
      </c>
      <c r="E390" s="19" t="str">
        <f t="shared" si="26"/>
        <v/>
      </c>
      <c r="F390" s="19" t="str">
        <f t="shared" si="27"/>
        <v/>
      </c>
      <c r="G390" s="19" t="str">
        <f t="shared" si="28"/>
        <v/>
      </c>
    </row>
    <row r="391" spans="1:7" x14ac:dyDescent="0.25">
      <c r="A391" s="19" t="s">
        <v>20</v>
      </c>
      <c r="B391" s="19">
        <v>1.3499999999999091</v>
      </c>
      <c r="C391" s="19" t="str">
        <f t="shared" si="25"/>
        <v>Red</v>
      </c>
      <c r="D391" s="19" t="str">
        <f t="shared" si="29"/>
        <v/>
      </c>
      <c r="E391" s="19" t="str">
        <f t="shared" si="26"/>
        <v/>
      </c>
      <c r="F391" s="19" t="str">
        <f t="shared" si="27"/>
        <v/>
      </c>
      <c r="G391" s="19" t="str">
        <f t="shared" si="28"/>
        <v/>
      </c>
    </row>
    <row r="392" spans="1:7" x14ac:dyDescent="0.25">
      <c r="A392" s="19" t="s">
        <v>20</v>
      </c>
      <c r="B392" s="19">
        <v>0.20000000000004547</v>
      </c>
      <c r="C392" s="19" t="str">
        <f t="shared" si="25"/>
        <v>Red</v>
      </c>
      <c r="D392" s="19" t="str">
        <f t="shared" si="29"/>
        <v/>
      </c>
      <c r="E392" s="19" t="str">
        <f t="shared" si="26"/>
        <v/>
      </c>
      <c r="F392" s="19" t="str">
        <f t="shared" si="27"/>
        <v/>
      </c>
      <c r="G392" s="19" t="str">
        <f t="shared" si="28"/>
        <v/>
      </c>
    </row>
    <row r="393" spans="1:7" x14ac:dyDescent="0.25">
      <c r="A393" s="19" t="s">
        <v>20</v>
      </c>
      <c r="B393" s="19">
        <v>2</v>
      </c>
      <c r="C393" s="19" t="str">
        <f t="shared" si="25"/>
        <v>Red</v>
      </c>
      <c r="D393" s="19" t="str">
        <f t="shared" si="29"/>
        <v/>
      </c>
      <c r="E393" s="19" t="str">
        <f t="shared" si="26"/>
        <v/>
      </c>
      <c r="F393" s="19" t="str">
        <f t="shared" si="27"/>
        <v/>
      </c>
      <c r="G393" s="19" t="str">
        <f t="shared" si="28"/>
        <v/>
      </c>
    </row>
    <row r="394" spans="1:7" x14ac:dyDescent="0.25">
      <c r="A394" s="19" t="s">
        <v>20</v>
      </c>
      <c r="B394" s="19">
        <v>0.57999999999992724</v>
      </c>
      <c r="C394" s="19" t="str">
        <f t="shared" si="25"/>
        <v>Red</v>
      </c>
      <c r="D394" s="19" t="str">
        <f t="shared" si="29"/>
        <v/>
      </c>
      <c r="E394" s="19" t="str">
        <f t="shared" si="26"/>
        <v/>
      </c>
      <c r="F394" s="19" t="str">
        <f t="shared" si="27"/>
        <v/>
      </c>
      <c r="G394" s="19" t="str">
        <f t="shared" si="28"/>
        <v/>
      </c>
    </row>
    <row r="395" spans="1:7" x14ac:dyDescent="0.25">
      <c r="A395" s="19" t="s">
        <v>20</v>
      </c>
      <c r="B395" s="19">
        <v>1.2899999999999636</v>
      </c>
      <c r="C395" s="19" t="str">
        <f t="shared" si="25"/>
        <v>Red</v>
      </c>
      <c r="D395" s="19" t="str">
        <f t="shared" si="29"/>
        <v/>
      </c>
      <c r="E395" s="19" t="str">
        <f t="shared" si="26"/>
        <v/>
      </c>
      <c r="F395" s="19" t="str">
        <f t="shared" si="27"/>
        <v/>
      </c>
      <c r="G395" s="19" t="str">
        <f t="shared" si="28"/>
        <v/>
      </c>
    </row>
    <row r="396" spans="1:7" x14ac:dyDescent="0.25">
      <c r="A396" s="19" t="s">
        <v>20</v>
      </c>
      <c r="B396" s="19" t="s">
        <v>20</v>
      </c>
      <c r="C396" s="19" t="str">
        <f t="shared" ref="C396:C459" si="30">IF(AND(A397="",B397=""),"Red",(IF(AND(A395="",B395=""),"Green",IF(AND(A394="",B394="",A397&gt;A396),"Green",IF(AND(A396="",B396=""),"",IF(C395="Red","Red",IF(MAX(A396,B396)&gt;=$A$7,"Red","Green")))))))</f>
        <v/>
      </c>
      <c r="D396" s="19" t="str">
        <f t="shared" si="29"/>
        <v/>
      </c>
      <c r="E396" s="19" t="str">
        <f t="shared" si="26"/>
        <v/>
      </c>
      <c r="F396" s="19" t="str">
        <f t="shared" si="27"/>
        <v/>
      </c>
      <c r="G396" s="19" t="str">
        <f t="shared" si="28"/>
        <v/>
      </c>
    </row>
    <row r="397" spans="1:7" x14ac:dyDescent="0.25">
      <c r="A397" s="19">
        <v>0.31999999999993634</v>
      </c>
      <c r="B397" s="19" t="s">
        <v>20</v>
      </c>
      <c r="C397" s="19" t="str">
        <f t="shared" si="30"/>
        <v>Green</v>
      </c>
      <c r="D397" s="19" t="str">
        <f t="shared" si="29"/>
        <v/>
      </c>
      <c r="E397" s="19" t="str">
        <f t="shared" ref="E397:E460" si="31">IF(AND(A398="",B398=""),"",IF(D397="Change",IF(AND(B396="",B397=""),1,""),""))</f>
        <v/>
      </c>
      <c r="F397" s="19" t="str">
        <f t="shared" ref="F397:F460" si="32">IF(AND(D397="Change",E397="",G397=""),1,"")</f>
        <v/>
      </c>
      <c r="G397" s="19" t="str">
        <f t="shared" ref="G397:G460" si="33">IF(D397="Change",IF(AND(B396&lt;&gt;"",B397&lt;&gt;""),1,""),"")</f>
        <v/>
      </c>
    </row>
    <row r="398" spans="1:7" x14ac:dyDescent="0.25">
      <c r="A398" s="19">
        <v>1.9600000000000364</v>
      </c>
      <c r="B398" s="19" t="s">
        <v>20</v>
      </c>
      <c r="C398" s="19" t="str">
        <f t="shared" si="30"/>
        <v>Green</v>
      </c>
      <c r="D398" s="19" t="str">
        <f t="shared" ref="D398:D461" si="34">IF(AND(C398="Red",C397="Green"),"Change","")</f>
        <v/>
      </c>
      <c r="E398" s="19" t="str">
        <f t="shared" si="31"/>
        <v/>
      </c>
      <c r="F398" s="19" t="str">
        <f t="shared" si="32"/>
        <v/>
      </c>
      <c r="G398" s="19" t="str">
        <f t="shared" si="33"/>
        <v/>
      </c>
    </row>
    <row r="399" spans="1:7" x14ac:dyDescent="0.25">
      <c r="A399" s="19">
        <v>0.21000000000003638</v>
      </c>
      <c r="B399" s="19" t="s">
        <v>20</v>
      </c>
      <c r="C399" s="19" t="str">
        <f t="shared" si="30"/>
        <v>Green</v>
      </c>
      <c r="D399" s="19" t="str">
        <f t="shared" si="34"/>
        <v/>
      </c>
      <c r="E399" s="19" t="str">
        <f t="shared" si="31"/>
        <v/>
      </c>
      <c r="F399" s="19" t="str">
        <f t="shared" si="32"/>
        <v/>
      </c>
      <c r="G399" s="19" t="str">
        <f t="shared" si="33"/>
        <v/>
      </c>
    </row>
    <row r="400" spans="1:7" x14ac:dyDescent="0.25">
      <c r="A400" s="19">
        <v>1.3499999999999091</v>
      </c>
      <c r="B400" s="19" t="s">
        <v>20</v>
      </c>
      <c r="C400" s="19" t="str">
        <f t="shared" si="30"/>
        <v>Green</v>
      </c>
      <c r="D400" s="19" t="str">
        <f t="shared" si="34"/>
        <v/>
      </c>
      <c r="E400" s="19" t="str">
        <f t="shared" si="31"/>
        <v/>
      </c>
      <c r="F400" s="19" t="str">
        <f t="shared" si="32"/>
        <v/>
      </c>
      <c r="G400" s="19" t="str">
        <f t="shared" si="33"/>
        <v/>
      </c>
    </row>
    <row r="401" spans="1:7" x14ac:dyDescent="0.25">
      <c r="A401" s="19">
        <v>0.34000000000014552</v>
      </c>
      <c r="B401" s="19" t="s">
        <v>20</v>
      </c>
      <c r="C401" s="19" t="str">
        <f t="shared" si="30"/>
        <v>Green</v>
      </c>
      <c r="D401" s="19" t="str">
        <f t="shared" si="34"/>
        <v/>
      </c>
      <c r="E401" s="19" t="str">
        <f t="shared" si="31"/>
        <v/>
      </c>
      <c r="F401" s="19" t="str">
        <f t="shared" si="32"/>
        <v/>
      </c>
      <c r="G401" s="19" t="str">
        <f t="shared" si="33"/>
        <v/>
      </c>
    </row>
    <row r="402" spans="1:7" x14ac:dyDescent="0.25">
      <c r="A402" s="19">
        <v>1.3599999999999</v>
      </c>
      <c r="B402" s="19" t="s">
        <v>20</v>
      </c>
      <c r="C402" s="19" t="str">
        <f t="shared" si="30"/>
        <v>Green</v>
      </c>
      <c r="D402" s="19" t="str">
        <f t="shared" si="34"/>
        <v/>
      </c>
      <c r="E402" s="19" t="str">
        <f t="shared" si="31"/>
        <v/>
      </c>
      <c r="F402" s="19" t="str">
        <f t="shared" si="32"/>
        <v/>
      </c>
      <c r="G402" s="19" t="str">
        <f t="shared" si="33"/>
        <v/>
      </c>
    </row>
    <row r="403" spans="1:7" x14ac:dyDescent="0.25">
      <c r="A403" s="19">
        <v>0.16000000000008185</v>
      </c>
      <c r="B403" s="19" t="s">
        <v>20</v>
      </c>
      <c r="C403" s="19" t="str">
        <f t="shared" si="30"/>
        <v>Green</v>
      </c>
      <c r="D403" s="19" t="str">
        <f t="shared" si="34"/>
        <v/>
      </c>
      <c r="E403" s="19" t="str">
        <f t="shared" si="31"/>
        <v/>
      </c>
      <c r="F403" s="19" t="str">
        <f t="shared" si="32"/>
        <v/>
      </c>
      <c r="G403" s="19" t="str">
        <f t="shared" si="33"/>
        <v/>
      </c>
    </row>
    <row r="404" spans="1:7" x14ac:dyDescent="0.25">
      <c r="A404" s="19">
        <v>1.75</v>
      </c>
      <c r="B404" s="19" t="s">
        <v>20</v>
      </c>
      <c r="C404" s="19" t="str">
        <f t="shared" si="30"/>
        <v>Green</v>
      </c>
      <c r="D404" s="19" t="str">
        <f t="shared" si="34"/>
        <v/>
      </c>
      <c r="E404" s="19" t="str">
        <f t="shared" si="31"/>
        <v/>
      </c>
      <c r="F404" s="19" t="str">
        <f t="shared" si="32"/>
        <v/>
      </c>
      <c r="G404" s="19" t="str">
        <f t="shared" si="33"/>
        <v/>
      </c>
    </row>
    <row r="405" spans="1:7" x14ac:dyDescent="0.25">
      <c r="A405" s="19">
        <v>3.2100000000000364</v>
      </c>
      <c r="B405" s="19" t="s">
        <v>20</v>
      </c>
      <c r="C405" s="19" t="str">
        <f t="shared" si="30"/>
        <v>Red</v>
      </c>
      <c r="D405" s="19" t="str">
        <f t="shared" si="34"/>
        <v>Change</v>
      </c>
      <c r="E405" s="19">
        <f t="shared" si="31"/>
        <v>1</v>
      </c>
      <c r="F405" s="19" t="str">
        <f t="shared" si="32"/>
        <v/>
      </c>
      <c r="G405" s="19" t="str">
        <f t="shared" si="33"/>
        <v/>
      </c>
    </row>
    <row r="406" spans="1:7" x14ac:dyDescent="0.25">
      <c r="A406" s="19">
        <v>1.4099999999998545</v>
      </c>
      <c r="B406" s="19" t="s">
        <v>20</v>
      </c>
      <c r="C406" s="19" t="str">
        <f t="shared" si="30"/>
        <v>Red</v>
      </c>
      <c r="D406" s="19" t="str">
        <f t="shared" si="34"/>
        <v/>
      </c>
      <c r="E406" s="19" t="str">
        <f t="shared" si="31"/>
        <v/>
      </c>
      <c r="F406" s="19" t="str">
        <f t="shared" si="32"/>
        <v/>
      </c>
      <c r="G406" s="19" t="str">
        <f t="shared" si="33"/>
        <v/>
      </c>
    </row>
    <row r="407" spans="1:7" x14ac:dyDescent="0.25">
      <c r="A407" s="19">
        <v>1.8400000000001455</v>
      </c>
      <c r="B407" s="19" t="s">
        <v>20</v>
      </c>
      <c r="C407" s="19" t="str">
        <f t="shared" si="30"/>
        <v>Red</v>
      </c>
      <c r="D407" s="19" t="str">
        <f t="shared" si="34"/>
        <v/>
      </c>
      <c r="E407" s="19" t="str">
        <f t="shared" si="31"/>
        <v/>
      </c>
      <c r="F407" s="19" t="str">
        <f t="shared" si="32"/>
        <v/>
      </c>
      <c r="G407" s="19" t="str">
        <f t="shared" si="33"/>
        <v/>
      </c>
    </row>
    <row r="408" spans="1:7" x14ac:dyDescent="0.25">
      <c r="A408" s="19">
        <v>1.1299999999998818</v>
      </c>
      <c r="B408" s="19" t="s">
        <v>20</v>
      </c>
      <c r="C408" s="19" t="str">
        <f t="shared" si="30"/>
        <v>Red</v>
      </c>
      <c r="D408" s="19" t="str">
        <f t="shared" si="34"/>
        <v/>
      </c>
      <c r="E408" s="19" t="str">
        <f t="shared" si="31"/>
        <v/>
      </c>
      <c r="F408" s="19" t="str">
        <f t="shared" si="32"/>
        <v/>
      </c>
      <c r="G408" s="19" t="str">
        <f t="shared" si="33"/>
        <v/>
      </c>
    </row>
    <row r="409" spans="1:7" x14ac:dyDescent="0.25">
      <c r="A409" s="19">
        <v>1.0699999999999363</v>
      </c>
      <c r="B409" s="19" t="s">
        <v>20</v>
      </c>
      <c r="C409" s="19" t="str">
        <f t="shared" si="30"/>
        <v>Red</v>
      </c>
      <c r="D409" s="19" t="str">
        <f t="shared" si="34"/>
        <v/>
      </c>
      <c r="E409" s="19" t="str">
        <f t="shared" si="31"/>
        <v/>
      </c>
      <c r="F409" s="19" t="str">
        <f t="shared" si="32"/>
        <v/>
      </c>
      <c r="G409" s="19" t="str">
        <f t="shared" si="33"/>
        <v/>
      </c>
    </row>
    <row r="410" spans="1:7" x14ac:dyDescent="0.25">
      <c r="A410" s="19">
        <v>1.1700000000000728</v>
      </c>
      <c r="B410" s="19" t="s">
        <v>20</v>
      </c>
      <c r="C410" s="19" t="str">
        <f t="shared" si="30"/>
        <v>Red</v>
      </c>
      <c r="D410" s="19" t="str">
        <f t="shared" si="34"/>
        <v/>
      </c>
      <c r="E410" s="19" t="str">
        <f t="shared" si="31"/>
        <v/>
      </c>
      <c r="F410" s="19" t="str">
        <f t="shared" si="32"/>
        <v/>
      </c>
      <c r="G410" s="19" t="str">
        <f t="shared" si="33"/>
        <v/>
      </c>
    </row>
    <row r="411" spans="1:7" x14ac:dyDescent="0.25">
      <c r="A411" s="19">
        <v>1.9700000000000273</v>
      </c>
      <c r="B411" s="19" t="s">
        <v>20</v>
      </c>
      <c r="C411" s="19" t="str">
        <f t="shared" si="30"/>
        <v>Red</v>
      </c>
      <c r="D411" s="19" t="str">
        <f t="shared" si="34"/>
        <v/>
      </c>
      <c r="E411" s="19" t="str">
        <f t="shared" si="31"/>
        <v/>
      </c>
      <c r="F411" s="19" t="str">
        <f t="shared" si="32"/>
        <v/>
      </c>
      <c r="G411" s="19" t="str">
        <f t="shared" si="33"/>
        <v/>
      </c>
    </row>
    <row r="412" spans="1:7" x14ac:dyDescent="0.25">
      <c r="A412" s="19">
        <v>1.3699999999998909</v>
      </c>
      <c r="B412" s="19" t="s">
        <v>20</v>
      </c>
      <c r="C412" s="19" t="str">
        <f t="shared" si="30"/>
        <v>Red</v>
      </c>
      <c r="D412" s="19" t="str">
        <f t="shared" si="34"/>
        <v/>
      </c>
      <c r="E412" s="19" t="str">
        <f t="shared" si="31"/>
        <v/>
      </c>
      <c r="F412" s="19" t="str">
        <f t="shared" si="32"/>
        <v/>
      </c>
      <c r="G412" s="19" t="str">
        <f t="shared" si="33"/>
        <v/>
      </c>
    </row>
    <row r="413" spans="1:7" x14ac:dyDescent="0.25">
      <c r="A413" s="19">
        <v>2.2200000000000273</v>
      </c>
      <c r="B413" s="19" t="s">
        <v>20</v>
      </c>
      <c r="C413" s="19" t="str">
        <f t="shared" si="30"/>
        <v>Red</v>
      </c>
      <c r="D413" s="19" t="str">
        <f t="shared" si="34"/>
        <v/>
      </c>
      <c r="E413" s="19" t="str">
        <f t="shared" si="31"/>
        <v/>
      </c>
      <c r="F413" s="19" t="str">
        <f t="shared" si="32"/>
        <v/>
      </c>
      <c r="G413" s="19" t="str">
        <f t="shared" si="33"/>
        <v/>
      </c>
    </row>
    <row r="414" spans="1:7" x14ac:dyDescent="0.25">
      <c r="A414" s="19">
        <v>1.2699999999999818</v>
      </c>
      <c r="B414" s="19" t="s">
        <v>20</v>
      </c>
      <c r="C414" s="19" t="str">
        <f t="shared" si="30"/>
        <v>Red</v>
      </c>
      <c r="D414" s="19" t="str">
        <f t="shared" si="34"/>
        <v/>
      </c>
      <c r="E414" s="19" t="str">
        <f t="shared" si="31"/>
        <v/>
      </c>
      <c r="F414" s="19" t="str">
        <f t="shared" si="32"/>
        <v/>
      </c>
      <c r="G414" s="19" t="str">
        <f t="shared" si="33"/>
        <v/>
      </c>
    </row>
    <row r="415" spans="1:7" x14ac:dyDescent="0.25">
      <c r="A415" s="19">
        <v>1.7700000000002092</v>
      </c>
      <c r="B415" s="19" t="s">
        <v>20</v>
      </c>
      <c r="C415" s="19" t="str">
        <f t="shared" si="30"/>
        <v>Red</v>
      </c>
      <c r="D415" s="19" t="str">
        <f t="shared" si="34"/>
        <v/>
      </c>
      <c r="E415" s="19" t="str">
        <f t="shared" si="31"/>
        <v/>
      </c>
      <c r="F415" s="19" t="str">
        <f t="shared" si="32"/>
        <v/>
      </c>
      <c r="G415" s="19" t="str">
        <f t="shared" si="33"/>
        <v/>
      </c>
    </row>
    <row r="416" spans="1:7" x14ac:dyDescent="0.25">
      <c r="A416" s="19">
        <v>1.3799999999998818</v>
      </c>
      <c r="B416" s="19" t="s">
        <v>20</v>
      </c>
      <c r="C416" s="19" t="str">
        <f t="shared" si="30"/>
        <v>Red</v>
      </c>
      <c r="D416" s="19" t="str">
        <f t="shared" si="34"/>
        <v/>
      </c>
      <c r="E416" s="19" t="str">
        <f t="shared" si="31"/>
        <v/>
      </c>
      <c r="F416" s="19" t="str">
        <f t="shared" si="32"/>
        <v/>
      </c>
      <c r="G416" s="19" t="str">
        <f t="shared" si="33"/>
        <v/>
      </c>
    </row>
    <row r="417" spans="1:7" x14ac:dyDescent="0.25">
      <c r="A417" s="19" t="s">
        <v>20</v>
      </c>
      <c r="B417" s="19">
        <v>1.2599999999999909</v>
      </c>
      <c r="C417" s="19" t="str">
        <f t="shared" si="30"/>
        <v>Red</v>
      </c>
      <c r="D417" s="19" t="str">
        <f t="shared" si="34"/>
        <v/>
      </c>
      <c r="E417" s="19" t="str">
        <f t="shared" si="31"/>
        <v/>
      </c>
      <c r="F417" s="19" t="str">
        <f t="shared" si="32"/>
        <v/>
      </c>
      <c r="G417" s="19" t="str">
        <f t="shared" si="33"/>
        <v/>
      </c>
    </row>
    <row r="418" spans="1:7" x14ac:dyDescent="0.25">
      <c r="A418" s="19" t="s">
        <v>20</v>
      </c>
      <c r="B418" s="19">
        <v>1.8099999999999454</v>
      </c>
      <c r="C418" s="19" t="str">
        <f t="shared" si="30"/>
        <v>Red</v>
      </c>
      <c r="D418" s="19" t="str">
        <f t="shared" si="34"/>
        <v/>
      </c>
      <c r="E418" s="19" t="str">
        <f t="shared" si="31"/>
        <v/>
      </c>
      <c r="F418" s="19" t="str">
        <f t="shared" si="32"/>
        <v/>
      </c>
      <c r="G418" s="19" t="str">
        <f t="shared" si="33"/>
        <v/>
      </c>
    </row>
    <row r="419" spans="1:7" x14ac:dyDescent="0.25">
      <c r="A419" s="19" t="s">
        <v>20</v>
      </c>
      <c r="B419" s="19">
        <v>1.4400000000000546</v>
      </c>
      <c r="C419" s="19" t="str">
        <f t="shared" si="30"/>
        <v>Red</v>
      </c>
      <c r="D419" s="19" t="str">
        <f t="shared" si="34"/>
        <v/>
      </c>
      <c r="E419" s="19" t="str">
        <f t="shared" si="31"/>
        <v/>
      </c>
      <c r="F419" s="19" t="str">
        <f t="shared" si="32"/>
        <v/>
      </c>
      <c r="G419" s="19" t="str">
        <f t="shared" si="33"/>
        <v/>
      </c>
    </row>
    <row r="420" spans="1:7" x14ac:dyDescent="0.25">
      <c r="A420" s="19" t="s">
        <v>20</v>
      </c>
      <c r="B420" s="19">
        <v>1.8800000000001091</v>
      </c>
      <c r="C420" s="19" t="str">
        <f t="shared" si="30"/>
        <v>Red</v>
      </c>
      <c r="D420" s="19" t="str">
        <f t="shared" si="34"/>
        <v/>
      </c>
      <c r="E420" s="19" t="str">
        <f t="shared" si="31"/>
        <v/>
      </c>
      <c r="F420" s="19" t="str">
        <f t="shared" si="32"/>
        <v/>
      </c>
      <c r="G420" s="19" t="str">
        <f t="shared" si="33"/>
        <v/>
      </c>
    </row>
    <row r="421" spans="1:7" x14ac:dyDescent="0.25">
      <c r="A421" s="19" t="s">
        <v>20</v>
      </c>
      <c r="B421" s="19" t="s">
        <v>20</v>
      </c>
      <c r="C421" s="19" t="str">
        <f t="shared" si="30"/>
        <v/>
      </c>
      <c r="D421" s="19" t="str">
        <f t="shared" si="34"/>
        <v/>
      </c>
      <c r="E421" s="19" t="str">
        <f t="shared" si="31"/>
        <v/>
      </c>
      <c r="F421" s="19" t="str">
        <f t="shared" si="32"/>
        <v/>
      </c>
      <c r="G421" s="19" t="str">
        <f t="shared" si="33"/>
        <v/>
      </c>
    </row>
    <row r="422" spans="1:7" x14ac:dyDescent="0.25">
      <c r="A422" s="19">
        <v>1.5399999999999636</v>
      </c>
      <c r="B422" s="19" t="s">
        <v>20</v>
      </c>
      <c r="C422" s="19" t="str">
        <f t="shared" si="30"/>
        <v>Green</v>
      </c>
      <c r="D422" s="19" t="str">
        <f t="shared" si="34"/>
        <v/>
      </c>
      <c r="E422" s="19" t="str">
        <f t="shared" si="31"/>
        <v/>
      </c>
      <c r="F422" s="19" t="str">
        <f t="shared" si="32"/>
        <v/>
      </c>
      <c r="G422" s="19" t="str">
        <f t="shared" si="33"/>
        <v/>
      </c>
    </row>
    <row r="423" spans="1:7" x14ac:dyDescent="0.25">
      <c r="A423" s="19">
        <v>0.49000000000000909</v>
      </c>
      <c r="B423" s="19" t="s">
        <v>20</v>
      </c>
      <c r="C423" s="19" t="str">
        <f t="shared" si="30"/>
        <v>Green</v>
      </c>
      <c r="D423" s="19" t="str">
        <f t="shared" si="34"/>
        <v/>
      </c>
      <c r="E423" s="19" t="str">
        <f t="shared" si="31"/>
        <v/>
      </c>
      <c r="F423" s="19" t="str">
        <f t="shared" si="32"/>
        <v/>
      </c>
      <c r="G423" s="19" t="str">
        <f t="shared" si="33"/>
        <v/>
      </c>
    </row>
    <row r="424" spans="1:7" x14ac:dyDescent="0.25">
      <c r="A424" s="19">
        <v>0.84999999999990905</v>
      </c>
      <c r="B424" s="19" t="s">
        <v>20</v>
      </c>
      <c r="C424" s="19" t="str">
        <f t="shared" si="30"/>
        <v>Green</v>
      </c>
      <c r="D424" s="19" t="str">
        <f t="shared" si="34"/>
        <v/>
      </c>
      <c r="E424" s="19" t="str">
        <f t="shared" si="31"/>
        <v/>
      </c>
      <c r="F424" s="19" t="str">
        <f t="shared" si="32"/>
        <v/>
      </c>
      <c r="G424" s="19" t="str">
        <f t="shared" si="33"/>
        <v/>
      </c>
    </row>
    <row r="425" spans="1:7" x14ac:dyDescent="0.25">
      <c r="A425" s="19">
        <v>0.65000000000009095</v>
      </c>
      <c r="B425" s="19" t="s">
        <v>20</v>
      </c>
      <c r="C425" s="19" t="str">
        <f t="shared" si="30"/>
        <v>Green</v>
      </c>
      <c r="D425" s="19" t="str">
        <f t="shared" si="34"/>
        <v/>
      </c>
      <c r="E425" s="19" t="str">
        <f t="shared" si="31"/>
        <v/>
      </c>
      <c r="F425" s="19" t="str">
        <f t="shared" si="32"/>
        <v/>
      </c>
      <c r="G425" s="19" t="str">
        <f t="shared" si="33"/>
        <v/>
      </c>
    </row>
    <row r="426" spans="1:7" x14ac:dyDescent="0.25">
      <c r="A426" s="19">
        <v>0.71000000000003638</v>
      </c>
      <c r="B426" s="19" t="s">
        <v>20</v>
      </c>
      <c r="C426" s="19" t="str">
        <f t="shared" si="30"/>
        <v>Green</v>
      </c>
      <c r="D426" s="19" t="str">
        <f t="shared" si="34"/>
        <v/>
      </c>
      <c r="E426" s="19" t="str">
        <f t="shared" si="31"/>
        <v/>
      </c>
      <c r="F426" s="19" t="str">
        <f t="shared" si="32"/>
        <v/>
      </c>
      <c r="G426" s="19" t="str">
        <f t="shared" si="33"/>
        <v/>
      </c>
    </row>
    <row r="427" spans="1:7" x14ac:dyDescent="0.25">
      <c r="A427" s="19">
        <v>0.73000000000001819</v>
      </c>
      <c r="B427" s="19" t="s">
        <v>20</v>
      </c>
      <c r="C427" s="19" t="str">
        <f t="shared" si="30"/>
        <v>Green</v>
      </c>
      <c r="D427" s="19" t="str">
        <f t="shared" si="34"/>
        <v/>
      </c>
      <c r="E427" s="19" t="str">
        <f t="shared" si="31"/>
        <v/>
      </c>
      <c r="F427" s="19" t="str">
        <f t="shared" si="32"/>
        <v/>
      </c>
      <c r="G427" s="19" t="str">
        <f t="shared" si="33"/>
        <v/>
      </c>
    </row>
    <row r="428" spans="1:7" x14ac:dyDescent="0.25">
      <c r="A428" s="19">
        <v>0.62999999999988177</v>
      </c>
      <c r="B428" s="19" t="s">
        <v>20</v>
      </c>
      <c r="C428" s="19" t="str">
        <f t="shared" si="30"/>
        <v>Green</v>
      </c>
      <c r="D428" s="19" t="str">
        <f t="shared" si="34"/>
        <v/>
      </c>
      <c r="E428" s="19" t="str">
        <f t="shared" si="31"/>
        <v/>
      </c>
      <c r="F428" s="19" t="str">
        <f t="shared" si="32"/>
        <v/>
      </c>
      <c r="G428" s="19" t="str">
        <f t="shared" si="33"/>
        <v/>
      </c>
    </row>
    <row r="429" spans="1:7" x14ac:dyDescent="0.25">
      <c r="A429" s="19">
        <v>0.47000000000002728</v>
      </c>
      <c r="B429" s="19" t="s">
        <v>20</v>
      </c>
      <c r="C429" s="19" t="str">
        <f t="shared" si="30"/>
        <v>Green</v>
      </c>
      <c r="D429" s="19" t="str">
        <f t="shared" si="34"/>
        <v/>
      </c>
      <c r="E429" s="19" t="str">
        <f t="shared" si="31"/>
        <v/>
      </c>
      <c r="F429" s="19" t="str">
        <f t="shared" si="32"/>
        <v/>
      </c>
      <c r="G429" s="19" t="str">
        <f t="shared" si="33"/>
        <v/>
      </c>
    </row>
    <row r="430" spans="1:7" x14ac:dyDescent="0.25">
      <c r="A430" s="19">
        <v>0.56999999999993634</v>
      </c>
      <c r="B430" s="19" t="s">
        <v>20</v>
      </c>
      <c r="C430" s="19" t="str">
        <f t="shared" si="30"/>
        <v>Green</v>
      </c>
      <c r="D430" s="19" t="str">
        <f t="shared" si="34"/>
        <v/>
      </c>
      <c r="E430" s="19" t="str">
        <f t="shared" si="31"/>
        <v/>
      </c>
      <c r="F430" s="19" t="str">
        <f t="shared" si="32"/>
        <v/>
      </c>
      <c r="G430" s="19" t="str">
        <f t="shared" si="33"/>
        <v/>
      </c>
    </row>
    <row r="431" spans="1:7" x14ac:dyDescent="0.25">
      <c r="A431" s="19">
        <v>0.62000000000011823</v>
      </c>
      <c r="B431" s="19" t="s">
        <v>20</v>
      </c>
      <c r="C431" s="19" t="str">
        <f t="shared" si="30"/>
        <v>Green</v>
      </c>
      <c r="D431" s="19" t="str">
        <f t="shared" si="34"/>
        <v/>
      </c>
      <c r="E431" s="19" t="str">
        <f t="shared" si="31"/>
        <v/>
      </c>
      <c r="F431" s="19" t="str">
        <f t="shared" si="32"/>
        <v/>
      </c>
      <c r="G431" s="19" t="str">
        <f t="shared" si="33"/>
        <v/>
      </c>
    </row>
    <row r="432" spans="1:7" x14ac:dyDescent="0.25">
      <c r="A432" s="19" t="s">
        <v>20</v>
      </c>
      <c r="B432" s="19">
        <v>0.57999999999992724</v>
      </c>
      <c r="C432" s="19" t="str">
        <f t="shared" si="30"/>
        <v>Red</v>
      </c>
      <c r="D432" s="19" t="str">
        <f t="shared" si="34"/>
        <v>Change</v>
      </c>
      <c r="E432" s="19" t="str">
        <f t="shared" si="31"/>
        <v/>
      </c>
      <c r="F432" s="19">
        <f t="shared" si="32"/>
        <v>1</v>
      </c>
      <c r="G432" s="19" t="str">
        <f t="shared" si="33"/>
        <v/>
      </c>
    </row>
    <row r="433" spans="1:7" x14ac:dyDescent="0.25">
      <c r="A433" s="19" t="s">
        <v>20</v>
      </c>
      <c r="B433" s="19" t="s">
        <v>20</v>
      </c>
      <c r="C433" s="19" t="str">
        <f t="shared" si="30"/>
        <v/>
      </c>
      <c r="D433" s="19" t="str">
        <f t="shared" si="34"/>
        <v/>
      </c>
      <c r="E433" s="19" t="str">
        <f t="shared" si="31"/>
        <v/>
      </c>
      <c r="F433" s="19" t="str">
        <f t="shared" si="32"/>
        <v/>
      </c>
      <c r="G433" s="19" t="str">
        <f t="shared" si="33"/>
        <v/>
      </c>
    </row>
    <row r="434" spans="1:7" x14ac:dyDescent="0.25">
      <c r="A434" s="19" t="s">
        <v>20</v>
      </c>
      <c r="B434" s="19">
        <v>2.25</v>
      </c>
      <c r="C434" s="19" t="str">
        <f t="shared" si="30"/>
        <v>Green</v>
      </c>
      <c r="D434" s="19" t="str">
        <f t="shared" si="34"/>
        <v/>
      </c>
      <c r="E434" s="19" t="str">
        <f t="shared" si="31"/>
        <v/>
      </c>
      <c r="F434" s="19" t="str">
        <f t="shared" si="32"/>
        <v/>
      </c>
      <c r="G434" s="19" t="str">
        <f t="shared" si="33"/>
        <v/>
      </c>
    </row>
    <row r="435" spans="1:7" x14ac:dyDescent="0.25">
      <c r="A435" s="19" t="s">
        <v>20</v>
      </c>
      <c r="B435" s="19">
        <v>8.4600000000000364</v>
      </c>
      <c r="C435" s="19" t="str">
        <f t="shared" si="30"/>
        <v>Red</v>
      </c>
      <c r="D435" s="19" t="str">
        <f t="shared" si="34"/>
        <v>Change</v>
      </c>
      <c r="E435" s="19" t="str">
        <f t="shared" si="31"/>
        <v/>
      </c>
      <c r="F435" s="19" t="str">
        <f t="shared" si="32"/>
        <v/>
      </c>
      <c r="G435" s="19">
        <f t="shared" si="33"/>
        <v>1</v>
      </c>
    </row>
    <row r="436" spans="1:7" x14ac:dyDescent="0.25">
      <c r="A436" s="19" t="s">
        <v>20</v>
      </c>
      <c r="B436" s="19">
        <v>5.8900000000001</v>
      </c>
      <c r="C436" s="19" t="str">
        <f t="shared" si="30"/>
        <v>Red</v>
      </c>
      <c r="D436" s="19" t="str">
        <f t="shared" si="34"/>
        <v/>
      </c>
      <c r="E436" s="19" t="str">
        <f t="shared" si="31"/>
        <v/>
      </c>
      <c r="F436" s="19" t="str">
        <f t="shared" si="32"/>
        <v/>
      </c>
      <c r="G436" s="19" t="str">
        <f t="shared" si="33"/>
        <v/>
      </c>
    </row>
    <row r="437" spans="1:7" x14ac:dyDescent="0.25">
      <c r="A437" s="19" t="s">
        <v>20</v>
      </c>
      <c r="B437" s="19">
        <v>7.1699999999998454</v>
      </c>
      <c r="C437" s="19" t="str">
        <f t="shared" si="30"/>
        <v>Red</v>
      </c>
      <c r="D437" s="19" t="str">
        <f t="shared" si="34"/>
        <v/>
      </c>
      <c r="E437" s="19" t="str">
        <f t="shared" si="31"/>
        <v/>
      </c>
      <c r="F437" s="19" t="str">
        <f t="shared" si="32"/>
        <v/>
      </c>
      <c r="G437" s="19" t="str">
        <f t="shared" si="33"/>
        <v/>
      </c>
    </row>
    <row r="438" spans="1:7" x14ac:dyDescent="0.25">
      <c r="A438" s="19" t="s">
        <v>20</v>
      </c>
      <c r="B438" s="19">
        <v>4.7599999999999909</v>
      </c>
      <c r="C438" s="19" t="str">
        <f t="shared" si="30"/>
        <v>Red</v>
      </c>
      <c r="D438" s="19" t="str">
        <f t="shared" si="34"/>
        <v/>
      </c>
      <c r="E438" s="19" t="str">
        <f t="shared" si="31"/>
        <v/>
      </c>
      <c r="F438" s="19" t="str">
        <f t="shared" si="32"/>
        <v/>
      </c>
      <c r="G438" s="19" t="str">
        <f t="shared" si="33"/>
        <v/>
      </c>
    </row>
    <row r="439" spans="1:7" x14ac:dyDescent="0.25">
      <c r="A439" s="19" t="s">
        <v>20</v>
      </c>
      <c r="B439" s="19">
        <v>0.54000000000019099</v>
      </c>
      <c r="C439" s="19" t="str">
        <f t="shared" si="30"/>
        <v>Red</v>
      </c>
      <c r="D439" s="19" t="str">
        <f t="shared" si="34"/>
        <v/>
      </c>
      <c r="E439" s="19" t="str">
        <f t="shared" si="31"/>
        <v/>
      </c>
      <c r="F439" s="19" t="str">
        <f t="shared" si="32"/>
        <v/>
      </c>
      <c r="G439" s="19" t="str">
        <f t="shared" si="33"/>
        <v/>
      </c>
    </row>
    <row r="440" spans="1:7" x14ac:dyDescent="0.25">
      <c r="A440" s="19" t="s">
        <v>20</v>
      </c>
      <c r="B440" s="19">
        <v>0.89999999999986358</v>
      </c>
      <c r="C440" s="19" t="str">
        <f t="shared" si="30"/>
        <v>Red</v>
      </c>
      <c r="D440" s="19" t="str">
        <f t="shared" si="34"/>
        <v/>
      </c>
      <c r="E440" s="19" t="str">
        <f t="shared" si="31"/>
        <v/>
      </c>
      <c r="F440" s="19" t="str">
        <f t="shared" si="32"/>
        <v/>
      </c>
      <c r="G440" s="19" t="str">
        <f t="shared" si="33"/>
        <v/>
      </c>
    </row>
    <row r="441" spans="1:7" x14ac:dyDescent="0.25">
      <c r="A441" s="19" t="s">
        <v>20</v>
      </c>
      <c r="B441" s="19">
        <v>0.95000000000004547</v>
      </c>
      <c r="C441" s="19" t="str">
        <f t="shared" si="30"/>
        <v>Red</v>
      </c>
      <c r="D441" s="19" t="str">
        <f t="shared" si="34"/>
        <v/>
      </c>
      <c r="E441" s="19" t="str">
        <f t="shared" si="31"/>
        <v/>
      </c>
      <c r="F441" s="19" t="str">
        <f t="shared" si="32"/>
        <v/>
      </c>
      <c r="G441" s="19" t="str">
        <f t="shared" si="33"/>
        <v/>
      </c>
    </row>
    <row r="442" spans="1:7" x14ac:dyDescent="0.25">
      <c r="A442" s="19" t="s">
        <v>20</v>
      </c>
      <c r="B442" s="19">
        <v>2.4400000000000546</v>
      </c>
      <c r="C442" s="19" t="str">
        <f t="shared" si="30"/>
        <v>Red</v>
      </c>
      <c r="D442" s="19" t="str">
        <f t="shared" si="34"/>
        <v/>
      </c>
      <c r="E442" s="19" t="str">
        <f t="shared" si="31"/>
        <v/>
      </c>
      <c r="F442" s="19" t="str">
        <f t="shared" si="32"/>
        <v/>
      </c>
      <c r="G442" s="19" t="str">
        <f t="shared" si="33"/>
        <v/>
      </c>
    </row>
    <row r="443" spans="1:7" x14ac:dyDescent="0.25">
      <c r="A443" s="19" t="s">
        <v>20</v>
      </c>
      <c r="B443" s="19">
        <v>4.1999999999998181</v>
      </c>
      <c r="C443" s="19" t="str">
        <f t="shared" si="30"/>
        <v>Red</v>
      </c>
      <c r="D443" s="19" t="str">
        <f t="shared" si="34"/>
        <v/>
      </c>
      <c r="E443" s="19" t="str">
        <f t="shared" si="31"/>
        <v/>
      </c>
      <c r="F443" s="19" t="str">
        <f t="shared" si="32"/>
        <v/>
      </c>
      <c r="G443" s="19" t="str">
        <f t="shared" si="33"/>
        <v/>
      </c>
    </row>
    <row r="444" spans="1:7" x14ac:dyDescent="0.25">
      <c r="A444" s="19" t="s">
        <v>20</v>
      </c>
      <c r="B444" s="19">
        <v>2.1300000000001091</v>
      </c>
      <c r="C444" s="19" t="str">
        <f t="shared" si="30"/>
        <v>Red</v>
      </c>
      <c r="D444" s="19" t="str">
        <f t="shared" si="34"/>
        <v/>
      </c>
      <c r="E444" s="19" t="str">
        <f t="shared" si="31"/>
        <v/>
      </c>
      <c r="F444" s="19" t="str">
        <f t="shared" si="32"/>
        <v/>
      </c>
      <c r="G444" s="19" t="str">
        <f t="shared" si="33"/>
        <v/>
      </c>
    </row>
    <row r="445" spans="1:7" x14ac:dyDescent="0.25">
      <c r="A445" s="19" t="s">
        <v>20</v>
      </c>
      <c r="B445" s="19">
        <v>0.94000000000005457</v>
      </c>
      <c r="C445" s="19" t="str">
        <f t="shared" si="30"/>
        <v>Red</v>
      </c>
      <c r="D445" s="19" t="str">
        <f t="shared" si="34"/>
        <v/>
      </c>
      <c r="E445" s="19" t="str">
        <f t="shared" si="31"/>
        <v/>
      </c>
      <c r="F445" s="19" t="str">
        <f t="shared" si="32"/>
        <v/>
      </c>
      <c r="G445" s="19" t="str">
        <f t="shared" si="33"/>
        <v/>
      </c>
    </row>
    <row r="446" spans="1:7" x14ac:dyDescent="0.25">
      <c r="A446" s="19" t="s">
        <v>20</v>
      </c>
      <c r="B446" s="19">
        <v>3.1699999999998454</v>
      </c>
      <c r="C446" s="19" t="str">
        <f t="shared" si="30"/>
        <v>Red</v>
      </c>
      <c r="D446" s="19" t="str">
        <f t="shared" si="34"/>
        <v/>
      </c>
      <c r="E446" s="19" t="str">
        <f t="shared" si="31"/>
        <v/>
      </c>
      <c r="F446" s="19" t="str">
        <f t="shared" si="32"/>
        <v/>
      </c>
      <c r="G446" s="19" t="str">
        <f t="shared" si="33"/>
        <v/>
      </c>
    </row>
    <row r="447" spans="1:7" x14ac:dyDescent="0.25">
      <c r="A447" s="19" t="s">
        <v>20</v>
      </c>
      <c r="B447" s="19">
        <v>2.3200000000001637</v>
      </c>
      <c r="C447" s="19" t="str">
        <f t="shared" si="30"/>
        <v>Red</v>
      </c>
      <c r="D447" s="19" t="str">
        <f t="shared" si="34"/>
        <v/>
      </c>
      <c r="E447" s="19" t="str">
        <f t="shared" si="31"/>
        <v/>
      </c>
      <c r="F447" s="19" t="str">
        <f t="shared" si="32"/>
        <v/>
      </c>
      <c r="G447" s="19" t="str">
        <f t="shared" si="33"/>
        <v/>
      </c>
    </row>
    <row r="448" spans="1:7" x14ac:dyDescent="0.25">
      <c r="A448" s="19" t="s">
        <v>20</v>
      </c>
      <c r="B448" s="19">
        <v>2.3299999999999272</v>
      </c>
      <c r="C448" s="19" t="str">
        <f t="shared" si="30"/>
        <v>Red</v>
      </c>
      <c r="D448" s="19" t="str">
        <f t="shared" si="34"/>
        <v/>
      </c>
      <c r="E448" s="19" t="str">
        <f t="shared" si="31"/>
        <v/>
      </c>
      <c r="F448" s="19" t="str">
        <f t="shared" si="32"/>
        <v/>
      </c>
      <c r="G448" s="19" t="str">
        <f t="shared" si="33"/>
        <v/>
      </c>
    </row>
    <row r="449" spans="1:7" x14ac:dyDescent="0.25">
      <c r="A449" s="19" t="s">
        <v>20</v>
      </c>
      <c r="B449" s="19">
        <v>2.2300000000000182</v>
      </c>
      <c r="C449" s="19" t="str">
        <f t="shared" si="30"/>
        <v>Red</v>
      </c>
      <c r="D449" s="19" t="str">
        <f t="shared" si="34"/>
        <v/>
      </c>
      <c r="E449" s="19" t="str">
        <f t="shared" si="31"/>
        <v/>
      </c>
      <c r="F449" s="19" t="str">
        <f t="shared" si="32"/>
        <v/>
      </c>
      <c r="G449" s="19" t="str">
        <f t="shared" si="33"/>
        <v/>
      </c>
    </row>
    <row r="450" spans="1:7" x14ac:dyDescent="0.25">
      <c r="A450" s="19" t="s">
        <v>20</v>
      </c>
      <c r="B450" s="19" t="s">
        <v>20</v>
      </c>
      <c r="C450" s="19" t="str">
        <f t="shared" si="30"/>
        <v/>
      </c>
      <c r="D450" s="19" t="str">
        <f t="shared" si="34"/>
        <v/>
      </c>
      <c r="E450" s="19" t="str">
        <f t="shared" si="31"/>
        <v/>
      </c>
      <c r="F450" s="19" t="str">
        <f t="shared" si="32"/>
        <v/>
      </c>
      <c r="G450" s="19" t="str">
        <f t="shared" si="33"/>
        <v/>
      </c>
    </row>
    <row r="451" spans="1:7" x14ac:dyDescent="0.25">
      <c r="A451" s="19">
        <v>0.37999999999988177</v>
      </c>
      <c r="B451" s="19" t="s">
        <v>20</v>
      </c>
      <c r="C451" s="19" t="str">
        <f t="shared" si="30"/>
        <v>Green</v>
      </c>
      <c r="D451" s="19" t="str">
        <f t="shared" si="34"/>
        <v/>
      </c>
      <c r="E451" s="19" t="str">
        <f t="shared" si="31"/>
        <v/>
      </c>
      <c r="F451" s="19" t="str">
        <f t="shared" si="32"/>
        <v/>
      </c>
      <c r="G451" s="19" t="str">
        <f t="shared" si="33"/>
        <v/>
      </c>
    </row>
    <row r="452" spans="1:7" x14ac:dyDescent="0.25">
      <c r="A452" s="19">
        <v>1.6400000000001</v>
      </c>
      <c r="B452" s="19" t="s">
        <v>20</v>
      </c>
      <c r="C452" s="19" t="str">
        <f t="shared" si="30"/>
        <v>Green</v>
      </c>
      <c r="D452" s="19" t="str">
        <f t="shared" si="34"/>
        <v/>
      </c>
      <c r="E452" s="19" t="str">
        <f t="shared" si="31"/>
        <v/>
      </c>
      <c r="F452" s="19" t="str">
        <f t="shared" si="32"/>
        <v/>
      </c>
      <c r="G452" s="19" t="str">
        <f t="shared" si="33"/>
        <v/>
      </c>
    </row>
    <row r="453" spans="1:7" x14ac:dyDescent="0.25">
      <c r="A453" s="19">
        <v>1.1600000000000819</v>
      </c>
      <c r="B453" s="19" t="s">
        <v>20</v>
      </c>
      <c r="C453" s="19" t="str">
        <f t="shared" si="30"/>
        <v>Green</v>
      </c>
      <c r="D453" s="19" t="str">
        <f t="shared" si="34"/>
        <v/>
      </c>
      <c r="E453" s="19" t="str">
        <f t="shared" si="31"/>
        <v/>
      </c>
      <c r="F453" s="19" t="str">
        <f t="shared" si="32"/>
        <v/>
      </c>
      <c r="G453" s="19" t="str">
        <f t="shared" si="33"/>
        <v/>
      </c>
    </row>
    <row r="454" spans="1:7" x14ac:dyDescent="0.25">
      <c r="A454" s="19">
        <v>0.65999999999985448</v>
      </c>
      <c r="B454" s="19" t="s">
        <v>20</v>
      </c>
      <c r="C454" s="19" t="str">
        <f t="shared" si="30"/>
        <v>Green</v>
      </c>
      <c r="D454" s="19" t="str">
        <f t="shared" si="34"/>
        <v/>
      </c>
      <c r="E454" s="19" t="str">
        <f t="shared" si="31"/>
        <v/>
      </c>
      <c r="F454" s="19" t="str">
        <f t="shared" si="32"/>
        <v/>
      </c>
      <c r="G454" s="19" t="str">
        <f t="shared" si="33"/>
        <v/>
      </c>
    </row>
    <row r="455" spans="1:7" x14ac:dyDescent="0.25">
      <c r="A455" s="19">
        <v>1.2799999999999727</v>
      </c>
      <c r="B455" s="19" t="s">
        <v>20</v>
      </c>
      <c r="C455" s="19" t="str">
        <f t="shared" si="30"/>
        <v>Green</v>
      </c>
      <c r="D455" s="19" t="str">
        <f t="shared" si="34"/>
        <v/>
      </c>
      <c r="E455" s="19" t="str">
        <f t="shared" si="31"/>
        <v/>
      </c>
      <c r="F455" s="19" t="str">
        <f t="shared" si="32"/>
        <v/>
      </c>
      <c r="G455" s="19" t="str">
        <f t="shared" si="33"/>
        <v/>
      </c>
    </row>
    <row r="456" spans="1:7" x14ac:dyDescent="0.25">
      <c r="A456" s="19">
        <v>0.75</v>
      </c>
      <c r="B456" s="19" t="s">
        <v>20</v>
      </c>
      <c r="C456" s="19" t="str">
        <f t="shared" si="30"/>
        <v>Green</v>
      </c>
      <c r="D456" s="19" t="str">
        <f t="shared" si="34"/>
        <v/>
      </c>
      <c r="E456" s="19" t="str">
        <f t="shared" si="31"/>
        <v/>
      </c>
      <c r="F456" s="19" t="str">
        <f t="shared" si="32"/>
        <v/>
      </c>
      <c r="G456" s="19" t="str">
        <f t="shared" si="33"/>
        <v/>
      </c>
    </row>
    <row r="457" spans="1:7" x14ac:dyDescent="0.25">
      <c r="A457" s="19">
        <v>1.5499999999999545</v>
      </c>
      <c r="B457" s="19" t="s">
        <v>20</v>
      </c>
      <c r="C457" s="19" t="str">
        <f t="shared" si="30"/>
        <v>Green</v>
      </c>
      <c r="D457" s="19" t="str">
        <f t="shared" si="34"/>
        <v/>
      </c>
      <c r="E457" s="19" t="str">
        <f t="shared" si="31"/>
        <v/>
      </c>
      <c r="F457" s="19" t="str">
        <f t="shared" si="32"/>
        <v/>
      </c>
      <c r="G457" s="19" t="str">
        <f t="shared" si="33"/>
        <v/>
      </c>
    </row>
    <row r="458" spans="1:7" x14ac:dyDescent="0.25">
      <c r="A458" s="19">
        <v>0.82000000000016371</v>
      </c>
      <c r="B458" s="19" t="s">
        <v>20</v>
      </c>
      <c r="C458" s="19" t="str">
        <f t="shared" si="30"/>
        <v>Green</v>
      </c>
      <c r="D458" s="19" t="str">
        <f t="shared" si="34"/>
        <v/>
      </c>
      <c r="E458" s="19" t="str">
        <f t="shared" si="31"/>
        <v/>
      </c>
      <c r="F458" s="19" t="str">
        <f t="shared" si="32"/>
        <v/>
      </c>
      <c r="G458" s="19" t="str">
        <f t="shared" si="33"/>
        <v/>
      </c>
    </row>
    <row r="459" spans="1:7" x14ac:dyDescent="0.25">
      <c r="A459" s="19">
        <v>1.5299999999999727</v>
      </c>
      <c r="B459" s="19" t="s">
        <v>20</v>
      </c>
      <c r="C459" s="19" t="str">
        <f t="shared" si="30"/>
        <v>Green</v>
      </c>
      <c r="D459" s="19" t="str">
        <f t="shared" si="34"/>
        <v/>
      </c>
      <c r="E459" s="19" t="str">
        <f t="shared" si="31"/>
        <v/>
      </c>
      <c r="F459" s="19" t="str">
        <f t="shared" si="32"/>
        <v/>
      </c>
      <c r="G459" s="19" t="str">
        <f t="shared" si="33"/>
        <v/>
      </c>
    </row>
    <row r="460" spans="1:7" x14ac:dyDescent="0.25">
      <c r="A460" s="19">
        <v>0.62999999999988177</v>
      </c>
      <c r="B460" s="19" t="s">
        <v>20</v>
      </c>
      <c r="C460" s="19" t="str">
        <f t="shared" ref="C460:C523" si="35">IF(AND(A461="",B461=""),"Red",(IF(AND(A459="",B459=""),"Green",IF(AND(A458="",B458="",A461&gt;A460),"Green",IF(AND(A460="",B460=""),"",IF(C459="Red","Red",IF(MAX(A460,B460)&gt;=$A$7,"Red","Green")))))))</f>
        <v>Green</v>
      </c>
      <c r="D460" s="19" t="str">
        <f t="shared" si="34"/>
        <v/>
      </c>
      <c r="E460" s="19" t="str">
        <f t="shared" si="31"/>
        <v/>
      </c>
      <c r="F460" s="19" t="str">
        <f t="shared" si="32"/>
        <v/>
      </c>
      <c r="G460" s="19" t="str">
        <f t="shared" si="33"/>
        <v/>
      </c>
    </row>
    <row r="461" spans="1:7" x14ac:dyDescent="0.25">
      <c r="A461" s="19">
        <v>1.0099999999999909</v>
      </c>
      <c r="B461" s="19" t="s">
        <v>20</v>
      </c>
      <c r="C461" s="19" t="str">
        <f t="shared" si="35"/>
        <v>Green</v>
      </c>
      <c r="D461" s="19" t="str">
        <f t="shared" si="34"/>
        <v/>
      </c>
      <c r="E461" s="19" t="str">
        <f t="shared" ref="E461:E524" si="36">IF(AND(A462="",B462=""),"",IF(D461="Change",IF(AND(B460="",B461=""),1,""),""))</f>
        <v/>
      </c>
      <c r="F461" s="19" t="str">
        <f t="shared" ref="F461:F524" si="37">IF(AND(D461="Change",E461="",G461=""),1,"")</f>
        <v/>
      </c>
      <c r="G461" s="19" t="str">
        <f t="shared" ref="G461:G524" si="38">IF(D461="Change",IF(AND(B460&lt;&gt;"",B461&lt;&gt;""),1,""),"")</f>
        <v/>
      </c>
    </row>
    <row r="462" spans="1:7" x14ac:dyDescent="0.25">
      <c r="A462" s="19">
        <v>1.0800000000001546</v>
      </c>
      <c r="B462" s="19" t="s">
        <v>20</v>
      </c>
      <c r="C462" s="19" t="str">
        <f t="shared" si="35"/>
        <v>Green</v>
      </c>
      <c r="D462" s="19" t="str">
        <f t="shared" ref="D462:D525" si="39">IF(AND(C462="Red",C461="Green"),"Change","")</f>
        <v/>
      </c>
      <c r="E462" s="19" t="str">
        <f t="shared" si="36"/>
        <v/>
      </c>
      <c r="F462" s="19" t="str">
        <f t="shared" si="37"/>
        <v/>
      </c>
      <c r="G462" s="19" t="str">
        <f t="shared" si="38"/>
        <v/>
      </c>
    </row>
    <row r="463" spans="1:7" x14ac:dyDescent="0.25">
      <c r="A463" s="19">
        <v>0.29999999999995453</v>
      </c>
      <c r="B463" s="19" t="s">
        <v>20</v>
      </c>
      <c r="C463" s="19" t="str">
        <f t="shared" si="35"/>
        <v>Green</v>
      </c>
      <c r="D463" s="19" t="str">
        <f t="shared" si="39"/>
        <v/>
      </c>
      <c r="E463" s="19" t="str">
        <f t="shared" si="36"/>
        <v/>
      </c>
      <c r="F463" s="19" t="str">
        <f t="shared" si="37"/>
        <v/>
      </c>
      <c r="G463" s="19" t="str">
        <f t="shared" si="38"/>
        <v/>
      </c>
    </row>
    <row r="464" spans="1:7" x14ac:dyDescent="0.25">
      <c r="A464" s="19">
        <v>0.85999999999989996</v>
      </c>
      <c r="B464" s="19" t="s">
        <v>20</v>
      </c>
      <c r="C464" s="19" t="str">
        <f t="shared" si="35"/>
        <v>Green</v>
      </c>
      <c r="D464" s="19" t="str">
        <f t="shared" si="39"/>
        <v/>
      </c>
      <c r="E464" s="19" t="str">
        <f t="shared" si="36"/>
        <v/>
      </c>
      <c r="F464" s="19" t="str">
        <f t="shared" si="37"/>
        <v/>
      </c>
      <c r="G464" s="19" t="str">
        <f t="shared" si="38"/>
        <v/>
      </c>
    </row>
    <row r="465" spans="1:7" x14ac:dyDescent="0.25">
      <c r="A465" s="19">
        <v>0.72000000000002728</v>
      </c>
      <c r="B465" s="19" t="s">
        <v>20</v>
      </c>
      <c r="C465" s="19" t="str">
        <f t="shared" si="35"/>
        <v>Green</v>
      </c>
      <c r="D465" s="19" t="str">
        <f t="shared" si="39"/>
        <v/>
      </c>
      <c r="E465" s="19" t="str">
        <f t="shared" si="36"/>
        <v/>
      </c>
      <c r="F465" s="19" t="str">
        <f t="shared" si="37"/>
        <v/>
      </c>
      <c r="G465" s="19" t="str">
        <f t="shared" si="38"/>
        <v/>
      </c>
    </row>
    <row r="466" spans="1:7" x14ac:dyDescent="0.25">
      <c r="A466" s="19">
        <v>1.1800000000000637</v>
      </c>
      <c r="B466" s="19" t="s">
        <v>20</v>
      </c>
      <c r="C466" s="19" t="str">
        <f t="shared" si="35"/>
        <v>Green</v>
      </c>
      <c r="D466" s="19" t="str">
        <f t="shared" si="39"/>
        <v/>
      </c>
      <c r="E466" s="19" t="str">
        <f t="shared" si="36"/>
        <v/>
      </c>
      <c r="F466" s="19" t="str">
        <f t="shared" si="37"/>
        <v/>
      </c>
      <c r="G466" s="19" t="str">
        <f t="shared" si="38"/>
        <v/>
      </c>
    </row>
    <row r="467" spans="1:7" x14ac:dyDescent="0.25">
      <c r="A467" s="19">
        <v>1.6800000000000637</v>
      </c>
      <c r="B467" s="19" t="s">
        <v>20</v>
      </c>
      <c r="C467" s="19" t="str">
        <f t="shared" si="35"/>
        <v>Green</v>
      </c>
      <c r="D467" s="19" t="str">
        <f t="shared" si="39"/>
        <v/>
      </c>
      <c r="E467" s="19" t="str">
        <f t="shared" si="36"/>
        <v/>
      </c>
      <c r="F467" s="19" t="str">
        <f t="shared" si="37"/>
        <v/>
      </c>
      <c r="G467" s="19" t="str">
        <f t="shared" si="38"/>
        <v/>
      </c>
    </row>
    <row r="468" spans="1:7" x14ac:dyDescent="0.25">
      <c r="A468" s="19">
        <v>1.2200000000000273</v>
      </c>
      <c r="B468" s="19" t="s">
        <v>20</v>
      </c>
      <c r="C468" s="19" t="str">
        <f t="shared" si="35"/>
        <v>Green</v>
      </c>
      <c r="D468" s="19" t="str">
        <f t="shared" si="39"/>
        <v/>
      </c>
      <c r="E468" s="19" t="str">
        <f t="shared" si="36"/>
        <v/>
      </c>
      <c r="F468" s="19" t="str">
        <f t="shared" si="37"/>
        <v/>
      </c>
      <c r="G468" s="19" t="str">
        <f t="shared" si="38"/>
        <v/>
      </c>
    </row>
    <row r="469" spans="1:7" x14ac:dyDescent="0.25">
      <c r="A469" s="19">
        <v>0.59999999999990905</v>
      </c>
      <c r="B469" s="19" t="s">
        <v>20</v>
      </c>
      <c r="C469" s="19" t="str">
        <f t="shared" si="35"/>
        <v>Green</v>
      </c>
      <c r="D469" s="19" t="str">
        <f t="shared" si="39"/>
        <v/>
      </c>
      <c r="E469" s="19" t="str">
        <f t="shared" si="36"/>
        <v/>
      </c>
      <c r="F469" s="19" t="str">
        <f t="shared" si="37"/>
        <v/>
      </c>
      <c r="G469" s="19" t="str">
        <f t="shared" si="38"/>
        <v/>
      </c>
    </row>
    <row r="470" spans="1:7" x14ac:dyDescent="0.25">
      <c r="A470" s="19">
        <v>1.2300000000000182</v>
      </c>
      <c r="B470" s="19" t="s">
        <v>20</v>
      </c>
      <c r="C470" s="19" t="str">
        <f t="shared" si="35"/>
        <v>Green</v>
      </c>
      <c r="D470" s="19" t="str">
        <f t="shared" si="39"/>
        <v/>
      </c>
      <c r="E470" s="19" t="str">
        <f t="shared" si="36"/>
        <v/>
      </c>
      <c r="F470" s="19" t="str">
        <f t="shared" si="37"/>
        <v/>
      </c>
      <c r="G470" s="19" t="str">
        <f t="shared" si="38"/>
        <v/>
      </c>
    </row>
    <row r="471" spans="1:7" x14ac:dyDescent="0.25">
      <c r="A471" s="19">
        <v>1.1299999999998818</v>
      </c>
      <c r="B471" s="19" t="s">
        <v>20</v>
      </c>
      <c r="C471" s="19" t="str">
        <f t="shared" si="35"/>
        <v>Green</v>
      </c>
      <c r="D471" s="19" t="str">
        <f t="shared" si="39"/>
        <v/>
      </c>
      <c r="E471" s="19" t="str">
        <f t="shared" si="36"/>
        <v/>
      </c>
      <c r="F471" s="19" t="str">
        <f t="shared" si="37"/>
        <v/>
      </c>
      <c r="G471" s="19" t="str">
        <f t="shared" si="38"/>
        <v/>
      </c>
    </row>
    <row r="472" spans="1:7" x14ac:dyDescent="0.25">
      <c r="A472" s="19">
        <v>1.7599999999999909</v>
      </c>
      <c r="B472" s="19" t="s">
        <v>20</v>
      </c>
      <c r="C472" s="19" t="str">
        <f t="shared" si="35"/>
        <v>Green</v>
      </c>
      <c r="D472" s="19" t="str">
        <f t="shared" si="39"/>
        <v/>
      </c>
      <c r="E472" s="19" t="str">
        <f t="shared" si="36"/>
        <v/>
      </c>
      <c r="F472" s="19" t="str">
        <f t="shared" si="37"/>
        <v/>
      </c>
      <c r="G472" s="19" t="str">
        <f t="shared" si="38"/>
        <v/>
      </c>
    </row>
    <row r="473" spans="1:7" x14ac:dyDescent="0.25">
      <c r="A473" s="19">
        <v>1.0800000000001546</v>
      </c>
      <c r="B473" s="19" t="s">
        <v>20</v>
      </c>
      <c r="C473" s="19" t="str">
        <f t="shared" si="35"/>
        <v>Green</v>
      </c>
      <c r="D473" s="19" t="str">
        <f t="shared" si="39"/>
        <v/>
      </c>
      <c r="E473" s="19" t="str">
        <f t="shared" si="36"/>
        <v/>
      </c>
      <c r="F473" s="19" t="str">
        <f t="shared" si="37"/>
        <v/>
      </c>
      <c r="G473" s="19" t="str">
        <f t="shared" si="38"/>
        <v/>
      </c>
    </row>
    <row r="474" spans="1:7" x14ac:dyDescent="0.25">
      <c r="A474" s="19">
        <v>1.5799999999999272</v>
      </c>
      <c r="B474" s="19" t="s">
        <v>20</v>
      </c>
      <c r="C474" s="19" t="str">
        <f t="shared" si="35"/>
        <v>Green</v>
      </c>
      <c r="D474" s="19" t="str">
        <f t="shared" si="39"/>
        <v/>
      </c>
      <c r="E474" s="19" t="str">
        <f t="shared" si="36"/>
        <v/>
      </c>
      <c r="F474" s="19" t="str">
        <f t="shared" si="37"/>
        <v/>
      </c>
      <c r="G474" s="19" t="str">
        <f t="shared" si="38"/>
        <v/>
      </c>
    </row>
    <row r="475" spans="1:7" x14ac:dyDescent="0.25">
      <c r="A475" s="19">
        <v>2.4600000000000364</v>
      </c>
      <c r="B475" s="19" t="s">
        <v>20</v>
      </c>
      <c r="C475" s="19" t="str">
        <f t="shared" si="35"/>
        <v>Green</v>
      </c>
      <c r="D475" s="19" t="str">
        <f t="shared" si="39"/>
        <v/>
      </c>
      <c r="E475" s="19" t="str">
        <f t="shared" si="36"/>
        <v/>
      </c>
      <c r="F475" s="19" t="str">
        <f t="shared" si="37"/>
        <v/>
      </c>
      <c r="G475" s="19" t="str">
        <f t="shared" si="38"/>
        <v/>
      </c>
    </row>
    <row r="476" spans="1:7" x14ac:dyDescent="0.25">
      <c r="A476" s="19" t="s">
        <v>20</v>
      </c>
      <c r="B476" s="19">
        <v>1.1900000000000546</v>
      </c>
      <c r="C476" s="19" t="str">
        <f t="shared" si="35"/>
        <v>Red</v>
      </c>
      <c r="D476" s="19" t="str">
        <f t="shared" si="39"/>
        <v>Change</v>
      </c>
      <c r="E476" s="19" t="str">
        <f t="shared" si="36"/>
        <v/>
      </c>
      <c r="F476" s="19">
        <f t="shared" si="37"/>
        <v>1</v>
      </c>
      <c r="G476" s="19" t="str">
        <f t="shared" si="38"/>
        <v/>
      </c>
    </row>
    <row r="477" spans="1:7" x14ac:dyDescent="0.25">
      <c r="A477" s="19" t="s">
        <v>20</v>
      </c>
      <c r="B477" s="19" t="s">
        <v>20</v>
      </c>
      <c r="C477" s="19" t="str">
        <f t="shared" si="35"/>
        <v/>
      </c>
      <c r="D477" s="19" t="str">
        <f t="shared" si="39"/>
        <v/>
      </c>
      <c r="E477" s="19" t="str">
        <f t="shared" si="36"/>
        <v/>
      </c>
      <c r="F477" s="19" t="str">
        <f t="shared" si="37"/>
        <v/>
      </c>
      <c r="G477" s="19" t="str">
        <f t="shared" si="38"/>
        <v/>
      </c>
    </row>
    <row r="478" spans="1:7" x14ac:dyDescent="0.25">
      <c r="A478" s="19">
        <v>1.8299999999999272</v>
      </c>
      <c r="B478" s="19" t="s">
        <v>20</v>
      </c>
      <c r="C478" s="19" t="str">
        <f t="shared" si="35"/>
        <v>Green</v>
      </c>
      <c r="D478" s="19" t="str">
        <f t="shared" si="39"/>
        <v/>
      </c>
      <c r="E478" s="19" t="str">
        <f t="shared" si="36"/>
        <v/>
      </c>
      <c r="F478" s="19" t="str">
        <f t="shared" si="37"/>
        <v/>
      </c>
      <c r="G478" s="19" t="str">
        <f t="shared" si="38"/>
        <v/>
      </c>
    </row>
    <row r="479" spans="1:7" x14ac:dyDescent="0.25">
      <c r="A479" s="19" t="s">
        <v>20</v>
      </c>
      <c r="B479" s="19">
        <v>1.9100000000000819</v>
      </c>
      <c r="C479" s="19" t="str">
        <f t="shared" si="35"/>
        <v>Green</v>
      </c>
      <c r="D479" s="19" t="str">
        <f t="shared" si="39"/>
        <v/>
      </c>
      <c r="E479" s="19" t="str">
        <f t="shared" si="36"/>
        <v/>
      </c>
      <c r="F479" s="19" t="str">
        <f t="shared" si="37"/>
        <v/>
      </c>
      <c r="G479" s="19" t="str">
        <f t="shared" si="38"/>
        <v/>
      </c>
    </row>
    <row r="480" spans="1:7" x14ac:dyDescent="0.25">
      <c r="A480" s="19" t="s">
        <v>20</v>
      </c>
      <c r="B480" s="19">
        <v>1.8499999999999091</v>
      </c>
      <c r="C480" s="19" t="str">
        <f t="shared" si="35"/>
        <v>Red</v>
      </c>
      <c r="D480" s="19" t="str">
        <f t="shared" si="39"/>
        <v>Change</v>
      </c>
      <c r="E480" s="19" t="str">
        <f t="shared" si="36"/>
        <v/>
      </c>
      <c r="F480" s="19" t="str">
        <f t="shared" si="37"/>
        <v/>
      </c>
      <c r="G480" s="19">
        <f t="shared" si="38"/>
        <v>1</v>
      </c>
    </row>
    <row r="481" spans="1:7" x14ac:dyDescent="0.25">
      <c r="A481" s="19" t="s">
        <v>20</v>
      </c>
      <c r="B481" s="19" t="s">
        <v>20</v>
      </c>
      <c r="C481" s="19" t="str">
        <f t="shared" si="35"/>
        <v/>
      </c>
      <c r="D481" s="19" t="str">
        <f t="shared" si="39"/>
        <v/>
      </c>
      <c r="E481" s="19" t="str">
        <f t="shared" si="36"/>
        <v/>
      </c>
      <c r="F481" s="19" t="str">
        <f t="shared" si="37"/>
        <v/>
      </c>
      <c r="G481" s="19" t="str">
        <f t="shared" si="38"/>
        <v/>
      </c>
    </row>
    <row r="482" spans="1:7" x14ac:dyDescent="0.25">
      <c r="A482" s="19">
        <v>1.9300000000000637</v>
      </c>
      <c r="B482" s="19" t="s">
        <v>20</v>
      </c>
      <c r="C482" s="19" t="str">
        <f t="shared" si="35"/>
        <v>Green</v>
      </c>
      <c r="D482" s="19" t="str">
        <f t="shared" si="39"/>
        <v/>
      </c>
      <c r="E482" s="19" t="str">
        <f t="shared" si="36"/>
        <v/>
      </c>
      <c r="F482" s="19" t="str">
        <f t="shared" si="37"/>
        <v/>
      </c>
      <c r="G482" s="19" t="str">
        <f t="shared" si="38"/>
        <v/>
      </c>
    </row>
    <row r="483" spans="1:7" x14ac:dyDescent="0.25">
      <c r="A483" s="19">
        <v>0.12000000000011823</v>
      </c>
      <c r="B483" s="19" t="s">
        <v>20</v>
      </c>
      <c r="C483" s="19" t="str">
        <f t="shared" si="35"/>
        <v>Green</v>
      </c>
      <c r="D483" s="19" t="str">
        <f t="shared" si="39"/>
        <v/>
      </c>
      <c r="E483" s="19" t="str">
        <f t="shared" si="36"/>
        <v/>
      </c>
      <c r="F483" s="19" t="str">
        <f t="shared" si="37"/>
        <v/>
      </c>
      <c r="G483" s="19" t="str">
        <f t="shared" si="38"/>
        <v/>
      </c>
    </row>
    <row r="484" spans="1:7" x14ac:dyDescent="0.25">
      <c r="A484" s="19">
        <v>1.7599999999999909</v>
      </c>
      <c r="B484" s="19" t="s">
        <v>20</v>
      </c>
      <c r="C484" s="19" t="str">
        <f t="shared" si="35"/>
        <v>Green</v>
      </c>
      <c r="D484" s="19" t="str">
        <f t="shared" si="39"/>
        <v/>
      </c>
      <c r="E484" s="19" t="str">
        <f t="shared" si="36"/>
        <v/>
      </c>
      <c r="F484" s="19" t="str">
        <f t="shared" si="37"/>
        <v/>
      </c>
      <c r="G484" s="19" t="str">
        <f t="shared" si="38"/>
        <v/>
      </c>
    </row>
    <row r="485" spans="1:7" x14ac:dyDescent="0.25">
      <c r="A485" s="19" t="s">
        <v>20</v>
      </c>
      <c r="B485" s="19">
        <v>9.9999999999909051E-2</v>
      </c>
      <c r="C485" s="19" t="str">
        <f t="shared" si="35"/>
        <v>Green</v>
      </c>
      <c r="D485" s="19" t="str">
        <f t="shared" si="39"/>
        <v/>
      </c>
      <c r="E485" s="19" t="str">
        <f t="shared" si="36"/>
        <v/>
      </c>
      <c r="F485" s="19" t="str">
        <f t="shared" si="37"/>
        <v/>
      </c>
      <c r="G485" s="19" t="str">
        <f t="shared" si="38"/>
        <v/>
      </c>
    </row>
    <row r="486" spans="1:7" x14ac:dyDescent="0.25">
      <c r="A486" s="19" t="s">
        <v>20</v>
      </c>
      <c r="B486" s="19">
        <v>1.7699999999999818</v>
      </c>
      <c r="C486" s="19" t="str">
        <f t="shared" si="35"/>
        <v>Green</v>
      </c>
      <c r="D486" s="19" t="str">
        <f t="shared" si="39"/>
        <v/>
      </c>
      <c r="E486" s="19" t="str">
        <f t="shared" si="36"/>
        <v/>
      </c>
      <c r="F486" s="19" t="str">
        <f t="shared" si="37"/>
        <v/>
      </c>
      <c r="G486" s="19" t="str">
        <f t="shared" si="38"/>
        <v/>
      </c>
    </row>
    <row r="487" spans="1:7" x14ac:dyDescent="0.25">
      <c r="A487" s="19" t="s">
        <v>20</v>
      </c>
      <c r="B487" s="19">
        <v>4.0899999999999181</v>
      </c>
      <c r="C487" s="19" t="str">
        <f t="shared" si="35"/>
        <v>Red</v>
      </c>
      <c r="D487" s="19" t="str">
        <f t="shared" si="39"/>
        <v>Change</v>
      </c>
      <c r="E487" s="19" t="str">
        <f t="shared" si="36"/>
        <v/>
      </c>
      <c r="F487" s="19" t="str">
        <f t="shared" si="37"/>
        <v/>
      </c>
      <c r="G487" s="19">
        <f t="shared" si="38"/>
        <v>1</v>
      </c>
    </row>
    <row r="488" spans="1:7" x14ac:dyDescent="0.25">
      <c r="A488" s="19" t="s">
        <v>20</v>
      </c>
      <c r="B488" s="19">
        <v>4.7800000000002001</v>
      </c>
      <c r="C488" s="19" t="str">
        <f t="shared" si="35"/>
        <v>Red</v>
      </c>
      <c r="D488" s="19" t="str">
        <f t="shared" si="39"/>
        <v/>
      </c>
      <c r="E488" s="19" t="str">
        <f t="shared" si="36"/>
        <v/>
      </c>
      <c r="F488" s="19" t="str">
        <f t="shared" si="37"/>
        <v/>
      </c>
      <c r="G488" s="19" t="str">
        <f t="shared" si="38"/>
        <v/>
      </c>
    </row>
    <row r="489" spans="1:7" x14ac:dyDescent="0.25">
      <c r="A489" s="19" t="s">
        <v>20</v>
      </c>
      <c r="B489" s="19">
        <v>3.0899999999999181</v>
      </c>
      <c r="C489" s="19" t="str">
        <f t="shared" si="35"/>
        <v>Red</v>
      </c>
      <c r="D489" s="19" t="str">
        <f t="shared" si="39"/>
        <v/>
      </c>
      <c r="E489" s="19" t="str">
        <f t="shared" si="36"/>
        <v/>
      </c>
      <c r="F489" s="19" t="str">
        <f t="shared" si="37"/>
        <v/>
      </c>
      <c r="G489" s="19" t="str">
        <f t="shared" si="38"/>
        <v/>
      </c>
    </row>
    <row r="490" spans="1:7" x14ac:dyDescent="0.25">
      <c r="A490" s="19" t="s">
        <v>20</v>
      </c>
      <c r="B490" s="19">
        <v>2.9700000000000273</v>
      </c>
      <c r="C490" s="19" t="str">
        <f t="shared" si="35"/>
        <v>Red</v>
      </c>
      <c r="D490" s="19" t="str">
        <f t="shared" si="39"/>
        <v/>
      </c>
      <c r="E490" s="19" t="str">
        <f t="shared" si="36"/>
        <v/>
      </c>
      <c r="F490" s="19" t="str">
        <f t="shared" si="37"/>
        <v/>
      </c>
      <c r="G490" s="19" t="str">
        <f t="shared" si="38"/>
        <v/>
      </c>
    </row>
    <row r="491" spans="1:7" x14ac:dyDescent="0.25">
      <c r="A491" s="19" t="s">
        <v>20</v>
      </c>
      <c r="B491" s="19">
        <v>4.5399999999999636</v>
      </c>
      <c r="C491" s="19" t="str">
        <f t="shared" si="35"/>
        <v>Red</v>
      </c>
      <c r="D491" s="19" t="str">
        <f t="shared" si="39"/>
        <v/>
      </c>
      <c r="E491" s="19" t="str">
        <f t="shared" si="36"/>
        <v/>
      </c>
      <c r="F491" s="19" t="str">
        <f t="shared" si="37"/>
        <v/>
      </c>
      <c r="G491" s="19" t="str">
        <f t="shared" si="38"/>
        <v/>
      </c>
    </row>
    <row r="492" spans="1:7" x14ac:dyDescent="0.25">
      <c r="A492" s="19" t="s">
        <v>20</v>
      </c>
      <c r="B492" s="19">
        <v>7.0299999999999727</v>
      </c>
      <c r="C492" s="19" t="str">
        <f t="shared" si="35"/>
        <v>Red</v>
      </c>
      <c r="D492" s="19" t="str">
        <f t="shared" si="39"/>
        <v/>
      </c>
      <c r="E492" s="19" t="str">
        <f t="shared" si="36"/>
        <v/>
      </c>
      <c r="F492" s="19" t="str">
        <f t="shared" si="37"/>
        <v/>
      </c>
      <c r="G492" s="19" t="str">
        <f t="shared" si="38"/>
        <v/>
      </c>
    </row>
    <row r="493" spans="1:7" x14ac:dyDescent="0.25">
      <c r="A493" s="19" t="s">
        <v>20</v>
      </c>
      <c r="B493" s="19">
        <v>7.2799999999999727</v>
      </c>
      <c r="C493" s="19" t="str">
        <f t="shared" si="35"/>
        <v>Red</v>
      </c>
      <c r="D493" s="19" t="str">
        <f t="shared" si="39"/>
        <v/>
      </c>
      <c r="E493" s="19" t="str">
        <f t="shared" si="36"/>
        <v/>
      </c>
      <c r="F493" s="19" t="str">
        <f t="shared" si="37"/>
        <v/>
      </c>
      <c r="G493" s="19" t="str">
        <f t="shared" si="38"/>
        <v/>
      </c>
    </row>
    <row r="494" spans="1:7" x14ac:dyDescent="0.25">
      <c r="A494" s="19" t="s">
        <v>20</v>
      </c>
      <c r="B494" s="19">
        <v>4.7799999999999727</v>
      </c>
      <c r="C494" s="19" t="str">
        <f t="shared" si="35"/>
        <v>Red</v>
      </c>
      <c r="D494" s="19" t="str">
        <f t="shared" si="39"/>
        <v/>
      </c>
      <c r="E494" s="19" t="str">
        <f t="shared" si="36"/>
        <v/>
      </c>
      <c r="F494" s="19" t="str">
        <f t="shared" si="37"/>
        <v/>
      </c>
      <c r="G494" s="19" t="str">
        <f t="shared" si="38"/>
        <v/>
      </c>
    </row>
    <row r="495" spans="1:7" x14ac:dyDescent="0.25">
      <c r="A495" s="19" t="s">
        <v>20</v>
      </c>
      <c r="B495" s="19">
        <v>5.3500000000001364</v>
      </c>
      <c r="C495" s="19" t="str">
        <f t="shared" si="35"/>
        <v>Red</v>
      </c>
      <c r="D495" s="19" t="str">
        <f t="shared" si="39"/>
        <v/>
      </c>
      <c r="E495" s="19" t="str">
        <f t="shared" si="36"/>
        <v/>
      </c>
      <c r="F495" s="19" t="str">
        <f t="shared" si="37"/>
        <v/>
      </c>
      <c r="G495" s="19" t="str">
        <f t="shared" si="38"/>
        <v/>
      </c>
    </row>
    <row r="496" spans="1:7" x14ac:dyDescent="0.25">
      <c r="A496" s="19" t="s">
        <v>20</v>
      </c>
      <c r="B496" s="19">
        <v>1.9900000000000091</v>
      </c>
      <c r="C496" s="19" t="str">
        <f t="shared" si="35"/>
        <v>Red</v>
      </c>
      <c r="D496" s="19" t="str">
        <f t="shared" si="39"/>
        <v/>
      </c>
      <c r="E496" s="19" t="str">
        <f t="shared" si="36"/>
        <v/>
      </c>
      <c r="F496" s="19" t="str">
        <f t="shared" si="37"/>
        <v/>
      </c>
      <c r="G496" s="19" t="str">
        <f t="shared" si="38"/>
        <v/>
      </c>
    </row>
    <row r="497" spans="1:7" x14ac:dyDescent="0.25">
      <c r="A497" s="19" t="s">
        <v>20</v>
      </c>
      <c r="B497" s="19">
        <v>0.98000000000001819</v>
      </c>
      <c r="C497" s="19" t="str">
        <f t="shared" si="35"/>
        <v>Red</v>
      </c>
      <c r="D497" s="19" t="str">
        <f t="shared" si="39"/>
        <v/>
      </c>
      <c r="E497" s="19" t="str">
        <f t="shared" si="36"/>
        <v/>
      </c>
      <c r="F497" s="19" t="str">
        <f t="shared" si="37"/>
        <v/>
      </c>
      <c r="G497" s="19" t="str">
        <f t="shared" si="38"/>
        <v/>
      </c>
    </row>
    <row r="498" spans="1:7" x14ac:dyDescent="0.25">
      <c r="A498" s="19" t="s">
        <v>20</v>
      </c>
      <c r="B498" s="19">
        <v>1.0899999999999181</v>
      </c>
      <c r="C498" s="19" t="str">
        <f t="shared" si="35"/>
        <v>Red</v>
      </c>
      <c r="D498" s="19" t="str">
        <f t="shared" si="39"/>
        <v/>
      </c>
      <c r="E498" s="19" t="str">
        <f t="shared" si="36"/>
        <v/>
      </c>
      <c r="F498" s="19" t="str">
        <f t="shared" si="37"/>
        <v/>
      </c>
      <c r="G498" s="19" t="str">
        <f t="shared" si="38"/>
        <v/>
      </c>
    </row>
    <row r="499" spans="1:7" x14ac:dyDescent="0.25">
      <c r="A499" s="19" t="s">
        <v>20</v>
      </c>
      <c r="B499" s="19">
        <v>2.0499999999999545</v>
      </c>
      <c r="C499" s="19" t="str">
        <f t="shared" si="35"/>
        <v>Red</v>
      </c>
      <c r="D499" s="19" t="str">
        <f t="shared" si="39"/>
        <v/>
      </c>
      <c r="E499" s="19" t="str">
        <f t="shared" si="36"/>
        <v/>
      </c>
      <c r="F499" s="19" t="str">
        <f t="shared" si="37"/>
        <v/>
      </c>
      <c r="G499" s="19" t="str">
        <f t="shared" si="38"/>
        <v/>
      </c>
    </row>
    <row r="500" spans="1:7" x14ac:dyDescent="0.25">
      <c r="A500" s="19" t="s">
        <v>20</v>
      </c>
      <c r="B500" s="19">
        <v>1.6600000000000819</v>
      </c>
      <c r="C500" s="19" t="str">
        <f t="shared" si="35"/>
        <v>Red</v>
      </c>
      <c r="D500" s="19" t="str">
        <f t="shared" si="39"/>
        <v/>
      </c>
      <c r="E500" s="19" t="str">
        <f t="shared" si="36"/>
        <v/>
      </c>
      <c r="F500" s="19" t="str">
        <f t="shared" si="37"/>
        <v/>
      </c>
      <c r="G500" s="19" t="str">
        <f t="shared" si="38"/>
        <v/>
      </c>
    </row>
    <row r="501" spans="1:7" x14ac:dyDescent="0.25">
      <c r="A501" s="19" t="s">
        <v>20</v>
      </c>
      <c r="B501" s="19">
        <v>1.2699999999999818</v>
      </c>
      <c r="C501" s="19" t="str">
        <f t="shared" si="35"/>
        <v>Red</v>
      </c>
      <c r="D501" s="19" t="str">
        <f t="shared" si="39"/>
        <v/>
      </c>
      <c r="E501" s="19" t="str">
        <f t="shared" si="36"/>
        <v/>
      </c>
      <c r="F501" s="19" t="str">
        <f t="shared" si="37"/>
        <v/>
      </c>
      <c r="G501" s="19" t="str">
        <f t="shared" si="38"/>
        <v/>
      </c>
    </row>
    <row r="502" spans="1:7" x14ac:dyDescent="0.25">
      <c r="A502" s="19" t="s">
        <v>20</v>
      </c>
      <c r="B502" s="19" t="s">
        <v>20</v>
      </c>
      <c r="C502" s="19" t="str">
        <f t="shared" si="35"/>
        <v/>
      </c>
      <c r="D502" s="19" t="str">
        <f t="shared" si="39"/>
        <v/>
      </c>
      <c r="E502" s="19" t="str">
        <f t="shared" si="36"/>
        <v/>
      </c>
      <c r="F502" s="19" t="str">
        <f t="shared" si="37"/>
        <v/>
      </c>
      <c r="G502" s="19" t="str">
        <f t="shared" si="38"/>
        <v/>
      </c>
    </row>
    <row r="503" spans="1:7" x14ac:dyDescent="0.25">
      <c r="A503" s="19">
        <v>3.999999999996362E-2</v>
      </c>
      <c r="B503" s="19" t="s">
        <v>20</v>
      </c>
      <c r="C503" s="19" t="str">
        <f t="shared" si="35"/>
        <v>Green</v>
      </c>
      <c r="D503" s="19" t="str">
        <f t="shared" si="39"/>
        <v/>
      </c>
      <c r="E503" s="19" t="str">
        <f t="shared" si="36"/>
        <v/>
      </c>
      <c r="F503" s="19" t="str">
        <f t="shared" si="37"/>
        <v/>
      </c>
      <c r="G503" s="19" t="str">
        <f t="shared" si="38"/>
        <v/>
      </c>
    </row>
    <row r="504" spans="1:7" x14ac:dyDescent="0.25">
      <c r="A504" s="19">
        <v>1.7999999999997272</v>
      </c>
      <c r="B504" s="19" t="s">
        <v>20</v>
      </c>
      <c r="C504" s="19" t="str">
        <f t="shared" si="35"/>
        <v>Green</v>
      </c>
      <c r="D504" s="19" t="str">
        <f t="shared" si="39"/>
        <v/>
      </c>
      <c r="E504" s="19" t="str">
        <f t="shared" si="36"/>
        <v/>
      </c>
      <c r="F504" s="19" t="str">
        <f t="shared" si="37"/>
        <v/>
      </c>
      <c r="G504" s="19" t="str">
        <f t="shared" si="38"/>
        <v/>
      </c>
    </row>
    <row r="505" spans="1:7" x14ac:dyDescent="0.25">
      <c r="A505" s="19">
        <v>0.32000000000016371</v>
      </c>
      <c r="B505" s="19" t="s">
        <v>20</v>
      </c>
      <c r="C505" s="19" t="str">
        <f t="shared" si="35"/>
        <v>Green</v>
      </c>
      <c r="D505" s="19" t="str">
        <f t="shared" si="39"/>
        <v/>
      </c>
      <c r="E505" s="19" t="str">
        <f t="shared" si="36"/>
        <v/>
      </c>
      <c r="F505" s="19" t="str">
        <f t="shared" si="37"/>
        <v/>
      </c>
      <c r="G505" s="19" t="str">
        <f t="shared" si="38"/>
        <v/>
      </c>
    </row>
    <row r="506" spans="1:7" x14ac:dyDescent="0.25">
      <c r="A506" s="19">
        <v>1.8299999999999272</v>
      </c>
      <c r="B506" s="19" t="s">
        <v>20</v>
      </c>
      <c r="C506" s="19" t="str">
        <f t="shared" si="35"/>
        <v>Green</v>
      </c>
      <c r="D506" s="19" t="str">
        <f t="shared" si="39"/>
        <v/>
      </c>
      <c r="E506" s="19" t="str">
        <f t="shared" si="36"/>
        <v/>
      </c>
      <c r="F506" s="19" t="str">
        <f t="shared" si="37"/>
        <v/>
      </c>
      <c r="G506" s="19" t="str">
        <f t="shared" si="38"/>
        <v/>
      </c>
    </row>
    <row r="507" spans="1:7" x14ac:dyDescent="0.25">
      <c r="A507" s="19">
        <v>0.42999999999983629</v>
      </c>
      <c r="B507" s="19" t="s">
        <v>20</v>
      </c>
      <c r="C507" s="19" t="str">
        <f t="shared" si="35"/>
        <v>Green</v>
      </c>
      <c r="D507" s="19" t="str">
        <f t="shared" si="39"/>
        <v/>
      </c>
      <c r="E507" s="19" t="str">
        <f t="shared" si="36"/>
        <v/>
      </c>
      <c r="F507" s="19" t="str">
        <f t="shared" si="37"/>
        <v/>
      </c>
      <c r="G507" s="19" t="str">
        <f t="shared" si="38"/>
        <v/>
      </c>
    </row>
    <row r="508" spans="1:7" x14ac:dyDescent="0.25">
      <c r="A508" s="19">
        <v>1.4500000000002728</v>
      </c>
      <c r="B508" s="19" t="s">
        <v>20</v>
      </c>
      <c r="C508" s="19" t="str">
        <f t="shared" si="35"/>
        <v>Green</v>
      </c>
      <c r="D508" s="19" t="str">
        <f t="shared" si="39"/>
        <v/>
      </c>
      <c r="E508" s="19" t="str">
        <f t="shared" si="36"/>
        <v/>
      </c>
      <c r="F508" s="19" t="str">
        <f t="shared" si="37"/>
        <v/>
      </c>
      <c r="G508" s="19" t="str">
        <f t="shared" si="38"/>
        <v/>
      </c>
    </row>
    <row r="509" spans="1:7" x14ac:dyDescent="0.25">
      <c r="A509" s="19">
        <v>0</v>
      </c>
      <c r="B509" s="19" t="s">
        <v>20</v>
      </c>
      <c r="C509" s="19" t="str">
        <f t="shared" si="35"/>
        <v>Green</v>
      </c>
      <c r="D509" s="19" t="str">
        <f t="shared" si="39"/>
        <v/>
      </c>
      <c r="E509" s="19" t="str">
        <f t="shared" si="36"/>
        <v/>
      </c>
      <c r="F509" s="19" t="str">
        <f t="shared" si="37"/>
        <v/>
      </c>
      <c r="G509" s="19" t="str">
        <f t="shared" si="38"/>
        <v/>
      </c>
    </row>
    <row r="510" spans="1:7" x14ac:dyDescent="0.25">
      <c r="A510" s="19">
        <v>1.2599999999997635</v>
      </c>
      <c r="B510" s="19" t="s">
        <v>20</v>
      </c>
      <c r="C510" s="19" t="str">
        <f t="shared" si="35"/>
        <v>Green</v>
      </c>
      <c r="D510" s="19" t="str">
        <f t="shared" si="39"/>
        <v/>
      </c>
      <c r="E510" s="19" t="str">
        <f t="shared" si="36"/>
        <v/>
      </c>
      <c r="F510" s="19" t="str">
        <f t="shared" si="37"/>
        <v/>
      </c>
      <c r="G510" s="19" t="str">
        <f t="shared" si="38"/>
        <v/>
      </c>
    </row>
    <row r="511" spans="1:7" x14ac:dyDescent="0.25">
      <c r="A511" s="19">
        <v>1.0000000000218279E-2</v>
      </c>
      <c r="B511" s="19" t="s">
        <v>20</v>
      </c>
      <c r="C511" s="19" t="str">
        <f t="shared" si="35"/>
        <v>Green</v>
      </c>
      <c r="D511" s="19" t="str">
        <f t="shared" si="39"/>
        <v/>
      </c>
      <c r="E511" s="19" t="str">
        <f t="shared" si="36"/>
        <v/>
      </c>
      <c r="F511" s="19" t="str">
        <f t="shared" si="37"/>
        <v/>
      </c>
      <c r="G511" s="19" t="str">
        <f t="shared" si="38"/>
        <v/>
      </c>
    </row>
    <row r="512" spans="1:7" x14ac:dyDescent="0.25">
      <c r="A512" s="19">
        <v>1.9299999999998363</v>
      </c>
      <c r="B512" s="19" t="s">
        <v>20</v>
      </c>
      <c r="C512" s="19" t="str">
        <f t="shared" si="35"/>
        <v>Green</v>
      </c>
      <c r="D512" s="19" t="str">
        <f t="shared" si="39"/>
        <v/>
      </c>
      <c r="E512" s="19" t="str">
        <f t="shared" si="36"/>
        <v/>
      </c>
      <c r="F512" s="19" t="str">
        <f t="shared" si="37"/>
        <v/>
      </c>
      <c r="G512" s="19" t="str">
        <f t="shared" si="38"/>
        <v/>
      </c>
    </row>
    <row r="513" spans="1:7" x14ac:dyDescent="0.25">
      <c r="A513" s="19">
        <v>1.3600000000001273</v>
      </c>
      <c r="B513" s="19" t="s">
        <v>20</v>
      </c>
      <c r="C513" s="19" t="str">
        <f t="shared" si="35"/>
        <v>Green</v>
      </c>
      <c r="D513" s="19" t="str">
        <f t="shared" si="39"/>
        <v/>
      </c>
      <c r="E513" s="19" t="str">
        <f t="shared" si="36"/>
        <v/>
      </c>
      <c r="F513" s="19" t="str">
        <f t="shared" si="37"/>
        <v/>
      </c>
      <c r="G513" s="19" t="str">
        <f t="shared" si="38"/>
        <v/>
      </c>
    </row>
    <row r="514" spans="1:7" x14ac:dyDescent="0.25">
      <c r="A514" s="19">
        <v>1.0700000000001637</v>
      </c>
      <c r="B514" s="19" t="s">
        <v>20</v>
      </c>
      <c r="C514" s="19" t="str">
        <f t="shared" si="35"/>
        <v>Green</v>
      </c>
      <c r="D514" s="19" t="str">
        <f t="shared" si="39"/>
        <v/>
      </c>
      <c r="E514" s="19" t="str">
        <f t="shared" si="36"/>
        <v/>
      </c>
      <c r="F514" s="19" t="str">
        <f t="shared" si="37"/>
        <v/>
      </c>
      <c r="G514" s="19" t="str">
        <f t="shared" si="38"/>
        <v/>
      </c>
    </row>
    <row r="515" spans="1:7" x14ac:dyDescent="0.25">
      <c r="A515" s="19">
        <v>0.50999999999976353</v>
      </c>
      <c r="B515" s="19" t="s">
        <v>20</v>
      </c>
      <c r="C515" s="19" t="str">
        <f t="shared" si="35"/>
        <v>Green</v>
      </c>
      <c r="D515" s="19" t="str">
        <f t="shared" si="39"/>
        <v/>
      </c>
      <c r="E515" s="19" t="str">
        <f t="shared" si="36"/>
        <v/>
      </c>
      <c r="F515" s="19" t="str">
        <f t="shared" si="37"/>
        <v/>
      </c>
      <c r="G515" s="19" t="str">
        <f t="shared" si="38"/>
        <v/>
      </c>
    </row>
    <row r="516" spans="1:7" x14ac:dyDescent="0.25">
      <c r="A516" s="19">
        <v>0.51999999999998181</v>
      </c>
      <c r="B516" s="19" t="s">
        <v>20</v>
      </c>
      <c r="C516" s="19" t="str">
        <f t="shared" si="35"/>
        <v>Green</v>
      </c>
      <c r="D516" s="19" t="str">
        <f t="shared" si="39"/>
        <v/>
      </c>
      <c r="E516" s="19" t="str">
        <f t="shared" si="36"/>
        <v/>
      </c>
      <c r="F516" s="19" t="str">
        <f t="shared" si="37"/>
        <v/>
      </c>
      <c r="G516" s="19" t="str">
        <f t="shared" si="38"/>
        <v/>
      </c>
    </row>
    <row r="517" spans="1:7" x14ac:dyDescent="0.25">
      <c r="A517" s="19">
        <v>0.59000000000014552</v>
      </c>
      <c r="B517" s="19" t="s">
        <v>20</v>
      </c>
      <c r="C517" s="19" t="str">
        <f t="shared" si="35"/>
        <v>Green</v>
      </c>
      <c r="D517" s="19" t="str">
        <f t="shared" si="39"/>
        <v/>
      </c>
      <c r="E517" s="19" t="str">
        <f t="shared" si="36"/>
        <v/>
      </c>
      <c r="F517" s="19" t="str">
        <f t="shared" si="37"/>
        <v/>
      </c>
      <c r="G517" s="19" t="str">
        <f t="shared" si="38"/>
        <v/>
      </c>
    </row>
    <row r="518" spans="1:7" x14ac:dyDescent="0.25">
      <c r="A518" s="19">
        <v>1.2599999999997635</v>
      </c>
      <c r="B518" s="19" t="s">
        <v>20</v>
      </c>
      <c r="C518" s="19" t="str">
        <f t="shared" si="35"/>
        <v>Green</v>
      </c>
      <c r="D518" s="19" t="str">
        <f t="shared" si="39"/>
        <v/>
      </c>
      <c r="E518" s="19" t="str">
        <f t="shared" si="36"/>
        <v/>
      </c>
      <c r="F518" s="19" t="str">
        <f t="shared" si="37"/>
        <v/>
      </c>
      <c r="G518" s="19" t="str">
        <f t="shared" si="38"/>
        <v/>
      </c>
    </row>
    <row r="519" spans="1:7" x14ac:dyDescent="0.25">
      <c r="A519" s="19">
        <v>1.0000000000218279E-2</v>
      </c>
      <c r="B519" s="19" t="s">
        <v>20</v>
      </c>
      <c r="C519" s="19" t="str">
        <f t="shared" si="35"/>
        <v>Green</v>
      </c>
      <c r="D519" s="19" t="str">
        <f t="shared" si="39"/>
        <v/>
      </c>
      <c r="E519" s="19" t="str">
        <f t="shared" si="36"/>
        <v/>
      </c>
      <c r="F519" s="19" t="str">
        <f t="shared" si="37"/>
        <v/>
      </c>
      <c r="G519" s="19" t="str">
        <f t="shared" si="38"/>
        <v/>
      </c>
    </row>
    <row r="520" spans="1:7" x14ac:dyDescent="0.25">
      <c r="A520" s="19">
        <v>1.2799999999997453</v>
      </c>
      <c r="B520" s="19" t="s">
        <v>20</v>
      </c>
      <c r="C520" s="19" t="str">
        <f t="shared" si="35"/>
        <v>Green</v>
      </c>
      <c r="D520" s="19" t="str">
        <f t="shared" si="39"/>
        <v/>
      </c>
      <c r="E520" s="19" t="str">
        <f t="shared" si="36"/>
        <v/>
      </c>
      <c r="F520" s="19" t="str">
        <f t="shared" si="37"/>
        <v/>
      </c>
      <c r="G520" s="19" t="str">
        <f t="shared" si="38"/>
        <v/>
      </c>
    </row>
    <row r="521" spans="1:7" x14ac:dyDescent="0.25">
      <c r="A521" s="19">
        <v>0.37000000000034561</v>
      </c>
      <c r="B521" s="19" t="s">
        <v>20</v>
      </c>
      <c r="C521" s="19" t="str">
        <f t="shared" si="35"/>
        <v>Green</v>
      </c>
      <c r="D521" s="19" t="str">
        <f t="shared" si="39"/>
        <v/>
      </c>
      <c r="E521" s="19" t="str">
        <f t="shared" si="36"/>
        <v/>
      </c>
      <c r="F521" s="19" t="str">
        <f t="shared" si="37"/>
        <v/>
      </c>
      <c r="G521" s="19" t="str">
        <f t="shared" si="38"/>
        <v/>
      </c>
    </row>
    <row r="522" spans="1:7" x14ac:dyDescent="0.25">
      <c r="A522" s="19">
        <v>0.59999999999990905</v>
      </c>
      <c r="B522" s="19" t="s">
        <v>20</v>
      </c>
      <c r="C522" s="19" t="str">
        <f t="shared" si="35"/>
        <v>Green</v>
      </c>
      <c r="D522" s="19" t="str">
        <f t="shared" si="39"/>
        <v/>
      </c>
      <c r="E522" s="19" t="str">
        <f t="shared" si="36"/>
        <v/>
      </c>
      <c r="F522" s="19" t="str">
        <f t="shared" si="37"/>
        <v/>
      </c>
      <c r="G522" s="19" t="str">
        <f t="shared" si="38"/>
        <v/>
      </c>
    </row>
    <row r="523" spans="1:7" x14ac:dyDescent="0.25">
      <c r="A523" s="19">
        <v>0.46000000000003638</v>
      </c>
      <c r="B523" s="19" t="s">
        <v>20</v>
      </c>
      <c r="C523" s="19" t="str">
        <f t="shared" si="35"/>
        <v>Green</v>
      </c>
      <c r="D523" s="19" t="str">
        <f t="shared" si="39"/>
        <v/>
      </c>
      <c r="E523" s="19" t="str">
        <f t="shared" si="36"/>
        <v/>
      </c>
      <c r="F523" s="19" t="str">
        <f t="shared" si="37"/>
        <v/>
      </c>
      <c r="G523" s="19" t="str">
        <f t="shared" si="38"/>
        <v/>
      </c>
    </row>
    <row r="524" spans="1:7" x14ac:dyDescent="0.25">
      <c r="A524" s="19">
        <v>1.0599999999999454</v>
      </c>
      <c r="B524" s="19" t="s">
        <v>20</v>
      </c>
      <c r="C524" s="19" t="str">
        <f t="shared" ref="C524:C587" si="40">IF(AND(A525="",B525=""),"Red",(IF(AND(A523="",B523=""),"Green",IF(AND(A522="",B522="",A525&gt;A524),"Green",IF(AND(A524="",B524=""),"",IF(C523="Red","Red",IF(MAX(A524,B524)&gt;=$A$7,"Red","Green")))))))</f>
        <v>Green</v>
      </c>
      <c r="D524" s="19" t="str">
        <f t="shared" si="39"/>
        <v/>
      </c>
      <c r="E524" s="19" t="str">
        <f t="shared" si="36"/>
        <v/>
      </c>
      <c r="F524" s="19" t="str">
        <f t="shared" si="37"/>
        <v/>
      </c>
      <c r="G524" s="19" t="str">
        <f t="shared" si="38"/>
        <v/>
      </c>
    </row>
    <row r="525" spans="1:7" x14ac:dyDescent="0.25">
      <c r="A525" s="19">
        <v>0.65999999999985448</v>
      </c>
      <c r="B525" s="19" t="s">
        <v>20</v>
      </c>
      <c r="C525" s="19" t="str">
        <f t="shared" si="40"/>
        <v>Green</v>
      </c>
      <c r="D525" s="19" t="str">
        <f t="shared" si="39"/>
        <v/>
      </c>
      <c r="E525" s="19" t="str">
        <f t="shared" ref="E525:E588" si="41">IF(AND(A526="",B526=""),"",IF(D525="Change",IF(AND(B524="",B525=""),1,""),""))</f>
        <v/>
      </c>
      <c r="F525" s="19" t="str">
        <f t="shared" ref="F525:F588" si="42">IF(AND(D525="Change",E525="",G525=""),1,"")</f>
        <v/>
      </c>
      <c r="G525" s="19" t="str">
        <f t="shared" ref="G525:G588" si="43">IF(D525="Change",IF(AND(B524&lt;&gt;"",B525&lt;&gt;""),1,""),"")</f>
        <v/>
      </c>
    </row>
    <row r="526" spans="1:7" x14ac:dyDescent="0.25">
      <c r="A526" s="19">
        <v>0.74000000000023647</v>
      </c>
      <c r="B526" s="19" t="s">
        <v>20</v>
      </c>
      <c r="C526" s="19" t="str">
        <f t="shared" si="40"/>
        <v>Green</v>
      </c>
      <c r="D526" s="19" t="str">
        <f t="shared" ref="D526:D589" si="44">IF(AND(C526="Red",C525="Green"),"Change","")</f>
        <v/>
      </c>
      <c r="E526" s="19" t="str">
        <f t="shared" si="41"/>
        <v/>
      </c>
      <c r="F526" s="19" t="str">
        <f t="shared" si="42"/>
        <v/>
      </c>
      <c r="G526" s="19" t="str">
        <f t="shared" si="43"/>
        <v/>
      </c>
    </row>
    <row r="527" spans="1:7" x14ac:dyDescent="0.25">
      <c r="A527" s="19">
        <v>0.65999999999985448</v>
      </c>
      <c r="B527" s="19" t="s">
        <v>20</v>
      </c>
      <c r="C527" s="19" t="str">
        <f t="shared" si="40"/>
        <v>Green</v>
      </c>
      <c r="D527" s="19" t="str">
        <f t="shared" si="44"/>
        <v/>
      </c>
      <c r="E527" s="19" t="str">
        <f t="shared" si="41"/>
        <v/>
      </c>
      <c r="F527" s="19" t="str">
        <f t="shared" si="42"/>
        <v/>
      </c>
      <c r="G527" s="19" t="str">
        <f t="shared" si="43"/>
        <v/>
      </c>
    </row>
    <row r="528" spans="1:7" x14ac:dyDescent="0.25">
      <c r="A528" s="19">
        <v>1.3200000000001637</v>
      </c>
      <c r="B528" s="19" t="s">
        <v>20</v>
      </c>
      <c r="C528" s="19" t="str">
        <f t="shared" si="40"/>
        <v>Green</v>
      </c>
      <c r="D528" s="19" t="str">
        <f t="shared" si="44"/>
        <v/>
      </c>
      <c r="E528" s="19" t="str">
        <f t="shared" si="41"/>
        <v/>
      </c>
      <c r="F528" s="19" t="str">
        <f t="shared" si="42"/>
        <v/>
      </c>
      <c r="G528" s="19" t="str">
        <f t="shared" si="43"/>
        <v/>
      </c>
    </row>
    <row r="529" spans="1:7" x14ac:dyDescent="0.25">
      <c r="A529" s="19">
        <v>0.29999999999972715</v>
      </c>
      <c r="B529" s="19" t="s">
        <v>20</v>
      </c>
      <c r="C529" s="19" t="str">
        <f t="shared" si="40"/>
        <v>Green</v>
      </c>
      <c r="D529" s="19" t="str">
        <f t="shared" si="44"/>
        <v/>
      </c>
      <c r="E529" s="19" t="str">
        <f t="shared" si="41"/>
        <v/>
      </c>
      <c r="F529" s="19" t="str">
        <f t="shared" si="42"/>
        <v/>
      </c>
      <c r="G529" s="19" t="str">
        <f t="shared" si="43"/>
        <v/>
      </c>
    </row>
    <row r="530" spans="1:7" x14ac:dyDescent="0.25">
      <c r="A530" s="19">
        <v>1.1199999999998909</v>
      </c>
      <c r="B530" s="19" t="s">
        <v>20</v>
      </c>
      <c r="C530" s="19" t="str">
        <f t="shared" si="40"/>
        <v>Green</v>
      </c>
      <c r="D530" s="19" t="str">
        <f t="shared" si="44"/>
        <v/>
      </c>
      <c r="E530" s="19" t="str">
        <f t="shared" si="41"/>
        <v/>
      </c>
      <c r="F530" s="19" t="str">
        <f t="shared" si="42"/>
        <v/>
      </c>
      <c r="G530" s="19" t="str">
        <f t="shared" si="43"/>
        <v/>
      </c>
    </row>
    <row r="531" spans="1:7" x14ac:dyDescent="0.25">
      <c r="A531" s="19">
        <v>1.6700000000000728</v>
      </c>
      <c r="B531" s="19" t="s">
        <v>20</v>
      </c>
      <c r="C531" s="19" t="str">
        <f t="shared" si="40"/>
        <v>Green</v>
      </c>
      <c r="D531" s="19" t="str">
        <f t="shared" si="44"/>
        <v/>
      </c>
      <c r="E531" s="19" t="str">
        <f t="shared" si="41"/>
        <v/>
      </c>
      <c r="F531" s="19" t="str">
        <f t="shared" si="42"/>
        <v/>
      </c>
      <c r="G531" s="19" t="str">
        <f t="shared" si="43"/>
        <v/>
      </c>
    </row>
    <row r="532" spans="1:7" x14ac:dyDescent="0.25">
      <c r="A532" s="19">
        <v>1.0300000000002001</v>
      </c>
      <c r="B532" s="19" t="s">
        <v>20</v>
      </c>
      <c r="C532" s="19" t="str">
        <f t="shared" si="40"/>
        <v>Green</v>
      </c>
      <c r="D532" s="19" t="str">
        <f t="shared" si="44"/>
        <v/>
      </c>
      <c r="E532" s="19" t="str">
        <f t="shared" si="41"/>
        <v/>
      </c>
      <c r="F532" s="19" t="str">
        <f t="shared" si="42"/>
        <v/>
      </c>
      <c r="G532" s="19" t="str">
        <f t="shared" si="43"/>
        <v/>
      </c>
    </row>
    <row r="533" spans="1:7" x14ac:dyDescent="0.25">
      <c r="A533" s="19">
        <v>0.86000000000012733</v>
      </c>
      <c r="B533" s="19" t="s">
        <v>20</v>
      </c>
      <c r="C533" s="19" t="str">
        <f t="shared" si="40"/>
        <v>Green</v>
      </c>
      <c r="D533" s="19" t="str">
        <f t="shared" si="44"/>
        <v/>
      </c>
      <c r="E533" s="19" t="str">
        <f t="shared" si="41"/>
        <v/>
      </c>
      <c r="F533" s="19" t="str">
        <f t="shared" si="42"/>
        <v/>
      </c>
      <c r="G533" s="19" t="str">
        <f t="shared" si="43"/>
        <v/>
      </c>
    </row>
    <row r="534" spans="1:7" x14ac:dyDescent="0.25">
      <c r="A534" s="19">
        <v>0.25999999999976353</v>
      </c>
      <c r="B534" s="19" t="s">
        <v>20</v>
      </c>
      <c r="C534" s="19" t="str">
        <f t="shared" si="40"/>
        <v>Green</v>
      </c>
      <c r="D534" s="19" t="str">
        <f t="shared" si="44"/>
        <v/>
      </c>
      <c r="E534" s="19" t="str">
        <f t="shared" si="41"/>
        <v/>
      </c>
      <c r="F534" s="19" t="str">
        <f t="shared" si="42"/>
        <v/>
      </c>
      <c r="G534" s="19" t="str">
        <f t="shared" si="43"/>
        <v/>
      </c>
    </row>
    <row r="535" spans="1:7" x14ac:dyDescent="0.25">
      <c r="A535" s="19" t="s">
        <v>20</v>
      </c>
      <c r="B535" s="19">
        <v>1.0599999999999454</v>
      </c>
      <c r="C535" s="19" t="str">
        <f t="shared" si="40"/>
        <v>Green</v>
      </c>
      <c r="D535" s="19" t="str">
        <f t="shared" si="44"/>
        <v/>
      </c>
      <c r="E535" s="19" t="str">
        <f t="shared" si="41"/>
        <v/>
      </c>
      <c r="F535" s="19" t="str">
        <f t="shared" si="42"/>
        <v/>
      </c>
      <c r="G535" s="19" t="str">
        <f t="shared" si="43"/>
        <v/>
      </c>
    </row>
    <row r="536" spans="1:7" x14ac:dyDescent="0.25">
      <c r="A536" s="19" t="s">
        <v>20</v>
      </c>
      <c r="B536" s="19">
        <v>7.999999999992724E-2</v>
      </c>
      <c r="C536" s="19" t="str">
        <f t="shared" si="40"/>
        <v>Green</v>
      </c>
      <c r="D536" s="19" t="str">
        <f t="shared" si="44"/>
        <v/>
      </c>
      <c r="E536" s="19" t="str">
        <f t="shared" si="41"/>
        <v/>
      </c>
      <c r="F536" s="19" t="str">
        <f t="shared" si="42"/>
        <v/>
      </c>
      <c r="G536" s="19" t="str">
        <f t="shared" si="43"/>
        <v/>
      </c>
    </row>
    <row r="537" spans="1:7" x14ac:dyDescent="0.25">
      <c r="A537" s="19" t="s">
        <v>20</v>
      </c>
      <c r="B537" s="19">
        <v>1.1500000000000909</v>
      </c>
      <c r="C537" s="19" t="str">
        <f t="shared" si="40"/>
        <v>Green</v>
      </c>
      <c r="D537" s="19" t="str">
        <f t="shared" si="44"/>
        <v/>
      </c>
      <c r="E537" s="19" t="str">
        <f t="shared" si="41"/>
        <v/>
      </c>
      <c r="F537" s="19" t="str">
        <f t="shared" si="42"/>
        <v/>
      </c>
      <c r="G537" s="19" t="str">
        <f t="shared" si="43"/>
        <v/>
      </c>
    </row>
    <row r="538" spans="1:7" x14ac:dyDescent="0.25">
      <c r="A538" s="19" t="s">
        <v>20</v>
      </c>
      <c r="B538" s="19">
        <v>6.1700000000000728</v>
      </c>
      <c r="C538" s="19" t="str">
        <f t="shared" si="40"/>
        <v>Red</v>
      </c>
      <c r="D538" s="19" t="str">
        <f t="shared" si="44"/>
        <v>Change</v>
      </c>
      <c r="E538" s="19" t="str">
        <f t="shared" si="41"/>
        <v/>
      </c>
      <c r="F538" s="19" t="str">
        <f t="shared" si="42"/>
        <v/>
      </c>
      <c r="G538" s="19">
        <f t="shared" si="43"/>
        <v>1</v>
      </c>
    </row>
    <row r="539" spans="1:7" x14ac:dyDescent="0.25">
      <c r="A539" s="19" t="s">
        <v>20</v>
      </c>
      <c r="B539" s="19">
        <v>2.0999999999999091</v>
      </c>
      <c r="C539" s="19" t="str">
        <f t="shared" si="40"/>
        <v>Red</v>
      </c>
      <c r="D539" s="19" t="str">
        <f t="shared" si="44"/>
        <v/>
      </c>
      <c r="E539" s="19" t="str">
        <f t="shared" si="41"/>
        <v/>
      </c>
      <c r="F539" s="19" t="str">
        <f t="shared" si="42"/>
        <v/>
      </c>
      <c r="G539" s="19" t="str">
        <f t="shared" si="43"/>
        <v/>
      </c>
    </row>
    <row r="540" spans="1:7" x14ac:dyDescent="0.25">
      <c r="A540" s="19" t="s">
        <v>20</v>
      </c>
      <c r="B540" s="19">
        <v>3.1100000000001273</v>
      </c>
      <c r="C540" s="19" t="str">
        <f t="shared" si="40"/>
        <v>Red</v>
      </c>
      <c r="D540" s="19" t="str">
        <f t="shared" si="44"/>
        <v/>
      </c>
      <c r="E540" s="19" t="str">
        <f t="shared" si="41"/>
        <v/>
      </c>
      <c r="F540" s="19" t="str">
        <f t="shared" si="42"/>
        <v/>
      </c>
      <c r="G540" s="19" t="str">
        <f t="shared" si="43"/>
        <v/>
      </c>
    </row>
    <row r="541" spans="1:7" x14ac:dyDescent="0.25">
      <c r="A541" s="19" t="s">
        <v>20</v>
      </c>
      <c r="B541" s="19">
        <v>0.32999999999992724</v>
      </c>
      <c r="C541" s="19" t="str">
        <f t="shared" si="40"/>
        <v>Red</v>
      </c>
      <c r="D541" s="19" t="str">
        <f t="shared" si="44"/>
        <v/>
      </c>
      <c r="E541" s="19" t="str">
        <f t="shared" si="41"/>
        <v/>
      </c>
      <c r="F541" s="19" t="str">
        <f t="shared" si="42"/>
        <v/>
      </c>
      <c r="G541" s="19" t="str">
        <f t="shared" si="43"/>
        <v/>
      </c>
    </row>
    <row r="542" spans="1:7" x14ac:dyDescent="0.25">
      <c r="A542" s="19" t="s">
        <v>20</v>
      </c>
      <c r="B542" s="19">
        <v>1.7600000000002183</v>
      </c>
      <c r="C542" s="19" t="str">
        <f t="shared" si="40"/>
        <v>Red</v>
      </c>
      <c r="D542" s="19" t="str">
        <f t="shared" si="44"/>
        <v/>
      </c>
      <c r="E542" s="19" t="str">
        <f t="shared" si="41"/>
        <v/>
      </c>
      <c r="F542" s="19" t="str">
        <f t="shared" si="42"/>
        <v/>
      </c>
      <c r="G542" s="19" t="str">
        <f t="shared" si="43"/>
        <v/>
      </c>
    </row>
    <row r="543" spans="1:7" x14ac:dyDescent="0.25">
      <c r="A543" s="19" t="s">
        <v>20</v>
      </c>
      <c r="B543" s="19">
        <v>3.8099999999999454</v>
      </c>
      <c r="C543" s="19" t="str">
        <f t="shared" si="40"/>
        <v>Red</v>
      </c>
      <c r="D543" s="19" t="str">
        <f t="shared" si="44"/>
        <v/>
      </c>
      <c r="E543" s="19" t="str">
        <f t="shared" si="41"/>
        <v/>
      </c>
      <c r="F543" s="19" t="str">
        <f t="shared" si="42"/>
        <v/>
      </c>
      <c r="G543" s="19" t="str">
        <f t="shared" si="43"/>
        <v/>
      </c>
    </row>
    <row r="544" spans="1:7" x14ac:dyDescent="0.25">
      <c r="A544" s="19" t="s">
        <v>20</v>
      </c>
      <c r="B544" s="19">
        <v>4.1599999999998545</v>
      </c>
      <c r="C544" s="19" t="str">
        <f t="shared" si="40"/>
        <v>Red</v>
      </c>
      <c r="D544" s="19" t="str">
        <f t="shared" si="44"/>
        <v/>
      </c>
      <c r="E544" s="19" t="str">
        <f t="shared" si="41"/>
        <v/>
      </c>
      <c r="F544" s="19" t="str">
        <f t="shared" si="42"/>
        <v/>
      </c>
      <c r="G544" s="19" t="str">
        <f t="shared" si="43"/>
        <v/>
      </c>
    </row>
    <row r="545" spans="1:7" x14ac:dyDescent="0.25">
      <c r="A545" s="19" t="s">
        <v>20</v>
      </c>
      <c r="B545" s="19">
        <v>0.63999999999987267</v>
      </c>
      <c r="C545" s="19" t="str">
        <f t="shared" si="40"/>
        <v>Red</v>
      </c>
      <c r="D545" s="19" t="str">
        <f t="shared" si="44"/>
        <v/>
      </c>
      <c r="E545" s="19" t="str">
        <f t="shared" si="41"/>
        <v/>
      </c>
      <c r="F545" s="19" t="str">
        <f t="shared" si="42"/>
        <v/>
      </c>
      <c r="G545" s="19" t="str">
        <f t="shared" si="43"/>
        <v/>
      </c>
    </row>
    <row r="546" spans="1:7" x14ac:dyDescent="0.25">
      <c r="A546" s="19" t="s">
        <v>20</v>
      </c>
      <c r="B546" s="19">
        <v>2.3700000000003456</v>
      </c>
      <c r="C546" s="19" t="str">
        <f t="shared" si="40"/>
        <v>Red</v>
      </c>
      <c r="D546" s="19" t="str">
        <f t="shared" si="44"/>
        <v/>
      </c>
      <c r="E546" s="19" t="str">
        <f t="shared" si="41"/>
        <v/>
      </c>
      <c r="F546" s="19" t="str">
        <f t="shared" si="42"/>
        <v/>
      </c>
      <c r="G546" s="19" t="str">
        <f t="shared" si="43"/>
        <v/>
      </c>
    </row>
    <row r="547" spans="1:7" x14ac:dyDescent="0.25">
      <c r="A547" s="19" t="s">
        <v>20</v>
      </c>
      <c r="B547" s="19">
        <v>3.6299999999996544</v>
      </c>
      <c r="C547" s="19" t="str">
        <f t="shared" si="40"/>
        <v>Red</v>
      </c>
      <c r="D547" s="19" t="str">
        <f t="shared" si="44"/>
        <v/>
      </c>
      <c r="E547" s="19" t="str">
        <f t="shared" si="41"/>
        <v/>
      </c>
      <c r="F547" s="19" t="str">
        <f t="shared" si="42"/>
        <v/>
      </c>
      <c r="G547" s="19" t="str">
        <f t="shared" si="43"/>
        <v/>
      </c>
    </row>
    <row r="548" spans="1:7" x14ac:dyDescent="0.25">
      <c r="A548" s="19" t="s">
        <v>20</v>
      </c>
      <c r="B548" s="19">
        <v>6</v>
      </c>
      <c r="C548" s="19" t="str">
        <f t="shared" si="40"/>
        <v>Red</v>
      </c>
      <c r="D548" s="19" t="str">
        <f t="shared" si="44"/>
        <v/>
      </c>
      <c r="E548" s="19" t="str">
        <f t="shared" si="41"/>
        <v/>
      </c>
      <c r="F548" s="19" t="str">
        <f t="shared" si="42"/>
        <v/>
      </c>
      <c r="G548" s="19" t="str">
        <f t="shared" si="43"/>
        <v/>
      </c>
    </row>
    <row r="549" spans="1:7" x14ac:dyDescent="0.25">
      <c r="A549" s="19" t="s">
        <v>20</v>
      </c>
      <c r="B549" s="19">
        <v>0.89000000000032742</v>
      </c>
      <c r="C549" s="19" t="str">
        <f t="shared" si="40"/>
        <v>Red</v>
      </c>
      <c r="D549" s="19" t="str">
        <f t="shared" si="44"/>
        <v/>
      </c>
      <c r="E549" s="19" t="str">
        <f t="shared" si="41"/>
        <v/>
      </c>
      <c r="F549" s="19" t="str">
        <f t="shared" si="42"/>
        <v/>
      </c>
      <c r="G549" s="19" t="str">
        <f t="shared" si="43"/>
        <v/>
      </c>
    </row>
    <row r="550" spans="1:7" x14ac:dyDescent="0.25">
      <c r="A550" s="19" t="s">
        <v>20</v>
      </c>
      <c r="B550" s="19">
        <v>0.46999999999979991</v>
      </c>
      <c r="C550" s="19" t="str">
        <f t="shared" si="40"/>
        <v>Red</v>
      </c>
      <c r="D550" s="19" t="str">
        <f t="shared" si="44"/>
        <v/>
      </c>
      <c r="E550" s="19" t="str">
        <f t="shared" si="41"/>
        <v/>
      </c>
      <c r="F550" s="19" t="str">
        <f t="shared" si="42"/>
        <v/>
      </c>
      <c r="G550" s="19" t="str">
        <f t="shared" si="43"/>
        <v/>
      </c>
    </row>
    <row r="551" spans="1:7" x14ac:dyDescent="0.25">
      <c r="A551" s="19" t="s">
        <v>20</v>
      </c>
      <c r="B551" s="19" t="s">
        <v>20</v>
      </c>
      <c r="C551" s="19" t="str">
        <f t="shared" si="40"/>
        <v/>
      </c>
      <c r="D551" s="19" t="str">
        <f t="shared" si="44"/>
        <v/>
      </c>
      <c r="E551" s="19" t="str">
        <f t="shared" si="41"/>
        <v/>
      </c>
      <c r="F551" s="19" t="str">
        <f t="shared" si="42"/>
        <v/>
      </c>
      <c r="G551" s="19" t="str">
        <f t="shared" si="43"/>
        <v/>
      </c>
    </row>
    <row r="552" spans="1:7" x14ac:dyDescent="0.25">
      <c r="A552" s="19">
        <v>5.999999999994543E-2</v>
      </c>
      <c r="B552" s="19" t="s">
        <v>20</v>
      </c>
      <c r="C552" s="19" t="str">
        <f t="shared" si="40"/>
        <v>Green</v>
      </c>
      <c r="D552" s="19" t="str">
        <f t="shared" si="44"/>
        <v/>
      </c>
      <c r="E552" s="19" t="str">
        <f t="shared" si="41"/>
        <v/>
      </c>
      <c r="F552" s="19" t="str">
        <f t="shared" si="42"/>
        <v/>
      </c>
      <c r="G552" s="19" t="str">
        <f t="shared" si="43"/>
        <v/>
      </c>
    </row>
    <row r="553" spans="1:7" x14ac:dyDescent="0.25">
      <c r="A553" s="19">
        <v>1.9400000000000546</v>
      </c>
      <c r="B553" s="19" t="s">
        <v>20</v>
      </c>
      <c r="C553" s="19" t="str">
        <f t="shared" si="40"/>
        <v>Green</v>
      </c>
      <c r="D553" s="19" t="str">
        <f t="shared" si="44"/>
        <v/>
      </c>
      <c r="E553" s="19" t="str">
        <f t="shared" si="41"/>
        <v/>
      </c>
      <c r="F553" s="19" t="str">
        <f t="shared" si="42"/>
        <v/>
      </c>
      <c r="G553" s="19" t="str">
        <f t="shared" si="43"/>
        <v/>
      </c>
    </row>
    <row r="554" spans="1:7" x14ac:dyDescent="0.25">
      <c r="A554" s="19">
        <v>0.22000000000025466</v>
      </c>
      <c r="B554" s="19" t="s">
        <v>20</v>
      </c>
      <c r="C554" s="19" t="str">
        <f t="shared" si="40"/>
        <v>Green</v>
      </c>
      <c r="D554" s="19" t="str">
        <f t="shared" si="44"/>
        <v/>
      </c>
      <c r="E554" s="19" t="str">
        <f t="shared" si="41"/>
        <v/>
      </c>
      <c r="F554" s="19" t="str">
        <f t="shared" si="42"/>
        <v/>
      </c>
      <c r="G554" s="19" t="str">
        <f t="shared" si="43"/>
        <v/>
      </c>
    </row>
    <row r="555" spans="1:7" x14ac:dyDescent="0.25">
      <c r="A555" s="19">
        <v>1.5099999999997635</v>
      </c>
      <c r="B555" s="19" t="s">
        <v>20</v>
      </c>
      <c r="C555" s="19" t="str">
        <f t="shared" si="40"/>
        <v>Green</v>
      </c>
      <c r="D555" s="19" t="str">
        <f t="shared" si="44"/>
        <v/>
      </c>
      <c r="E555" s="19" t="str">
        <f t="shared" si="41"/>
        <v/>
      </c>
      <c r="F555" s="19" t="str">
        <f t="shared" si="42"/>
        <v/>
      </c>
      <c r="G555" s="19" t="str">
        <f t="shared" si="43"/>
        <v/>
      </c>
    </row>
    <row r="556" spans="1:7" x14ac:dyDescent="0.25">
      <c r="A556" s="19">
        <v>0.38000000000010914</v>
      </c>
      <c r="B556" s="19" t="s">
        <v>20</v>
      </c>
      <c r="C556" s="19" t="str">
        <f t="shared" si="40"/>
        <v>Green</v>
      </c>
      <c r="D556" s="19" t="str">
        <f t="shared" si="44"/>
        <v/>
      </c>
      <c r="E556" s="19" t="str">
        <f t="shared" si="41"/>
        <v/>
      </c>
      <c r="F556" s="19" t="str">
        <f t="shared" si="42"/>
        <v/>
      </c>
      <c r="G556" s="19" t="str">
        <f t="shared" si="43"/>
        <v/>
      </c>
    </row>
    <row r="557" spans="1:7" x14ac:dyDescent="0.25">
      <c r="A557" s="19">
        <v>1.2600000000002183</v>
      </c>
      <c r="B557" s="19" t="s">
        <v>20</v>
      </c>
      <c r="C557" s="19" t="str">
        <f t="shared" si="40"/>
        <v>Green</v>
      </c>
      <c r="D557" s="19" t="str">
        <f t="shared" si="44"/>
        <v/>
      </c>
      <c r="E557" s="19" t="str">
        <f t="shared" si="41"/>
        <v/>
      </c>
      <c r="F557" s="19" t="str">
        <f t="shared" si="42"/>
        <v/>
      </c>
      <c r="G557" s="19" t="str">
        <f t="shared" si="43"/>
        <v/>
      </c>
    </row>
    <row r="558" spans="1:7" x14ac:dyDescent="0.25">
      <c r="A558" s="19">
        <v>0.79999999999972715</v>
      </c>
      <c r="B558" s="19" t="s">
        <v>20</v>
      </c>
      <c r="C558" s="19" t="str">
        <f t="shared" si="40"/>
        <v>Green</v>
      </c>
      <c r="D558" s="19" t="str">
        <f t="shared" si="44"/>
        <v/>
      </c>
      <c r="E558" s="19" t="str">
        <f t="shared" si="41"/>
        <v/>
      </c>
      <c r="F558" s="19" t="str">
        <f t="shared" si="42"/>
        <v/>
      </c>
      <c r="G558" s="19" t="str">
        <f t="shared" si="43"/>
        <v/>
      </c>
    </row>
    <row r="559" spans="1:7" x14ac:dyDescent="0.25">
      <c r="A559" s="19">
        <v>0.82000000000016371</v>
      </c>
      <c r="B559" s="19" t="s">
        <v>20</v>
      </c>
      <c r="C559" s="19" t="str">
        <f t="shared" si="40"/>
        <v>Green</v>
      </c>
      <c r="D559" s="19" t="str">
        <f t="shared" si="44"/>
        <v/>
      </c>
      <c r="E559" s="19" t="str">
        <f t="shared" si="41"/>
        <v/>
      </c>
      <c r="F559" s="19" t="str">
        <f t="shared" si="42"/>
        <v/>
      </c>
      <c r="G559" s="19" t="str">
        <f t="shared" si="43"/>
        <v/>
      </c>
    </row>
    <row r="560" spans="1:7" x14ac:dyDescent="0.25">
      <c r="A560" s="19">
        <v>0.54999999999972715</v>
      </c>
      <c r="B560" s="19" t="s">
        <v>20</v>
      </c>
      <c r="C560" s="19" t="str">
        <f t="shared" si="40"/>
        <v>Green</v>
      </c>
      <c r="D560" s="19" t="str">
        <f t="shared" si="44"/>
        <v/>
      </c>
      <c r="E560" s="19" t="str">
        <f t="shared" si="41"/>
        <v/>
      </c>
      <c r="F560" s="19" t="str">
        <f t="shared" si="42"/>
        <v/>
      </c>
      <c r="G560" s="19" t="str">
        <f t="shared" si="43"/>
        <v/>
      </c>
    </row>
    <row r="561" spans="1:7" x14ac:dyDescent="0.25">
      <c r="A561" s="19">
        <v>1.0700000000001637</v>
      </c>
      <c r="B561" s="19" t="s">
        <v>20</v>
      </c>
      <c r="C561" s="19" t="str">
        <f t="shared" si="40"/>
        <v>Green</v>
      </c>
      <c r="D561" s="19" t="str">
        <f t="shared" si="44"/>
        <v/>
      </c>
      <c r="E561" s="19" t="str">
        <f t="shared" si="41"/>
        <v/>
      </c>
      <c r="F561" s="19" t="str">
        <f t="shared" si="42"/>
        <v/>
      </c>
      <c r="G561" s="19" t="str">
        <f t="shared" si="43"/>
        <v/>
      </c>
    </row>
    <row r="562" spans="1:7" x14ac:dyDescent="0.25">
      <c r="A562" s="19">
        <v>0.17999999999983629</v>
      </c>
      <c r="B562" s="19" t="s">
        <v>20</v>
      </c>
      <c r="C562" s="19" t="str">
        <f t="shared" si="40"/>
        <v>Green</v>
      </c>
      <c r="D562" s="19" t="str">
        <f t="shared" si="44"/>
        <v/>
      </c>
      <c r="E562" s="19" t="str">
        <f t="shared" si="41"/>
        <v/>
      </c>
      <c r="F562" s="19" t="str">
        <f t="shared" si="42"/>
        <v/>
      </c>
      <c r="G562" s="19" t="str">
        <f t="shared" si="43"/>
        <v/>
      </c>
    </row>
    <row r="563" spans="1:7" x14ac:dyDescent="0.25">
      <c r="A563" s="19">
        <v>1.330000000000382</v>
      </c>
      <c r="B563" s="19" t="s">
        <v>20</v>
      </c>
      <c r="C563" s="19" t="str">
        <f t="shared" si="40"/>
        <v>Green</v>
      </c>
      <c r="D563" s="19" t="str">
        <f t="shared" si="44"/>
        <v/>
      </c>
      <c r="E563" s="19" t="str">
        <f t="shared" si="41"/>
        <v/>
      </c>
      <c r="F563" s="19" t="str">
        <f t="shared" si="42"/>
        <v/>
      </c>
      <c r="G563" s="19" t="str">
        <f t="shared" si="43"/>
        <v/>
      </c>
    </row>
    <row r="564" spans="1:7" x14ac:dyDescent="0.25">
      <c r="A564" s="19">
        <v>4.9999999999727152E-2</v>
      </c>
      <c r="B564" s="19" t="s">
        <v>20</v>
      </c>
      <c r="C564" s="19" t="str">
        <f t="shared" si="40"/>
        <v>Green</v>
      </c>
      <c r="D564" s="19" t="str">
        <f t="shared" si="44"/>
        <v/>
      </c>
      <c r="E564" s="19" t="str">
        <f t="shared" si="41"/>
        <v/>
      </c>
      <c r="F564" s="19" t="str">
        <f t="shared" si="42"/>
        <v/>
      </c>
      <c r="G564" s="19" t="str">
        <f t="shared" si="43"/>
        <v/>
      </c>
    </row>
    <row r="565" spans="1:7" x14ac:dyDescent="0.25">
      <c r="A565" s="19">
        <v>1.5199999999999818</v>
      </c>
      <c r="B565" s="19" t="s">
        <v>20</v>
      </c>
      <c r="C565" s="19" t="str">
        <f t="shared" si="40"/>
        <v>Green</v>
      </c>
      <c r="D565" s="19" t="str">
        <f t="shared" si="44"/>
        <v/>
      </c>
      <c r="E565" s="19" t="str">
        <f t="shared" si="41"/>
        <v/>
      </c>
      <c r="F565" s="19" t="str">
        <f t="shared" si="42"/>
        <v/>
      </c>
      <c r="G565" s="19" t="str">
        <f t="shared" si="43"/>
        <v/>
      </c>
    </row>
    <row r="566" spans="1:7" x14ac:dyDescent="0.25">
      <c r="A566" s="19">
        <v>0.57999999999992724</v>
      </c>
      <c r="B566" s="19" t="s">
        <v>20</v>
      </c>
      <c r="C566" s="19" t="str">
        <f t="shared" si="40"/>
        <v>Green</v>
      </c>
      <c r="D566" s="19" t="str">
        <f t="shared" si="44"/>
        <v/>
      </c>
      <c r="E566" s="19" t="str">
        <f t="shared" si="41"/>
        <v/>
      </c>
      <c r="F566" s="19" t="str">
        <f t="shared" si="42"/>
        <v/>
      </c>
      <c r="G566" s="19" t="str">
        <f t="shared" si="43"/>
        <v/>
      </c>
    </row>
    <row r="567" spans="1:7" x14ac:dyDescent="0.25">
      <c r="A567" s="19">
        <v>1.0300000000002001</v>
      </c>
      <c r="B567" s="19" t="s">
        <v>20</v>
      </c>
      <c r="C567" s="19" t="str">
        <f t="shared" si="40"/>
        <v>Green</v>
      </c>
      <c r="D567" s="19" t="str">
        <f t="shared" si="44"/>
        <v/>
      </c>
      <c r="E567" s="19" t="str">
        <f t="shared" si="41"/>
        <v/>
      </c>
      <c r="F567" s="19" t="str">
        <f t="shared" si="42"/>
        <v/>
      </c>
      <c r="G567" s="19" t="str">
        <f t="shared" si="43"/>
        <v/>
      </c>
    </row>
    <row r="568" spans="1:7" x14ac:dyDescent="0.25">
      <c r="A568" s="19">
        <v>0.73999999999978172</v>
      </c>
      <c r="B568" s="19" t="s">
        <v>20</v>
      </c>
      <c r="C568" s="19" t="str">
        <f t="shared" si="40"/>
        <v>Green</v>
      </c>
      <c r="D568" s="19" t="str">
        <f t="shared" si="44"/>
        <v/>
      </c>
      <c r="E568" s="19" t="str">
        <f t="shared" si="41"/>
        <v/>
      </c>
      <c r="F568" s="19" t="str">
        <f t="shared" si="42"/>
        <v/>
      </c>
      <c r="G568" s="19" t="str">
        <f t="shared" si="43"/>
        <v/>
      </c>
    </row>
    <row r="569" spans="1:7" x14ac:dyDescent="0.25">
      <c r="A569" s="19">
        <v>0.66000000000030923</v>
      </c>
      <c r="B569" s="19" t="s">
        <v>20</v>
      </c>
      <c r="C569" s="19" t="str">
        <f t="shared" si="40"/>
        <v>Green</v>
      </c>
      <c r="D569" s="19" t="str">
        <f t="shared" si="44"/>
        <v/>
      </c>
      <c r="E569" s="19" t="str">
        <f t="shared" si="41"/>
        <v/>
      </c>
      <c r="F569" s="19" t="str">
        <f t="shared" si="42"/>
        <v/>
      </c>
      <c r="G569" s="19" t="str">
        <f t="shared" si="43"/>
        <v/>
      </c>
    </row>
    <row r="570" spans="1:7" x14ac:dyDescent="0.25">
      <c r="A570" s="19">
        <v>1.6700000000000728</v>
      </c>
      <c r="B570" s="19" t="s">
        <v>20</v>
      </c>
      <c r="C570" s="19" t="str">
        <f t="shared" si="40"/>
        <v>Green</v>
      </c>
      <c r="D570" s="19" t="str">
        <f t="shared" si="44"/>
        <v/>
      </c>
      <c r="E570" s="19" t="str">
        <f t="shared" si="41"/>
        <v/>
      </c>
      <c r="F570" s="19" t="str">
        <f t="shared" si="42"/>
        <v/>
      </c>
      <c r="G570" s="19" t="str">
        <f t="shared" si="43"/>
        <v/>
      </c>
    </row>
    <row r="571" spans="1:7" x14ac:dyDescent="0.25">
      <c r="A571" s="19">
        <v>0.71999999999979991</v>
      </c>
      <c r="B571" s="19" t="s">
        <v>20</v>
      </c>
      <c r="C571" s="19" t="str">
        <f t="shared" si="40"/>
        <v>Green</v>
      </c>
      <c r="D571" s="19" t="str">
        <f t="shared" si="44"/>
        <v/>
      </c>
      <c r="E571" s="19" t="str">
        <f t="shared" si="41"/>
        <v/>
      </c>
      <c r="F571" s="19" t="str">
        <f t="shared" si="42"/>
        <v/>
      </c>
      <c r="G571" s="19" t="str">
        <f t="shared" si="43"/>
        <v/>
      </c>
    </row>
    <row r="572" spans="1:7" x14ac:dyDescent="0.25">
      <c r="A572" s="19">
        <v>1.2699999999999818</v>
      </c>
      <c r="B572" s="19" t="s">
        <v>20</v>
      </c>
      <c r="C572" s="19" t="str">
        <f t="shared" si="40"/>
        <v>Green</v>
      </c>
      <c r="D572" s="19" t="str">
        <f t="shared" si="44"/>
        <v/>
      </c>
      <c r="E572" s="19" t="str">
        <f t="shared" si="41"/>
        <v/>
      </c>
      <c r="F572" s="19" t="str">
        <f t="shared" si="42"/>
        <v/>
      </c>
      <c r="G572" s="19" t="str">
        <f t="shared" si="43"/>
        <v/>
      </c>
    </row>
    <row r="573" spans="1:7" x14ac:dyDescent="0.25">
      <c r="A573" s="19">
        <v>1.1500000000000909</v>
      </c>
      <c r="B573" s="19" t="s">
        <v>20</v>
      </c>
      <c r="C573" s="19" t="str">
        <f t="shared" si="40"/>
        <v>Green</v>
      </c>
      <c r="D573" s="19" t="str">
        <f t="shared" si="44"/>
        <v/>
      </c>
      <c r="E573" s="19" t="str">
        <f t="shared" si="41"/>
        <v/>
      </c>
      <c r="F573" s="19" t="str">
        <f t="shared" si="42"/>
        <v/>
      </c>
      <c r="G573" s="19" t="str">
        <f t="shared" si="43"/>
        <v/>
      </c>
    </row>
    <row r="574" spans="1:7" x14ac:dyDescent="0.25">
      <c r="A574" s="19">
        <v>2.1300000000001091</v>
      </c>
      <c r="B574" s="19" t="s">
        <v>20</v>
      </c>
      <c r="C574" s="19" t="str">
        <f t="shared" si="40"/>
        <v>Green</v>
      </c>
      <c r="D574" s="19" t="str">
        <f t="shared" si="44"/>
        <v/>
      </c>
      <c r="E574" s="19" t="str">
        <f t="shared" si="41"/>
        <v/>
      </c>
      <c r="F574" s="19" t="str">
        <f t="shared" si="42"/>
        <v/>
      </c>
      <c r="G574" s="19" t="str">
        <f t="shared" si="43"/>
        <v/>
      </c>
    </row>
    <row r="575" spans="1:7" x14ac:dyDescent="0.25">
      <c r="A575" s="19">
        <v>0.26999999999998181</v>
      </c>
      <c r="B575" s="19" t="s">
        <v>20</v>
      </c>
      <c r="C575" s="19" t="str">
        <f t="shared" si="40"/>
        <v>Green</v>
      </c>
      <c r="D575" s="19" t="str">
        <f t="shared" si="44"/>
        <v/>
      </c>
      <c r="E575" s="19" t="str">
        <f t="shared" si="41"/>
        <v/>
      </c>
      <c r="F575" s="19" t="str">
        <f t="shared" si="42"/>
        <v/>
      </c>
      <c r="G575" s="19" t="str">
        <f t="shared" si="43"/>
        <v/>
      </c>
    </row>
    <row r="576" spans="1:7" x14ac:dyDescent="0.25">
      <c r="A576" s="19">
        <v>1.6299999999996544</v>
      </c>
      <c r="B576" s="19" t="s">
        <v>20</v>
      </c>
      <c r="C576" s="19" t="str">
        <f t="shared" si="40"/>
        <v>Green</v>
      </c>
      <c r="D576" s="19" t="str">
        <f t="shared" si="44"/>
        <v/>
      </c>
      <c r="E576" s="19" t="str">
        <f t="shared" si="41"/>
        <v/>
      </c>
      <c r="F576" s="19" t="str">
        <f t="shared" si="42"/>
        <v/>
      </c>
      <c r="G576" s="19" t="str">
        <f t="shared" si="43"/>
        <v/>
      </c>
    </row>
    <row r="577" spans="1:7" x14ac:dyDescent="0.25">
      <c r="A577" s="19">
        <v>0.3500000000003638</v>
      </c>
      <c r="B577" s="19" t="s">
        <v>20</v>
      </c>
      <c r="C577" s="19" t="str">
        <f t="shared" si="40"/>
        <v>Green</v>
      </c>
      <c r="D577" s="19" t="str">
        <f t="shared" si="44"/>
        <v/>
      </c>
      <c r="E577" s="19" t="str">
        <f t="shared" si="41"/>
        <v/>
      </c>
      <c r="F577" s="19" t="str">
        <f t="shared" si="42"/>
        <v/>
      </c>
      <c r="G577" s="19" t="str">
        <f t="shared" si="43"/>
        <v/>
      </c>
    </row>
    <row r="578" spans="1:7" x14ac:dyDescent="0.25">
      <c r="A578" s="19">
        <v>1.0399999999999636</v>
      </c>
      <c r="B578" s="19" t="s">
        <v>20</v>
      </c>
      <c r="C578" s="19" t="str">
        <f t="shared" si="40"/>
        <v>Green</v>
      </c>
      <c r="D578" s="19" t="str">
        <f t="shared" si="44"/>
        <v/>
      </c>
      <c r="E578" s="19" t="str">
        <f t="shared" si="41"/>
        <v/>
      </c>
      <c r="F578" s="19" t="str">
        <f t="shared" si="42"/>
        <v/>
      </c>
      <c r="G578" s="19" t="str">
        <f t="shared" si="43"/>
        <v/>
      </c>
    </row>
    <row r="579" spans="1:7" x14ac:dyDescent="0.25">
      <c r="A579" s="19">
        <v>2.0899999999996908</v>
      </c>
      <c r="B579" s="19" t="s">
        <v>20</v>
      </c>
      <c r="C579" s="19" t="str">
        <f t="shared" si="40"/>
        <v>Green</v>
      </c>
      <c r="D579" s="19" t="str">
        <f t="shared" si="44"/>
        <v/>
      </c>
      <c r="E579" s="19" t="str">
        <f t="shared" si="41"/>
        <v/>
      </c>
      <c r="F579" s="19" t="str">
        <f t="shared" si="42"/>
        <v/>
      </c>
      <c r="G579" s="19" t="str">
        <f t="shared" si="43"/>
        <v/>
      </c>
    </row>
    <row r="580" spans="1:7" x14ac:dyDescent="0.25">
      <c r="A580" s="19">
        <v>1.1900000000000546</v>
      </c>
      <c r="B580" s="19" t="s">
        <v>20</v>
      </c>
      <c r="C580" s="19" t="str">
        <f t="shared" si="40"/>
        <v>Green</v>
      </c>
      <c r="D580" s="19" t="str">
        <f t="shared" si="44"/>
        <v/>
      </c>
      <c r="E580" s="19" t="str">
        <f t="shared" si="41"/>
        <v/>
      </c>
      <c r="F580" s="19" t="str">
        <f t="shared" si="42"/>
        <v/>
      </c>
      <c r="G580" s="19" t="str">
        <f t="shared" si="43"/>
        <v/>
      </c>
    </row>
    <row r="581" spans="1:7" x14ac:dyDescent="0.25">
      <c r="A581" s="19" t="s">
        <v>20</v>
      </c>
      <c r="B581" s="19">
        <v>1.1199999999998909</v>
      </c>
      <c r="C581" s="19" t="str">
        <f t="shared" si="40"/>
        <v>Green</v>
      </c>
      <c r="D581" s="19" t="str">
        <f t="shared" si="44"/>
        <v/>
      </c>
      <c r="E581" s="19" t="str">
        <f t="shared" si="41"/>
        <v/>
      </c>
      <c r="F581" s="19" t="str">
        <f t="shared" si="42"/>
        <v/>
      </c>
      <c r="G581" s="19" t="str">
        <f t="shared" si="43"/>
        <v/>
      </c>
    </row>
    <row r="582" spans="1:7" x14ac:dyDescent="0.25">
      <c r="A582" s="19" t="s">
        <v>20</v>
      </c>
      <c r="B582" s="19">
        <v>1.4700000000002547</v>
      </c>
      <c r="C582" s="19" t="str">
        <f t="shared" si="40"/>
        <v>Green</v>
      </c>
      <c r="D582" s="19" t="str">
        <f t="shared" si="44"/>
        <v/>
      </c>
      <c r="E582" s="19" t="str">
        <f t="shared" si="41"/>
        <v/>
      </c>
      <c r="F582" s="19" t="str">
        <f t="shared" si="42"/>
        <v/>
      </c>
      <c r="G582" s="19" t="str">
        <f t="shared" si="43"/>
        <v/>
      </c>
    </row>
    <row r="583" spans="1:7" x14ac:dyDescent="0.25">
      <c r="A583" s="19" t="s">
        <v>20</v>
      </c>
      <c r="B583" s="19">
        <v>1.1199999999998909</v>
      </c>
      <c r="C583" s="19" t="str">
        <f t="shared" si="40"/>
        <v>Green</v>
      </c>
      <c r="D583" s="19" t="str">
        <f t="shared" si="44"/>
        <v/>
      </c>
      <c r="E583" s="19" t="str">
        <f t="shared" si="41"/>
        <v/>
      </c>
      <c r="F583" s="19" t="str">
        <f t="shared" si="42"/>
        <v/>
      </c>
      <c r="G583" s="19" t="str">
        <f t="shared" si="43"/>
        <v/>
      </c>
    </row>
    <row r="584" spans="1:7" x14ac:dyDescent="0.25">
      <c r="A584" s="19" t="s">
        <v>20</v>
      </c>
      <c r="B584" s="19">
        <v>1.0599999999999454</v>
      </c>
      <c r="C584" s="19" t="str">
        <f t="shared" si="40"/>
        <v>Red</v>
      </c>
      <c r="D584" s="19" t="str">
        <f t="shared" si="44"/>
        <v>Change</v>
      </c>
      <c r="E584" s="19" t="str">
        <f t="shared" si="41"/>
        <v/>
      </c>
      <c r="F584" s="19" t="str">
        <f t="shared" si="42"/>
        <v/>
      </c>
      <c r="G584" s="19">
        <f t="shared" si="43"/>
        <v>1</v>
      </c>
    </row>
    <row r="585" spans="1:7" x14ac:dyDescent="0.25">
      <c r="A585" s="19" t="s">
        <v>20</v>
      </c>
      <c r="B585" s="19" t="s">
        <v>20</v>
      </c>
      <c r="C585" s="19" t="str">
        <f t="shared" si="40"/>
        <v/>
      </c>
      <c r="D585" s="19" t="str">
        <f t="shared" si="44"/>
        <v/>
      </c>
      <c r="E585" s="19" t="str">
        <f t="shared" si="41"/>
        <v/>
      </c>
      <c r="F585" s="19" t="str">
        <f t="shared" si="42"/>
        <v/>
      </c>
      <c r="G585" s="19" t="str">
        <f t="shared" si="43"/>
        <v/>
      </c>
    </row>
    <row r="586" spans="1:7" x14ac:dyDescent="0.25">
      <c r="A586" s="19">
        <v>2.1300000000001091</v>
      </c>
      <c r="B586" s="19" t="s">
        <v>20</v>
      </c>
      <c r="C586" s="19" t="str">
        <f t="shared" si="40"/>
        <v>Green</v>
      </c>
      <c r="D586" s="19" t="str">
        <f t="shared" si="44"/>
        <v/>
      </c>
      <c r="E586" s="19" t="str">
        <f t="shared" si="41"/>
        <v/>
      </c>
      <c r="F586" s="19" t="str">
        <f t="shared" si="42"/>
        <v/>
      </c>
      <c r="G586" s="19" t="str">
        <f t="shared" si="43"/>
        <v/>
      </c>
    </row>
    <row r="587" spans="1:7" x14ac:dyDescent="0.25">
      <c r="A587" s="19" t="s">
        <v>20</v>
      </c>
      <c r="B587" s="19">
        <v>4.1299999999996544</v>
      </c>
      <c r="C587" s="19" t="str">
        <f t="shared" si="40"/>
        <v>Red</v>
      </c>
      <c r="D587" s="19" t="str">
        <f t="shared" si="44"/>
        <v>Change</v>
      </c>
      <c r="E587" s="19" t="str">
        <f t="shared" si="41"/>
        <v/>
      </c>
      <c r="F587" s="19">
        <f t="shared" si="42"/>
        <v>1</v>
      </c>
      <c r="G587" s="19" t="str">
        <f t="shared" si="43"/>
        <v/>
      </c>
    </row>
    <row r="588" spans="1:7" x14ac:dyDescent="0.25">
      <c r="A588" s="19" t="s">
        <v>20</v>
      </c>
      <c r="B588" s="19">
        <v>1.3700000000003456</v>
      </c>
      <c r="C588" s="19" t="str">
        <f t="shared" ref="C588:C643" si="45">IF(AND(A589="",B589=""),"Red",(IF(AND(A587="",B587=""),"Green",IF(AND(A586="",B586="",A589&gt;A588),"Green",IF(AND(A588="",B588=""),"",IF(C587="Red","Red",IF(MAX(A588,B588)&gt;=$A$7,"Red","Green")))))))</f>
        <v>Red</v>
      </c>
      <c r="D588" s="19" t="str">
        <f t="shared" si="44"/>
        <v/>
      </c>
      <c r="E588" s="19" t="str">
        <f t="shared" si="41"/>
        <v/>
      </c>
      <c r="F588" s="19" t="str">
        <f t="shared" si="42"/>
        <v/>
      </c>
      <c r="G588" s="19" t="str">
        <f t="shared" si="43"/>
        <v/>
      </c>
    </row>
    <row r="589" spans="1:7" x14ac:dyDescent="0.25">
      <c r="A589" s="19" t="s">
        <v>20</v>
      </c>
      <c r="B589" s="19">
        <v>1.4600000000000364</v>
      </c>
      <c r="C589" s="19" t="str">
        <f t="shared" si="45"/>
        <v>Red</v>
      </c>
      <c r="D589" s="19" t="str">
        <f t="shared" si="44"/>
        <v/>
      </c>
      <c r="E589" s="19" t="str">
        <f t="shared" ref="E589:E642" si="46">IF(AND(A590="",B590=""),"",IF(D589="Change",IF(AND(B588="",B589=""),1,""),""))</f>
        <v/>
      </c>
      <c r="F589" s="19" t="str">
        <f t="shared" ref="F589:F642" si="47">IF(AND(D589="Change",E589="",G589=""),1,"")</f>
        <v/>
      </c>
      <c r="G589" s="19" t="str">
        <f t="shared" ref="G589:G643" si="48">IF(D589="Change",IF(AND(B588&lt;&gt;"",B589&lt;&gt;""),1,""),"")</f>
        <v/>
      </c>
    </row>
    <row r="590" spans="1:7" x14ac:dyDescent="0.25">
      <c r="A590" s="19" t="s">
        <v>20</v>
      </c>
      <c r="B590" s="19">
        <v>0.86999999999989086</v>
      </c>
      <c r="C590" s="19" t="str">
        <f t="shared" si="45"/>
        <v>Red</v>
      </c>
      <c r="D590" s="19" t="str">
        <f t="shared" ref="D590:D643" si="49">IF(AND(C590="Red",C589="Green"),"Change","")</f>
        <v/>
      </c>
      <c r="E590" s="19" t="str">
        <f t="shared" si="46"/>
        <v/>
      </c>
      <c r="F590" s="19" t="str">
        <f t="shared" si="47"/>
        <v/>
      </c>
      <c r="G590" s="19" t="str">
        <f t="shared" si="48"/>
        <v/>
      </c>
    </row>
    <row r="591" spans="1:7" x14ac:dyDescent="0.25">
      <c r="A591" s="19" t="s">
        <v>20</v>
      </c>
      <c r="B591" s="19">
        <v>5.8499999999999091</v>
      </c>
      <c r="C591" s="19" t="str">
        <f t="shared" si="45"/>
        <v>Red</v>
      </c>
      <c r="D591" s="19" t="str">
        <f t="shared" si="49"/>
        <v/>
      </c>
      <c r="E591" s="19" t="str">
        <f t="shared" si="46"/>
        <v/>
      </c>
      <c r="F591" s="19" t="str">
        <f t="shared" si="47"/>
        <v/>
      </c>
      <c r="G591" s="19" t="str">
        <f t="shared" si="48"/>
        <v/>
      </c>
    </row>
    <row r="592" spans="1:7" x14ac:dyDescent="0.25">
      <c r="A592" s="19" t="s">
        <v>20</v>
      </c>
      <c r="B592" s="19">
        <v>11.699999999999818</v>
      </c>
      <c r="C592" s="19" t="str">
        <f t="shared" si="45"/>
        <v>Red</v>
      </c>
      <c r="D592" s="19" t="str">
        <f t="shared" si="49"/>
        <v/>
      </c>
      <c r="E592" s="19" t="str">
        <f t="shared" si="46"/>
        <v/>
      </c>
      <c r="F592" s="19" t="str">
        <f t="shared" si="47"/>
        <v/>
      </c>
      <c r="G592" s="19" t="str">
        <f t="shared" si="48"/>
        <v/>
      </c>
    </row>
    <row r="593" spans="1:7" x14ac:dyDescent="0.25">
      <c r="A593" s="19" t="s">
        <v>20</v>
      </c>
      <c r="B593" s="19">
        <v>1.9600000000000364</v>
      </c>
      <c r="C593" s="19" t="str">
        <f t="shared" si="45"/>
        <v>Red</v>
      </c>
      <c r="D593" s="19" t="str">
        <f t="shared" si="49"/>
        <v/>
      </c>
      <c r="E593" s="19" t="str">
        <f t="shared" si="46"/>
        <v/>
      </c>
      <c r="F593" s="19" t="str">
        <f t="shared" si="47"/>
        <v/>
      </c>
      <c r="G593" s="19" t="str">
        <f t="shared" si="48"/>
        <v/>
      </c>
    </row>
    <row r="594" spans="1:7" x14ac:dyDescent="0.25">
      <c r="A594" s="19" t="s">
        <v>20</v>
      </c>
      <c r="B594" s="19">
        <v>3.0199999999999818</v>
      </c>
      <c r="C594" s="19" t="str">
        <f t="shared" si="45"/>
        <v>Red</v>
      </c>
      <c r="D594" s="19" t="str">
        <f t="shared" si="49"/>
        <v/>
      </c>
      <c r="E594" s="19" t="str">
        <f t="shared" si="46"/>
        <v/>
      </c>
      <c r="F594" s="19" t="str">
        <f t="shared" si="47"/>
        <v/>
      </c>
      <c r="G594" s="19" t="str">
        <f t="shared" si="48"/>
        <v/>
      </c>
    </row>
    <row r="595" spans="1:7" x14ac:dyDescent="0.25">
      <c r="A595" s="19" t="s">
        <v>20</v>
      </c>
      <c r="B595" s="19">
        <v>5.8700000000003456</v>
      </c>
      <c r="C595" s="19" t="str">
        <f t="shared" si="45"/>
        <v>Red</v>
      </c>
      <c r="D595" s="19" t="str">
        <f t="shared" si="49"/>
        <v/>
      </c>
      <c r="E595" s="19" t="str">
        <f t="shared" si="46"/>
        <v/>
      </c>
      <c r="F595" s="19" t="str">
        <f t="shared" si="47"/>
        <v/>
      </c>
      <c r="G595" s="19" t="str">
        <f t="shared" si="48"/>
        <v/>
      </c>
    </row>
    <row r="596" spans="1:7" x14ac:dyDescent="0.25">
      <c r="A596" s="19" t="s">
        <v>20</v>
      </c>
      <c r="B596" s="19">
        <v>1.5999999999999091</v>
      </c>
      <c r="C596" s="19" t="str">
        <f t="shared" si="45"/>
        <v>Red</v>
      </c>
      <c r="D596" s="19" t="str">
        <f t="shared" si="49"/>
        <v/>
      </c>
      <c r="E596" s="19" t="str">
        <f t="shared" si="46"/>
        <v/>
      </c>
      <c r="F596" s="19" t="str">
        <f t="shared" si="47"/>
        <v/>
      </c>
      <c r="G596" s="19" t="str">
        <f t="shared" si="48"/>
        <v/>
      </c>
    </row>
    <row r="597" spans="1:7" x14ac:dyDescent="0.25">
      <c r="A597" s="19" t="s">
        <v>20</v>
      </c>
      <c r="B597" s="19">
        <v>1.0799999999999272</v>
      </c>
      <c r="C597" s="19" t="str">
        <f t="shared" si="45"/>
        <v>Red</v>
      </c>
      <c r="D597" s="19" t="str">
        <f t="shared" si="49"/>
        <v/>
      </c>
      <c r="E597" s="19" t="str">
        <f t="shared" si="46"/>
        <v/>
      </c>
      <c r="F597" s="19" t="str">
        <f t="shared" si="47"/>
        <v/>
      </c>
      <c r="G597" s="19" t="str">
        <f t="shared" si="48"/>
        <v/>
      </c>
    </row>
    <row r="598" spans="1:7" x14ac:dyDescent="0.25">
      <c r="A598" s="19" t="s">
        <v>20</v>
      </c>
      <c r="B598" s="19">
        <v>1.0999999999999091</v>
      </c>
      <c r="C598" s="19" t="str">
        <f t="shared" si="45"/>
        <v>Red</v>
      </c>
      <c r="D598" s="19" t="str">
        <f t="shared" si="49"/>
        <v/>
      </c>
      <c r="E598" s="19" t="str">
        <f t="shared" si="46"/>
        <v/>
      </c>
      <c r="F598" s="19" t="str">
        <f t="shared" si="47"/>
        <v/>
      </c>
      <c r="G598" s="19" t="str">
        <f t="shared" si="48"/>
        <v/>
      </c>
    </row>
    <row r="599" spans="1:7" x14ac:dyDescent="0.25">
      <c r="A599" s="19" t="s">
        <v>20</v>
      </c>
      <c r="B599" s="19">
        <v>5.3600000000001273</v>
      </c>
      <c r="C599" s="19" t="str">
        <f t="shared" si="45"/>
        <v>Red</v>
      </c>
      <c r="D599" s="19" t="str">
        <f t="shared" si="49"/>
        <v/>
      </c>
      <c r="E599" s="19" t="str">
        <f t="shared" si="46"/>
        <v/>
      </c>
      <c r="F599" s="19" t="str">
        <f t="shared" si="47"/>
        <v/>
      </c>
      <c r="G599" s="19" t="str">
        <f t="shared" si="48"/>
        <v/>
      </c>
    </row>
    <row r="600" spans="1:7" x14ac:dyDescent="0.25">
      <c r="A600" s="19" t="s">
        <v>20</v>
      </c>
      <c r="B600" s="19">
        <v>6.75</v>
      </c>
      <c r="C600" s="19" t="str">
        <f t="shared" si="45"/>
        <v>Red</v>
      </c>
      <c r="D600" s="19" t="str">
        <f t="shared" si="49"/>
        <v/>
      </c>
      <c r="E600" s="19" t="str">
        <f t="shared" si="46"/>
        <v/>
      </c>
      <c r="F600" s="19" t="str">
        <f t="shared" si="47"/>
        <v/>
      </c>
      <c r="G600" s="19" t="str">
        <f t="shared" si="48"/>
        <v/>
      </c>
    </row>
    <row r="601" spans="1:7" x14ac:dyDescent="0.25">
      <c r="A601" s="19" t="s">
        <v>20</v>
      </c>
      <c r="B601" s="19">
        <v>3.0799999999999272</v>
      </c>
      <c r="C601" s="19" t="str">
        <f t="shared" si="45"/>
        <v>Red</v>
      </c>
      <c r="D601" s="19" t="str">
        <f t="shared" si="49"/>
        <v/>
      </c>
      <c r="E601" s="19" t="str">
        <f t="shared" si="46"/>
        <v/>
      </c>
      <c r="F601" s="19" t="str">
        <f t="shared" si="47"/>
        <v/>
      </c>
      <c r="G601" s="19" t="str">
        <f t="shared" si="48"/>
        <v/>
      </c>
    </row>
    <row r="602" spans="1:7" x14ac:dyDescent="0.25">
      <c r="A602" s="19" t="s">
        <v>20</v>
      </c>
      <c r="B602" s="19">
        <v>2.6199999999998909</v>
      </c>
      <c r="C602" s="19" t="str">
        <f t="shared" si="45"/>
        <v>Red</v>
      </c>
      <c r="D602" s="19" t="str">
        <f t="shared" si="49"/>
        <v/>
      </c>
      <c r="E602" s="19" t="str">
        <f t="shared" si="46"/>
        <v/>
      </c>
      <c r="F602" s="19" t="str">
        <f t="shared" si="47"/>
        <v/>
      </c>
      <c r="G602" s="19" t="str">
        <f t="shared" si="48"/>
        <v/>
      </c>
    </row>
    <row r="603" spans="1:7" x14ac:dyDescent="0.25">
      <c r="A603" s="19" t="s">
        <v>20</v>
      </c>
      <c r="B603" s="19">
        <v>1.3000000000001819</v>
      </c>
      <c r="C603" s="19" t="str">
        <f t="shared" si="45"/>
        <v>Red</v>
      </c>
      <c r="D603" s="19" t="str">
        <f t="shared" si="49"/>
        <v/>
      </c>
      <c r="E603" s="19" t="str">
        <f t="shared" si="46"/>
        <v/>
      </c>
      <c r="F603" s="19" t="str">
        <f t="shared" si="47"/>
        <v/>
      </c>
      <c r="G603" s="19" t="str">
        <f t="shared" si="48"/>
        <v/>
      </c>
    </row>
    <row r="604" spans="1:7" x14ac:dyDescent="0.25">
      <c r="A604" s="19" t="s">
        <v>20</v>
      </c>
      <c r="B604" s="19">
        <v>2.0299999999997453</v>
      </c>
      <c r="C604" s="19" t="str">
        <f t="shared" si="45"/>
        <v>Red</v>
      </c>
      <c r="D604" s="19" t="str">
        <f t="shared" si="49"/>
        <v/>
      </c>
      <c r="E604" s="19" t="str">
        <f t="shared" si="46"/>
        <v/>
      </c>
      <c r="F604" s="19" t="str">
        <f t="shared" si="47"/>
        <v/>
      </c>
      <c r="G604" s="19" t="str">
        <f t="shared" si="48"/>
        <v/>
      </c>
    </row>
    <row r="605" spans="1:7" x14ac:dyDescent="0.25">
      <c r="A605" s="19" t="s">
        <v>20</v>
      </c>
      <c r="B605" s="19">
        <v>0.83000000000038199</v>
      </c>
      <c r="C605" s="19" t="str">
        <f t="shared" si="45"/>
        <v>Red</v>
      </c>
      <c r="D605" s="19" t="str">
        <f t="shared" si="49"/>
        <v/>
      </c>
      <c r="E605" s="19" t="str">
        <f t="shared" si="46"/>
        <v/>
      </c>
      <c r="F605" s="19" t="str">
        <f t="shared" si="47"/>
        <v/>
      </c>
      <c r="G605" s="19" t="str">
        <f t="shared" si="48"/>
        <v/>
      </c>
    </row>
    <row r="606" spans="1:7" x14ac:dyDescent="0.25">
      <c r="A606" s="19" t="s">
        <v>20</v>
      </c>
      <c r="B606" s="19" t="s">
        <v>20</v>
      </c>
      <c r="C606" s="19" t="str">
        <f t="shared" si="45"/>
        <v/>
      </c>
      <c r="D606" s="19" t="str">
        <f t="shared" si="49"/>
        <v/>
      </c>
      <c r="E606" s="19" t="str">
        <f t="shared" si="46"/>
        <v/>
      </c>
      <c r="F606" s="19" t="str">
        <f t="shared" si="47"/>
        <v/>
      </c>
      <c r="G606" s="19" t="str">
        <f t="shared" si="48"/>
        <v/>
      </c>
    </row>
    <row r="607" spans="1:7" x14ac:dyDescent="0.25">
      <c r="A607" s="19">
        <v>0.44000000000005457</v>
      </c>
      <c r="B607" s="19" t="s">
        <v>20</v>
      </c>
      <c r="C607" s="19" t="str">
        <f t="shared" si="45"/>
        <v>Green</v>
      </c>
      <c r="D607" s="19" t="str">
        <f t="shared" si="49"/>
        <v/>
      </c>
      <c r="E607" s="19" t="str">
        <f t="shared" si="46"/>
        <v/>
      </c>
      <c r="F607" s="19" t="str">
        <f t="shared" si="47"/>
        <v/>
      </c>
      <c r="G607" s="19" t="str">
        <f t="shared" si="48"/>
        <v/>
      </c>
    </row>
    <row r="608" spans="1:7" x14ac:dyDescent="0.25">
      <c r="A608" s="19">
        <v>1.5999999999999091</v>
      </c>
      <c r="B608" s="19" t="s">
        <v>20</v>
      </c>
      <c r="C608" s="19" t="str">
        <f t="shared" si="45"/>
        <v>Green</v>
      </c>
      <c r="D608" s="19" t="str">
        <f t="shared" si="49"/>
        <v/>
      </c>
      <c r="E608" s="19" t="str">
        <f t="shared" si="46"/>
        <v/>
      </c>
      <c r="F608" s="19" t="str">
        <f t="shared" si="47"/>
        <v/>
      </c>
      <c r="G608" s="19" t="str">
        <f t="shared" si="48"/>
        <v/>
      </c>
    </row>
    <row r="609" spans="1:7" x14ac:dyDescent="0.25">
      <c r="A609" s="19">
        <v>0.48999999999978172</v>
      </c>
      <c r="B609" s="19" t="s">
        <v>20</v>
      </c>
      <c r="C609" s="19" t="str">
        <f t="shared" si="45"/>
        <v>Green</v>
      </c>
      <c r="D609" s="19" t="str">
        <f t="shared" si="49"/>
        <v/>
      </c>
      <c r="E609" s="19" t="str">
        <f t="shared" si="46"/>
        <v/>
      </c>
      <c r="F609" s="19" t="str">
        <f t="shared" si="47"/>
        <v/>
      </c>
      <c r="G609" s="19" t="str">
        <f t="shared" si="48"/>
        <v/>
      </c>
    </row>
    <row r="610" spans="1:7" x14ac:dyDescent="0.25">
      <c r="A610" s="19">
        <v>1.430000000000291</v>
      </c>
      <c r="B610" s="19" t="s">
        <v>20</v>
      </c>
      <c r="C610" s="19" t="str">
        <f t="shared" si="45"/>
        <v>Green</v>
      </c>
      <c r="D610" s="19" t="str">
        <f t="shared" si="49"/>
        <v/>
      </c>
      <c r="E610" s="19" t="str">
        <f t="shared" si="46"/>
        <v/>
      </c>
      <c r="F610" s="19" t="str">
        <f t="shared" si="47"/>
        <v/>
      </c>
      <c r="G610" s="19" t="str">
        <f t="shared" si="48"/>
        <v/>
      </c>
    </row>
    <row r="611" spans="1:7" x14ac:dyDescent="0.25">
      <c r="A611" s="19">
        <v>7.999999999992724E-2</v>
      </c>
      <c r="B611" s="19" t="s">
        <v>20</v>
      </c>
      <c r="C611" s="19" t="str">
        <f t="shared" si="45"/>
        <v>Green</v>
      </c>
      <c r="D611" s="19" t="str">
        <f t="shared" si="49"/>
        <v/>
      </c>
      <c r="E611" s="19" t="str">
        <f t="shared" si="46"/>
        <v/>
      </c>
      <c r="F611" s="19" t="str">
        <f t="shared" si="47"/>
        <v/>
      </c>
      <c r="G611" s="19" t="str">
        <f t="shared" si="48"/>
        <v/>
      </c>
    </row>
    <row r="612" spans="1:7" x14ac:dyDescent="0.25">
      <c r="A612" s="19">
        <v>1.7599999999997635</v>
      </c>
      <c r="B612" s="19" t="s">
        <v>20</v>
      </c>
      <c r="C612" s="19" t="str">
        <f t="shared" si="45"/>
        <v>Green</v>
      </c>
      <c r="D612" s="19" t="str">
        <f t="shared" si="49"/>
        <v/>
      </c>
      <c r="E612" s="19" t="str">
        <f t="shared" si="46"/>
        <v/>
      </c>
      <c r="F612" s="19" t="str">
        <f t="shared" si="47"/>
        <v/>
      </c>
      <c r="G612" s="19" t="str">
        <f t="shared" si="48"/>
        <v/>
      </c>
    </row>
    <row r="613" spans="1:7" x14ac:dyDescent="0.25">
      <c r="A613" s="19">
        <v>0.8500000000003638</v>
      </c>
      <c r="B613" s="19" t="s">
        <v>20</v>
      </c>
      <c r="C613" s="19" t="str">
        <f t="shared" si="45"/>
        <v>Green</v>
      </c>
      <c r="D613" s="19" t="str">
        <f t="shared" si="49"/>
        <v/>
      </c>
      <c r="E613" s="19" t="str">
        <f t="shared" si="46"/>
        <v/>
      </c>
      <c r="F613" s="19" t="str">
        <f t="shared" si="47"/>
        <v/>
      </c>
      <c r="G613" s="19" t="str">
        <f t="shared" si="48"/>
        <v/>
      </c>
    </row>
    <row r="614" spans="1:7" x14ac:dyDescent="0.25">
      <c r="A614" s="19">
        <v>0.63999999999987267</v>
      </c>
      <c r="B614" s="19" t="s">
        <v>20</v>
      </c>
      <c r="C614" s="19" t="str">
        <f t="shared" si="45"/>
        <v>Green</v>
      </c>
      <c r="D614" s="19" t="str">
        <f t="shared" si="49"/>
        <v/>
      </c>
      <c r="E614" s="19" t="str">
        <f t="shared" si="46"/>
        <v/>
      </c>
      <c r="F614" s="19" t="str">
        <f t="shared" si="47"/>
        <v/>
      </c>
      <c r="G614" s="19" t="str">
        <f t="shared" si="48"/>
        <v/>
      </c>
    </row>
    <row r="615" spans="1:7" x14ac:dyDescent="0.25">
      <c r="A615" s="19">
        <v>0.80999999999994543</v>
      </c>
      <c r="B615" s="19" t="s">
        <v>20</v>
      </c>
      <c r="C615" s="19" t="str">
        <f t="shared" si="45"/>
        <v>Green</v>
      </c>
      <c r="D615" s="19" t="str">
        <f t="shared" si="49"/>
        <v/>
      </c>
      <c r="E615" s="19" t="str">
        <f t="shared" si="46"/>
        <v/>
      </c>
      <c r="F615" s="19" t="str">
        <f t="shared" si="47"/>
        <v/>
      </c>
      <c r="G615" s="19" t="str">
        <f t="shared" si="48"/>
        <v/>
      </c>
    </row>
    <row r="616" spans="1:7" x14ac:dyDescent="0.25">
      <c r="A616" s="19">
        <v>1.25</v>
      </c>
      <c r="B616" s="19" t="s">
        <v>20</v>
      </c>
      <c r="C616" s="19" t="str">
        <f t="shared" si="45"/>
        <v>Green</v>
      </c>
      <c r="D616" s="19" t="str">
        <f t="shared" si="49"/>
        <v/>
      </c>
      <c r="E616" s="19" t="str">
        <f t="shared" si="46"/>
        <v/>
      </c>
      <c r="F616" s="19" t="str">
        <f t="shared" si="47"/>
        <v/>
      </c>
      <c r="G616" s="19" t="str">
        <f t="shared" si="48"/>
        <v/>
      </c>
    </row>
    <row r="617" spans="1:7" x14ac:dyDescent="0.25">
      <c r="A617" s="19">
        <v>0.8000000000001819</v>
      </c>
      <c r="B617" s="19" t="s">
        <v>20</v>
      </c>
      <c r="C617" s="19" t="str">
        <f t="shared" si="45"/>
        <v>Green</v>
      </c>
      <c r="D617" s="19" t="str">
        <f t="shared" si="49"/>
        <v/>
      </c>
      <c r="E617" s="19" t="str">
        <f t="shared" si="46"/>
        <v/>
      </c>
      <c r="F617" s="19" t="str">
        <f t="shared" si="47"/>
        <v/>
      </c>
      <c r="G617" s="19" t="str">
        <f t="shared" si="48"/>
        <v/>
      </c>
    </row>
    <row r="618" spans="1:7" x14ac:dyDescent="0.25">
      <c r="A618" s="19">
        <v>1.2199999999997999</v>
      </c>
      <c r="B618" s="19" t="s">
        <v>20</v>
      </c>
      <c r="C618" s="19" t="str">
        <f t="shared" si="45"/>
        <v>Green</v>
      </c>
      <c r="D618" s="19" t="str">
        <f t="shared" si="49"/>
        <v/>
      </c>
      <c r="E618" s="19" t="str">
        <f t="shared" si="46"/>
        <v/>
      </c>
      <c r="F618" s="19" t="str">
        <f t="shared" si="47"/>
        <v/>
      </c>
      <c r="G618" s="19" t="str">
        <f t="shared" si="48"/>
        <v/>
      </c>
    </row>
    <row r="619" spans="1:7" x14ac:dyDescent="0.25">
      <c r="A619" s="19">
        <v>2.6399999999998727</v>
      </c>
      <c r="B619" s="19" t="s">
        <v>20</v>
      </c>
      <c r="C619" s="19" t="str">
        <f t="shared" si="45"/>
        <v>Green</v>
      </c>
      <c r="D619" s="19" t="str">
        <f t="shared" si="49"/>
        <v/>
      </c>
      <c r="E619" s="19" t="str">
        <f t="shared" si="46"/>
        <v/>
      </c>
      <c r="F619" s="19" t="str">
        <f t="shared" si="47"/>
        <v/>
      </c>
      <c r="G619" s="19" t="str">
        <f t="shared" si="48"/>
        <v/>
      </c>
    </row>
    <row r="620" spans="1:7" x14ac:dyDescent="0.25">
      <c r="A620" s="19">
        <v>1.3000000000001819</v>
      </c>
      <c r="B620" s="19" t="s">
        <v>20</v>
      </c>
      <c r="C620" s="19" t="str">
        <f t="shared" si="45"/>
        <v>Green</v>
      </c>
      <c r="D620" s="19" t="str">
        <f t="shared" si="49"/>
        <v/>
      </c>
      <c r="E620" s="19" t="str">
        <f t="shared" si="46"/>
        <v/>
      </c>
      <c r="F620" s="19" t="str">
        <f t="shared" si="47"/>
        <v/>
      </c>
      <c r="G620" s="19" t="str">
        <f t="shared" si="48"/>
        <v/>
      </c>
    </row>
    <row r="621" spans="1:7" x14ac:dyDescent="0.25">
      <c r="A621" s="19">
        <v>1.5999999999999091</v>
      </c>
      <c r="B621" s="19" t="s">
        <v>20</v>
      </c>
      <c r="C621" s="19" t="str">
        <f t="shared" si="45"/>
        <v>Green</v>
      </c>
      <c r="D621" s="19" t="str">
        <f t="shared" si="49"/>
        <v/>
      </c>
      <c r="E621" s="19" t="str">
        <f t="shared" si="46"/>
        <v/>
      </c>
      <c r="F621" s="19" t="str">
        <f t="shared" si="47"/>
        <v/>
      </c>
      <c r="G621" s="19" t="str">
        <f t="shared" si="48"/>
        <v/>
      </c>
    </row>
    <row r="622" spans="1:7" x14ac:dyDescent="0.25">
      <c r="A622" s="19">
        <v>1.1100000000001273</v>
      </c>
      <c r="B622" s="19" t="s">
        <v>20</v>
      </c>
      <c r="C622" s="19" t="str">
        <f t="shared" si="45"/>
        <v>Green</v>
      </c>
      <c r="D622" s="19" t="str">
        <f t="shared" si="49"/>
        <v/>
      </c>
      <c r="E622" s="19" t="str">
        <f t="shared" si="46"/>
        <v/>
      </c>
      <c r="F622" s="19" t="str">
        <f t="shared" si="47"/>
        <v/>
      </c>
      <c r="G622" s="19" t="str">
        <f t="shared" si="48"/>
        <v/>
      </c>
    </row>
    <row r="623" spans="1:7" x14ac:dyDescent="0.25">
      <c r="A623" s="19">
        <v>1.4600000000000364</v>
      </c>
      <c r="B623" s="19" t="s">
        <v>20</v>
      </c>
      <c r="C623" s="19" t="str">
        <f t="shared" si="45"/>
        <v>Green</v>
      </c>
      <c r="D623" s="19" t="str">
        <f t="shared" si="49"/>
        <v/>
      </c>
      <c r="E623" s="19" t="str">
        <f t="shared" si="46"/>
        <v/>
      </c>
      <c r="F623" s="19" t="str">
        <f t="shared" si="47"/>
        <v/>
      </c>
      <c r="G623" s="19" t="str">
        <f t="shared" si="48"/>
        <v/>
      </c>
    </row>
    <row r="624" spans="1:7" x14ac:dyDescent="0.25">
      <c r="A624" s="19" t="s">
        <v>20</v>
      </c>
      <c r="B624" s="19">
        <v>1.9600000000000364</v>
      </c>
      <c r="C624" s="19" t="str">
        <f t="shared" si="45"/>
        <v>Green</v>
      </c>
      <c r="D624" s="19" t="str">
        <f t="shared" si="49"/>
        <v/>
      </c>
      <c r="E624" s="19" t="str">
        <f t="shared" si="46"/>
        <v/>
      </c>
      <c r="F624" s="19" t="str">
        <f t="shared" si="47"/>
        <v/>
      </c>
      <c r="G624" s="19" t="str">
        <f t="shared" si="48"/>
        <v/>
      </c>
    </row>
    <row r="625" spans="1:7" x14ac:dyDescent="0.25">
      <c r="A625" s="19" t="s">
        <v>20</v>
      </c>
      <c r="B625" s="19">
        <v>1.0099999999997635</v>
      </c>
      <c r="C625" s="19" t="str">
        <f t="shared" si="45"/>
        <v>Green</v>
      </c>
      <c r="D625" s="19" t="str">
        <f t="shared" si="49"/>
        <v/>
      </c>
      <c r="E625" s="19" t="str">
        <f t="shared" si="46"/>
        <v/>
      </c>
      <c r="F625" s="19" t="str">
        <f t="shared" si="47"/>
        <v/>
      </c>
      <c r="G625" s="19" t="str">
        <f t="shared" si="48"/>
        <v/>
      </c>
    </row>
    <row r="626" spans="1:7" x14ac:dyDescent="0.25">
      <c r="A626" s="19" t="s">
        <v>20</v>
      </c>
      <c r="B626" s="19">
        <v>0.98000000000001819</v>
      </c>
      <c r="C626" s="19" t="str">
        <f t="shared" si="45"/>
        <v>Red</v>
      </c>
      <c r="D626" s="19" t="str">
        <f t="shared" si="49"/>
        <v>Change</v>
      </c>
      <c r="E626" s="19" t="str">
        <f t="shared" si="46"/>
        <v/>
      </c>
      <c r="F626" s="19" t="str">
        <f t="shared" si="47"/>
        <v/>
      </c>
      <c r="G626" s="19">
        <f t="shared" si="48"/>
        <v>1</v>
      </c>
    </row>
    <row r="627" spans="1:7" x14ac:dyDescent="0.25">
      <c r="A627" s="19" t="s">
        <v>20</v>
      </c>
      <c r="B627" s="19" t="s">
        <v>20</v>
      </c>
      <c r="C627" s="19" t="str">
        <f t="shared" si="45"/>
        <v/>
      </c>
      <c r="D627" s="19" t="str">
        <f t="shared" si="49"/>
        <v/>
      </c>
      <c r="E627" s="19" t="str">
        <f t="shared" si="46"/>
        <v/>
      </c>
      <c r="F627" s="19" t="str">
        <f t="shared" si="47"/>
        <v/>
      </c>
      <c r="G627" s="19" t="str">
        <f t="shared" si="48"/>
        <v/>
      </c>
    </row>
    <row r="628" spans="1:7" x14ac:dyDescent="0.25">
      <c r="A628" s="19">
        <v>1.6299999999996544</v>
      </c>
      <c r="B628" s="19" t="s">
        <v>20</v>
      </c>
      <c r="C628" s="19" t="str">
        <f t="shared" si="45"/>
        <v>Green</v>
      </c>
      <c r="D628" s="19" t="str">
        <f t="shared" si="49"/>
        <v/>
      </c>
      <c r="E628" s="19" t="str">
        <f t="shared" si="46"/>
        <v/>
      </c>
      <c r="F628" s="19" t="str">
        <f t="shared" si="47"/>
        <v/>
      </c>
      <c r="G628" s="19" t="str">
        <f t="shared" si="48"/>
        <v/>
      </c>
    </row>
    <row r="629" spans="1:7" x14ac:dyDescent="0.25">
      <c r="A629" s="19">
        <v>0.13000000000010914</v>
      </c>
      <c r="B629" s="19" t="s">
        <v>20</v>
      </c>
      <c r="C629" s="19" t="str">
        <f t="shared" si="45"/>
        <v>Green</v>
      </c>
      <c r="D629" s="19" t="str">
        <f t="shared" si="49"/>
        <v/>
      </c>
      <c r="E629" s="19" t="str">
        <f t="shared" si="46"/>
        <v/>
      </c>
      <c r="F629" s="19" t="str">
        <f t="shared" si="47"/>
        <v/>
      </c>
      <c r="G629" s="19" t="str">
        <f t="shared" si="48"/>
        <v/>
      </c>
    </row>
    <row r="630" spans="1:7" x14ac:dyDescent="0.25">
      <c r="A630" s="19">
        <v>1.0399999999999636</v>
      </c>
      <c r="B630" s="19" t="s">
        <v>20</v>
      </c>
      <c r="C630" s="19" t="str">
        <f t="shared" si="45"/>
        <v>Green</v>
      </c>
      <c r="D630" s="19" t="str">
        <f t="shared" si="49"/>
        <v/>
      </c>
      <c r="E630" s="19" t="str">
        <f t="shared" si="46"/>
        <v/>
      </c>
      <c r="F630" s="19" t="str">
        <f t="shared" si="47"/>
        <v/>
      </c>
      <c r="G630" s="19" t="str">
        <f t="shared" si="48"/>
        <v/>
      </c>
    </row>
    <row r="631" spans="1:7" x14ac:dyDescent="0.25">
      <c r="A631" s="19">
        <v>0.34999999999990905</v>
      </c>
      <c r="B631" s="19" t="s">
        <v>20</v>
      </c>
      <c r="C631" s="19" t="str">
        <f t="shared" si="45"/>
        <v>Green</v>
      </c>
      <c r="D631" s="19" t="str">
        <f t="shared" si="49"/>
        <v/>
      </c>
      <c r="E631" s="19" t="str">
        <f t="shared" si="46"/>
        <v/>
      </c>
      <c r="F631" s="19" t="str">
        <f t="shared" si="47"/>
        <v/>
      </c>
      <c r="G631" s="19" t="str">
        <f t="shared" si="48"/>
        <v/>
      </c>
    </row>
    <row r="632" spans="1:7" x14ac:dyDescent="0.25">
      <c r="A632" s="19">
        <v>1.25</v>
      </c>
      <c r="B632" s="19" t="s">
        <v>20</v>
      </c>
      <c r="C632" s="19" t="str">
        <f t="shared" si="45"/>
        <v>Green</v>
      </c>
      <c r="D632" s="19" t="str">
        <f t="shared" si="49"/>
        <v/>
      </c>
      <c r="E632" s="19" t="str">
        <f t="shared" si="46"/>
        <v/>
      </c>
      <c r="F632" s="19" t="str">
        <f t="shared" si="47"/>
        <v/>
      </c>
      <c r="G632" s="19" t="str">
        <f t="shared" si="48"/>
        <v/>
      </c>
    </row>
    <row r="633" spans="1:7" x14ac:dyDescent="0.25">
      <c r="A633" s="19">
        <v>1.3400000000001455</v>
      </c>
      <c r="B633" s="19" t="s">
        <v>20</v>
      </c>
      <c r="C633" s="19" t="str">
        <f t="shared" si="45"/>
        <v>Green</v>
      </c>
      <c r="D633" s="19" t="str">
        <f t="shared" si="49"/>
        <v/>
      </c>
      <c r="E633" s="19" t="str">
        <f t="shared" si="46"/>
        <v/>
      </c>
      <c r="F633" s="19" t="str">
        <f t="shared" si="47"/>
        <v/>
      </c>
      <c r="G633" s="19" t="str">
        <f t="shared" si="48"/>
        <v/>
      </c>
    </row>
    <row r="634" spans="1:7" x14ac:dyDescent="0.25">
      <c r="A634" s="19" t="s">
        <v>20</v>
      </c>
      <c r="B634" s="19">
        <v>3.5300000000002001</v>
      </c>
      <c r="C634" s="19" t="str">
        <f t="shared" si="45"/>
        <v>Red</v>
      </c>
      <c r="D634" s="19" t="str">
        <f t="shared" si="49"/>
        <v>Change</v>
      </c>
      <c r="E634" s="19" t="str">
        <f t="shared" si="46"/>
        <v/>
      </c>
      <c r="F634" s="19">
        <f t="shared" si="47"/>
        <v>1</v>
      </c>
      <c r="G634" s="19" t="str">
        <f t="shared" si="48"/>
        <v/>
      </c>
    </row>
    <row r="635" spans="1:7" x14ac:dyDescent="0.25">
      <c r="A635" s="19" t="s">
        <v>20</v>
      </c>
      <c r="B635" s="19">
        <v>12.429999999999836</v>
      </c>
      <c r="C635" s="19" t="str">
        <f t="shared" si="45"/>
        <v>Red</v>
      </c>
      <c r="D635" s="19" t="str">
        <f t="shared" si="49"/>
        <v/>
      </c>
      <c r="E635" s="19" t="str">
        <f t="shared" si="46"/>
        <v/>
      </c>
      <c r="F635" s="19" t="str">
        <f t="shared" si="47"/>
        <v/>
      </c>
      <c r="G635" s="19" t="str">
        <f t="shared" si="48"/>
        <v/>
      </c>
    </row>
    <row r="636" spans="1:7" x14ac:dyDescent="0.25">
      <c r="A636" s="19" t="s">
        <v>20</v>
      </c>
      <c r="B636" s="19" t="s">
        <v>20</v>
      </c>
      <c r="C636" s="19" t="str">
        <f t="shared" si="45"/>
        <v/>
      </c>
      <c r="D636" s="19" t="str">
        <f t="shared" si="49"/>
        <v/>
      </c>
      <c r="E636" s="19" t="str">
        <f t="shared" si="46"/>
        <v/>
      </c>
      <c r="F636" s="19" t="str">
        <f t="shared" si="47"/>
        <v/>
      </c>
      <c r="G636" s="19" t="str">
        <f t="shared" si="48"/>
        <v/>
      </c>
    </row>
    <row r="637" spans="1:7" x14ac:dyDescent="0.25">
      <c r="A637" s="19">
        <v>0.21000000000003638</v>
      </c>
      <c r="B637" s="19" t="s">
        <v>20</v>
      </c>
      <c r="C637" s="19" t="str">
        <f t="shared" si="45"/>
        <v>Green</v>
      </c>
      <c r="D637" s="19" t="str">
        <f t="shared" si="49"/>
        <v/>
      </c>
      <c r="E637" s="19" t="str">
        <f t="shared" si="46"/>
        <v/>
      </c>
      <c r="F637" s="19" t="str">
        <f t="shared" si="47"/>
        <v/>
      </c>
      <c r="G637" s="19" t="str">
        <f t="shared" si="48"/>
        <v/>
      </c>
    </row>
    <row r="638" spans="1:7" x14ac:dyDescent="0.25">
      <c r="A638" s="19">
        <v>1.7199999999997999</v>
      </c>
      <c r="B638" s="19" t="s">
        <v>20</v>
      </c>
      <c r="C638" s="19" t="str">
        <f t="shared" si="45"/>
        <v>Green</v>
      </c>
      <c r="D638" s="19" t="str">
        <f t="shared" si="49"/>
        <v/>
      </c>
      <c r="E638" s="19" t="str">
        <f t="shared" si="46"/>
        <v/>
      </c>
      <c r="F638" s="19" t="str">
        <f t="shared" si="47"/>
        <v/>
      </c>
      <c r="G638" s="19" t="str">
        <f t="shared" si="48"/>
        <v/>
      </c>
    </row>
    <row r="639" spans="1:7" x14ac:dyDescent="0.25">
      <c r="A639" s="19">
        <v>0.17999999999983629</v>
      </c>
      <c r="B639" s="19" t="s">
        <v>20</v>
      </c>
      <c r="C639" s="19" t="str">
        <f t="shared" si="45"/>
        <v>Green</v>
      </c>
      <c r="D639" s="19" t="str">
        <f t="shared" si="49"/>
        <v/>
      </c>
      <c r="E639" s="19" t="str">
        <f t="shared" si="46"/>
        <v/>
      </c>
      <c r="F639" s="19" t="str">
        <f t="shared" si="47"/>
        <v/>
      </c>
      <c r="G639" s="19" t="str">
        <f t="shared" si="48"/>
        <v/>
      </c>
    </row>
    <row r="640" spans="1:7" x14ac:dyDescent="0.25">
      <c r="A640" s="19">
        <v>1.6700000000000728</v>
      </c>
      <c r="B640" s="19" t="s">
        <v>20</v>
      </c>
      <c r="C640" s="19" t="str">
        <f t="shared" si="45"/>
        <v>Green</v>
      </c>
      <c r="D640" s="19" t="str">
        <f t="shared" si="49"/>
        <v/>
      </c>
      <c r="E640" s="19" t="str">
        <f t="shared" si="46"/>
        <v/>
      </c>
      <c r="F640" s="19" t="str">
        <f t="shared" si="47"/>
        <v/>
      </c>
      <c r="G640" s="19" t="str">
        <f t="shared" si="48"/>
        <v/>
      </c>
    </row>
    <row r="641" spans="1:7" x14ac:dyDescent="0.25">
      <c r="A641" s="19">
        <v>0.12000000000034561</v>
      </c>
      <c r="B641" s="19" t="s">
        <v>20</v>
      </c>
      <c r="C641" s="19" t="str">
        <f t="shared" si="45"/>
        <v>Green</v>
      </c>
      <c r="D641" s="19" t="str">
        <f t="shared" si="49"/>
        <v/>
      </c>
      <c r="E641" s="19" t="str">
        <f t="shared" si="46"/>
        <v/>
      </c>
      <c r="F641" s="19" t="str">
        <f t="shared" si="47"/>
        <v/>
      </c>
      <c r="G641" s="19" t="str">
        <f t="shared" si="48"/>
        <v/>
      </c>
    </row>
    <row r="642" spans="1:7" x14ac:dyDescent="0.25">
      <c r="A642" s="19">
        <v>1.5299999999997453</v>
      </c>
      <c r="B642" s="19" t="s">
        <v>20</v>
      </c>
      <c r="C642" s="19" t="str">
        <f t="shared" si="45"/>
        <v>Green</v>
      </c>
      <c r="D642" s="19" t="str">
        <f t="shared" si="49"/>
        <v/>
      </c>
      <c r="E642" s="19" t="str">
        <f t="shared" si="46"/>
        <v/>
      </c>
      <c r="F642" s="19" t="str">
        <f t="shared" si="47"/>
        <v/>
      </c>
      <c r="G642" s="19" t="str">
        <f t="shared" si="48"/>
        <v/>
      </c>
    </row>
    <row r="643" spans="1:7" x14ac:dyDescent="0.25">
      <c r="A643" s="19">
        <v>7.0000000000163709E-2</v>
      </c>
      <c r="B643" s="19" t="s">
        <v>20</v>
      </c>
      <c r="C643" s="19" t="str">
        <f t="shared" si="45"/>
        <v>Green</v>
      </c>
      <c r="D643" s="19" t="str">
        <f t="shared" si="49"/>
        <v/>
      </c>
      <c r="E643" s="19" t="str">
        <f>IF(AND(A644="",B644=""),"",IF(D643="Change",IF(AND(B642="",B643=""),1,""),""))</f>
        <v/>
      </c>
      <c r="F643" s="19" t="str">
        <f>IF(AND(D643="Change",E643="",G643=""),1,"")</f>
        <v/>
      </c>
      <c r="G643" s="19" t="str">
        <f t="shared" si="48"/>
        <v/>
      </c>
    </row>
    <row r="644" spans="1:7" x14ac:dyDescent="0.25">
      <c r="A644" s="19">
        <v>1.4499999999998181</v>
      </c>
      <c r="B644" s="19" t="s">
        <v>20</v>
      </c>
      <c r="C644" s="19"/>
      <c r="D644" s="19"/>
      <c r="E644" s="19"/>
      <c r="F644" s="19"/>
      <c r="G644" s="19"/>
    </row>
    <row r="645" spans="1:7" x14ac:dyDescent="0.25">
      <c r="A645" s="19">
        <v>5.0000000000181899E-2</v>
      </c>
      <c r="B645" s="19" t="s">
        <v>20</v>
      </c>
      <c r="C645" s="19"/>
      <c r="D645" s="19"/>
      <c r="E645" s="19"/>
      <c r="F645" s="19"/>
      <c r="G645" s="19"/>
    </row>
    <row r="646" spans="1:7" x14ac:dyDescent="0.25">
      <c r="A646" s="19">
        <v>1.569999999999709</v>
      </c>
      <c r="B646" s="19" t="s">
        <v>20</v>
      </c>
      <c r="C646" s="19"/>
      <c r="D646" s="19"/>
      <c r="E646" s="19"/>
      <c r="F646" s="19"/>
      <c r="G646" s="19"/>
    </row>
    <row r="647" spans="1:7" x14ac:dyDescent="0.25">
      <c r="A647" s="19">
        <v>0.28999999999996362</v>
      </c>
      <c r="B647" s="19" t="s">
        <v>20</v>
      </c>
      <c r="C647" s="19"/>
      <c r="D647" s="19"/>
      <c r="E647" s="19"/>
      <c r="F647" s="19"/>
      <c r="G647" s="19"/>
    </row>
    <row r="648" spans="1:7" x14ac:dyDescent="0.25">
      <c r="A648" s="19">
        <v>1.0700000000001637</v>
      </c>
      <c r="B648" s="19" t="s">
        <v>20</v>
      </c>
      <c r="C648" s="19"/>
      <c r="D648" s="19"/>
      <c r="E648" s="19"/>
      <c r="F648" s="19"/>
      <c r="G648" s="19"/>
    </row>
    <row r="649" spans="1:7" x14ac:dyDescent="0.25">
      <c r="A649" s="19">
        <v>0.5</v>
      </c>
      <c r="B649" s="19" t="s">
        <v>20</v>
      </c>
      <c r="C649" s="19"/>
      <c r="D649" s="19"/>
      <c r="E649" s="19"/>
      <c r="F649" s="19"/>
      <c r="G649" s="19"/>
    </row>
    <row r="650" spans="1:7" x14ac:dyDescent="0.25">
      <c r="A650" s="19">
        <v>1.2899999999999636</v>
      </c>
      <c r="B650" s="19" t="s">
        <v>20</v>
      </c>
      <c r="C650" s="19"/>
      <c r="D650" s="19"/>
      <c r="E650" s="19"/>
      <c r="F650" s="19"/>
      <c r="G650" s="19"/>
    </row>
    <row r="651" spans="1:7" x14ac:dyDescent="0.25">
      <c r="A651" s="19" t="s">
        <v>20</v>
      </c>
      <c r="B651" s="19">
        <v>0</v>
      </c>
      <c r="C651" s="19"/>
      <c r="D651" s="19"/>
      <c r="E651" s="19"/>
      <c r="F651" s="19"/>
      <c r="G651" s="19"/>
    </row>
    <row r="652" spans="1:7" x14ac:dyDescent="0.25">
      <c r="A652" s="19" t="s">
        <v>20</v>
      </c>
      <c r="B652" s="19">
        <v>1.5999999999999091</v>
      </c>
      <c r="C652" s="19"/>
      <c r="D652" s="19"/>
      <c r="E652" s="19"/>
      <c r="F652" s="19"/>
      <c r="G652" s="19"/>
    </row>
    <row r="653" spans="1:7" x14ac:dyDescent="0.25">
      <c r="A653" s="19" t="s">
        <v>20</v>
      </c>
      <c r="B653" s="19" t="s">
        <v>20</v>
      </c>
      <c r="C653" s="19"/>
      <c r="D653" s="19"/>
      <c r="E653" s="19"/>
      <c r="F653" s="19"/>
      <c r="G653" s="19"/>
    </row>
    <row r="654" spans="1:7" x14ac:dyDescent="0.25">
      <c r="A654" s="19">
        <v>1.3399999999996908</v>
      </c>
      <c r="B654" s="19" t="s">
        <v>20</v>
      </c>
      <c r="C654" s="19"/>
      <c r="D654" s="19"/>
      <c r="E654" s="19"/>
      <c r="F654" s="19"/>
      <c r="G654" s="19"/>
    </row>
    <row r="655" spans="1:7" x14ac:dyDescent="0.25">
      <c r="A655" s="19" t="s">
        <v>20</v>
      </c>
      <c r="B655" s="19">
        <v>1.5700000000001637</v>
      </c>
      <c r="C655" s="19"/>
      <c r="D655" s="19"/>
      <c r="E655" s="19"/>
      <c r="F655" s="19"/>
      <c r="G655" s="19"/>
    </row>
    <row r="656" spans="1:7" x14ac:dyDescent="0.25">
      <c r="A656" s="19" t="s">
        <v>20</v>
      </c>
      <c r="B656" s="19">
        <v>1.5199999999999818</v>
      </c>
      <c r="C656" s="19"/>
      <c r="D656" s="19"/>
      <c r="E656" s="19"/>
      <c r="F656" s="19"/>
      <c r="G656" s="19"/>
    </row>
    <row r="657" spans="1:7" x14ac:dyDescent="0.25">
      <c r="A657" s="19" t="s">
        <v>20</v>
      </c>
      <c r="B657" s="19">
        <v>0.82000000000016371</v>
      </c>
      <c r="C657" s="19"/>
      <c r="D657" s="19"/>
      <c r="E657" s="19"/>
      <c r="F657" s="19"/>
      <c r="G657" s="19"/>
    </row>
    <row r="658" spans="1:7" x14ac:dyDescent="0.25">
      <c r="A658" s="19" t="s">
        <v>20</v>
      </c>
      <c r="B658" s="19">
        <v>3.069999999999709</v>
      </c>
      <c r="C658" s="19"/>
      <c r="D658" s="19"/>
      <c r="E658" s="19"/>
      <c r="F658" s="19"/>
      <c r="G658" s="19"/>
    </row>
    <row r="659" spans="1:7" x14ac:dyDescent="0.25">
      <c r="A659" s="19" t="s">
        <v>20</v>
      </c>
      <c r="B659" s="19" t="s">
        <v>20</v>
      </c>
      <c r="C659" s="19"/>
      <c r="D659" s="19"/>
      <c r="E659" s="19"/>
      <c r="F659" s="19"/>
      <c r="G659" s="19"/>
    </row>
    <row r="660" spans="1:7" x14ac:dyDescent="0.25">
      <c r="A660" s="19">
        <v>0.11999999999989086</v>
      </c>
      <c r="B660" s="19" t="s">
        <v>20</v>
      </c>
      <c r="C660" s="19"/>
      <c r="D660" s="19"/>
      <c r="E660" s="19"/>
      <c r="F660" s="19"/>
      <c r="G660" s="19"/>
    </row>
    <row r="661" spans="1:7" x14ac:dyDescent="0.25">
      <c r="A661" s="19">
        <v>1.9700000000002547</v>
      </c>
      <c r="B661" s="19" t="s">
        <v>20</v>
      </c>
      <c r="C661" s="19"/>
      <c r="D661" s="19"/>
      <c r="E661" s="19"/>
      <c r="F661" s="19"/>
      <c r="G661" s="19"/>
    </row>
    <row r="662" spans="1:7" x14ac:dyDescent="0.25">
      <c r="A662" s="19">
        <v>0.15999999999985448</v>
      </c>
      <c r="B662" s="19" t="s">
        <v>20</v>
      </c>
      <c r="C662" s="19"/>
      <c r="D662" s="19"/>
      <c r="E662" s="19"/>
      <c r="F662" s="19"/>
      <c r="G662" s="19"/>
    </row>
    <row r="663" spans="1:7" x14ac:dyDescent="0.25">
      <c r="A663" s="19">
        <v>1.6799999999998363</v>
      </c>
      <c r="B663" s="19" t="s">
        <v>20</v>
      </c>
      <c r="C663" s="19"/>
      <c r="D663" s="19"/>
      <c r="E663" s="19"/>
      <c r="F663" s="19"/>
      <c r="G663" s="19"/>
    </row>
    <row r="664" spans="1:7" x14ac:dyDescent="0.25">
      <c r="A664" s="19">
        <v>0.3500000000003638</v>
      </c>
      <c r="B664" s="19" t="s">
        <v>20</v>
      </c>
      <c r="C664" s="19"/>
      <c r="D664" s="19"/>
      <c r="E664" s="19"/>
      <c r="F664" s="19"/>
      <c r="G664" s="19"/>
    </row>
    <row r="665" spans="1:7" x14ac:dyDescent="0.25">
      <c r="A665" s="19">
        <v>1.3899999999998727</v>
      </c>
      <c r="B665" s="19" t="s">
        <v>20</v>
      </c>
      <c r="C665" s="19"/>
      <c r="D665" s="19"/>
      <c r="E665" s="19"/>
      <c r="F665" s="19"/>
      <c r="G665" s="19"/>
    </row>
    <row r="666" spans="1:7" x14ac:dyDescent="0.25">
      <c r="A666" s="19">
        <v>0.11000000000012733</v>
      </c>
      <c r="B666" s="19" t="s">
        <v>20</v>
      </c>
      <c r="C666" s="19"/>
      <c r="D666" s="19"/>
      <c r="E666" s="19"/>
      <c r="F666" s="19"/>
      <c r="G666" s="19"/>
    </row>
    <row r="667" spans="1:7" x14ac:dyDescent="0.25">
      <c r="A667" s="19">
        <v>1.6899999999995998</v>
      </c>
      <c r="B667" s="19" t="s">
        <v>20</v>
      </c>
      <c r="C667" s="19"/>
      <c r="D667" s="19"/>
      <c r="E667" s="19"/>
      <c r="F667" s="19"/>
      <c r="G667" s="19"/>
    </row>
    <row r="668" spans="1:7" x14ac:dyDescent="0.25">
      <c r="A668" s="19">
        <v>0.26999999999998181</v>
      </c>
      <c r="B668" s="19" t="s">
        <v>20</v>
      </c>
      <c r="C668" s="19"/>
      <c r="D668" s="19"/>
      <c r="E668" s="19"/>
      <c r="F668" s="19"/>
      <c r="G668" s="19"/>
    </row>
    <row r="669" spans="1:7" x14ac:dyDescent="0.25">
      <c r="A669" s="19">
        <v>0.92000000000007276</v>
      </c>
      <c r="B669" s="19" t="s">
        <v>20</v>
      </c>
      <c r="C669" s="19"/>
      <c r="D669" s="19"/>
      <c r="E669" s="19"/>
      <c r="F669" s="19"/>
      <c r="G669" s="19"/>
    </row>
    <row r="670" spans="1:7" x14ac:dyDescent="0.25">
      <c r="A670" s="19">
        <v>0.8000000000001819</v>
      </c>
      <c r="B670" s="19" t="s">
        <v>20</v>
      </c>
      <c r="C670" s="19"/>
      <c r="D670" s="19"/>
      <c r="E670" s="19"/>
      <c r="F670" s="19"/>
      <c r="G670" s="19"/>
    </row>
    <row r="671" spans="1:7" x14ac:dyDescent="0.25">
      <c r="A671" s="19">
        <v>0.78999999999996362</v>
      </c>
      <c r="B671" s="19" t="s">
        <v>20</v>
      </c>
      <c r="C671" s="19"/>
      <c r="D671" s="19"/>
      <c r="E671" s="19"/>
      <c r="F671" s="19"/>
      <c r="G671" s="19"/>
    </row>
    <row r="672" spans="1:7" x14ac:dyDescent="0.25">
      <c r="A672" s="19">
        <v>0.38999999999987267</v>
      </c>
      <c r="B672" s="19" t="s">
        <v>20</v>
      </c>
      <c r="C672" s="19"/>
      <c r="D672" s="19"/>
      <c r="E672" s="19"/>
      <c r="F672" s="19"/>
      <c r="G672" s="19"/>
    </row>
    <row r="673" spans="1:7" x14ac:dyDescent="0.25">
      <c r="A673" s="19">
        <v>1.3400000000001455</v>
      </c>
      <c r="B673" s="19" t="s">
        <v>20</v>
      </c>
      <c r="C673" s="19"/>
      <c r="D673" s="19"/>
      <c r="E673" s="19"/>
      <c r="F673" s="19"/>
      <c r="G673" s="19"/>
    </row>
    <row r="674" spans="1:7" x14ac:dyDescent="0.25">
      <c r="A674" s="19">
        <v>1.999999999998181E-2</v>
      </c>
      <c r="B674" s="19" t="s">
        <v>20</v>
      </c>
      <c r="C674" s="19"/>
      <c r="D674" s="19"/>
      <c r="E674" s="19"/>
      <c r="F674" s="19"/>
      <c r="G674" s="19"/>
    </row>
    <row r="675" spans="1:7" x14ac:dyDescent="0.25">
      <c r="A675" s="19">
        <v>1.3600000000001273</v>
      </c>
      <c r="B675" s="19" t="s">
        <v>20</v>
      </c>
      <c r="C675" s="19"/>
      <c r="D675" s="19"/>
      <c r="E675" s="19"/>
      <c r="F675" s="19"/>
      <c r="G675" s="19"/>
    </row>
    <row r="676" spans="1:7" x14ac:dyDescent="0.25">
      <c r="A676" s="19">
        <v>0.21999999999979991</v>
      </c>
      <c r="B676" s="19" t="s">
        <v>20</v>
      </c>
      <c r="C676" s="19"/>
      <c r="D676" s="19"/>
      <c r="E676" s="19"/>
      <c r="F676" s="19"/>
      <c r="G676" s="19"/>
    </row>
    <row r="677" spans="1:7" x14ac:dyDescent="0.25">
      <c r="A677" s="19">
        <v>1.6199999999998909</v>
      </c>
      <c r="B677" s="19" t="s">
        <v>20</v>
      </c>
      <c r="C677" s="19"/>
      <c r="D677" s="19"/>
      <c r="E677" s="19"/>
      <c r="F677" s="19"/>
      <c r="G677" s="19"/>
    </row>
    <row r="678" spans="1:7" x14ac:dyDescent="0.25">
      <c r="A678" s="19">
        <v>0.38000000000010914</v>
      </c>
      <c r="B678" s="19" t="s">
        <v>20</v>
      </c>
      <c r="C678" s="19"/>
      <c r="D678" s="19"/>
      <c r="E678" s="19"/>
      <c r="F678" s="19"/>
      <c r="G678" s="19"/>
    </row>
    <row r="679" spans="1:7" x14ac:dyDescent="0.25">
      <c r="A679" s="19">
        <v>1.0999999999999091</v>
      </c>
      <c r="B679" s="19" t="s">
        <v>20</v>
      </c>
      <c r="C679" s="19"/>
      <c r="D679" s="19"/>
      <c r="E679" s="19"/>
      <c r="F679" s="19"/>
      <c r="G679" s="19"/>
    </row>
    <row r="680" spans="1:7" x14ac:dyDescent="0.25">
      <c r="A680" s="19" t="s">
        <v>20</v>
      </c>
      <c r="B680" s="19">
        <v>1.9000000000000909</v>
      </c>
      <c r="C680" s="19"/>
      <c r="D680" s="19"/>
      <c r="E680" s="19"/>
      <c r="F680" s="19"/>
      <c r="G680" s="19"/>
    </row>
    <row r="681" spans="1:7" x14ac:dyDescent="0.25">
      <c r="A681" s="19" t="s">
        <v>20</v>
      </c>
      <c r="B681" s="19">
        <v>1.2300000000000182</v>
      </c>
      <c r="C681" s="19"/>
      <c r="D681" s="19"/>
      <c r="E681" s="19"/>
      <c r="F681" s="19"/>
      <c r="G681" s="19"/>
    </row>
    <row r="682" spans="1:7" x14ac:dyDescent="0.25">
      <c r="A682" s="19" t="s">
        <v>20</v>
      </c>
      <c r="B682" s="19">
        <v>0.90000000000009095</v>
      </c>
      <c r="C682" s="19"/>
      <c r="D682" s="19"/>
      <c r="E682" s="19"/>
      <c r="F682" s="19"/>
      <c r="G682" s="19"/>
    </row>
    <row r="683" spans="1:7" x14ac:dyDescent="0.25">
      <c r="A683" s="19" t="s">
        <v>20</v>
      </c>
      <c r="B683" s="19">
        <v>10.509999999999764</v>
      </c>
      <c r="C683" s="19"/>
      <c r="D683" s="19"/>
      <c r="E683" s="19"/>
      <c r="F683" s="19"/>
      <c r="G683" s="19"/>
    </row>
    <row r="684" spans="1:7" x14ac:dyDescent="0.25">
      <c r="A684" s="19" t="s">
        <v>20</v>
      </c>
      <c r="B684" s="19">
        <v>1.7600000000002183</v>
      </c>
      <c r="C684" s="19"/>
      <c r="D684" s="19"/>
      <c r="E684" s="19"/>
      <c r="F684" s="19"/>
      <c r="G684" s="19"/>
    </row>
    <row r="685" spans="1:7" x14ac:dyDescent="0.25">
      <c r="A685" s="19" t="s">
        <v>20</v>
      </c>
      <c r="B685" s="19">
        <v>3.0999999999999091</v>
      </c>
      <c r="C685" s="19"/>
      <c r="D685" s="19"/>
      <c r="E685" s="19"/>
      <c r="F685" s="19"/>
      <c r="G685" s="19"/>
    </row>
    <row r="686" spans="1:7" x14ac:dyDescent="0.25">
      <c r="A686" s="19" t="s">
        <v>20</v>
      </c>
      <c r="B686" s="19">
        <v>1.2600000000002183</v>
      </c>
      <c r="C686" s="19"/>
      <c r="D686" s="19"/>
      <c r="E686" s="19"/>
      <c r="F686" s="19"/>
      <c r="G686" s="19"/>
    </row>
    <row r="687" spans="1:7" x14ac:dyDescent="0.25">
      <c r="A687" s="19" t="s">
        <v>20</v>
      </c>
      <c r="B687" s="19">
        <v>4.8299999999999272</v>
      </c>
      <c r="C687" s="19"/>
      <c r="D687" s="19"/>
      <c r="E687" s="19"/>
      <c r="F687" s="19"/>
      <c r="G687" s="19"/>
    </row>
    <row r="688" spans="1:7" x14ac:dyDescent="0.25">
      <c r="A688" s="19" t="s">
        <v>20</v>
      </c>
      <c r="B688" s="19">
        <v>7.4499999999998181</v>
      </c>
      <c r="C688" s="19"/>
      <c r="D688" s="19"/>
      <c r="E688" s="19"/>
      <c r="F688" s="19"/>
      <c r="G688" s="19"/>
    </row>
    <row r="689" spans="1:7" x14ac:dyDescent="0.25">
      <c r="A689" s="19" t="s">
        <v>20</v>
      </c>
      <c r="B689" s="19">
        <v>2.9500000000002728</v>
      </c>
      <c r="C689" s="19"/>
      <c r="D689" s="19"/>
      <c r="E689" s="19"/>
      <c r="F689" s="19"/>
      <c r="G689" s="19"/>
    </row>
    <row r="690" spans="1:7" x14ac:dyDescent="0.25">
      <c r="A690" s="19" t="s">
        <v>20</v>
      </c>
      <c r="B690" s="19">
        <v>1.3799999999996544</v>
      </c>
      <c r="C690" s="19"/>
      <c r="D690" s="19"/>
      <c r="E690" s="19"/>
      <c r="F690" s="19"/>
      <c r="G690" s="19"/>
    </row>
    <row r="691" spans="1:7" x14ac:dyDescent="0.25">
      <c r="A691" s="19" t="s">
        <v>20</v>
      </c>
      <c r="B691" s="19">
        <v>4.9900000000002365</v>
      </c>
      <c r="C691" s="19"/>
      <c r="D691" s="19"/>
      <c r="E691" s="19"/>
      <c r="F691" s="19"/>
      <c r="G691" s="19"/>
    </row>
    <row r="692" spans="1:7" x14ac:dyDescent="0.25">
      <c r="A692" s="19" t="s">
        <v>20</v>
      </c>
      <c r="B692" s="19">
        <v>1.2999999999997272</v>
      </c>
      <c r="C692" s="19"/>
      <c r="D692" s="19"/>
      <c r="E692" s="19"/>
      <c r="F692" s="19"/>
      <c r="G692" s="19"/>
    </row>
    <row r="693" spans="1:7" x14ac:dyDescent="0.25">
      <c r="A693" s="19" t="s">
        <v>20</v>
      </c>
      <c r="B693" s="19">
        <v>7.5900000000001455</v>
      </c>
      <c r="C693" s="19"/>
      <c r="D693" s="19"/>
      <c r="E693" s="19"/>
      <c r="F693" s="19"/>
      <c r="G693" s="19"/>
    </row>
    <row r="694" spans="1:7" x14ac:dyDescent="0.25">
      <c r="A694" s="19" t="s">
        <v>20</v>
      </c>
      <c r="B694" s="19">
        <v>1.6599999999998545</v>
      </c>
      <c r="C694" s="19"/>
      <c r="D694" s="19"/>
      <c r="E694" s="19"/>
      <c r="F694" s="19"/>
      <c r="G694" s="19"/>
    </row>
    <row r="695" spans="1:7" x14ac:dyDescent="0.25">
      <c r="A695" s="19" t="s">
        <v>20</v>
      </c>
      <c r="B695" s="19">
        <v>6.6900000000000546</v>
      </c>
      <c r="C695" s="19"/>
      <c r="D695" s="19"/>
      <c r="E695" s="19"/>
      <c r="F695" s="19"/>
      <c r="G695" s="19"/>
    </row>
    <row r="696" spans="1:7" x14ac:dyDescent="0.25">
      <c r="A696" s="19" t="s">
        <v>20</v>
      </c>
      <c r="B696" s="19">
        <v>2.180000000000291</v>
      </c>
      <c r="C696" s="19"/>
      <c r="D696" s="19"/>
      <c r="E696" s="19"/>
      <c r="F696" s="19"/>
      <c r="G696" s="19"/>
    </row>
    <row r="697" spans="1:7" x14ac:dyDescent="0.25">
      <c r="A697" s="19" t="s">
        <v>20</v>
      </c>
      <c r="B697" s="19" t="s">
        <v>20</v>
      </c>
      <c r="C697" s="19"/>
      <c r="D697" s="19"/>
      <c r="E697" s="19"/>
      <c r="F697" s="19"/>
      <c r="G697" s="19"/>
    </row>
    <row r="698" spans="1:7" x14ac:dyDescent="0.25">
      <c r="A698" s="19">
        <v>0.23000000000001819</v>
      </c>
      <c r="B698" s="19" t="s">
        <v>20</v>
      </c>
      <c r="C698" s="19"/>
      <c r="D698" s="19"/>
      <c r="E698" s="19"/>
      <c r="F698" s="19"/>
      <c r="G698" s="19"/>
    </row>
    <row r="699" spans="1:7" x14ac:dyDescent="0.25">
      <c r="A699" s="19">
        <v>1.6700000000000728</v>
      </c>
      <c r="B699" s="19" t="s">
        <v>20</v>
      </c>
      <c r="C699" s="19"/>
      <c r="D699" s="19"/>
      <c r="E699" s="19"/>
      <c r="F699" s="19"/>
      <c r="G699" s="19"/>
    </row>
    <row r="700" spans="1:7" x14ac:dyDescent="0.25">
      <c r="A700" s="19">
        <v>0.29999999999972715</v>
      </c>
      <c r="B700" s="19" t="s">
        <v>20</v>
      </c>
      <c r="C700" s="19"/>
      <c r="D700" s="19"/>
      <c r="E700" s="19"/>
      <c r="F700" s="19"/>
      <c r="G700" s="19"/>
    </row>
    <row r="701" spans="1:7" x14ac:dyDescent="0.25">
      <c r="A701" s="19">
        <v>1.6700000000000728</v>
      </c>
      <c r="B701" s="19" t="s">
        <v>20</v>
      </c>
      <c r="C701" s="19"/>
      <c r="D701" s="19"/>
      <c r="E701" s="19"/>
      <c r="F701" s="19"/>
      <c r="G701" s="19"/>
    </row>
    <row r="702" spans="1:7" x14ac:dyDescent="0.25">
      <c r="A702" s="19">
        <v>3.999999999996362E-2</v>
      </c>
      <c r="B702" s="19" t="s">
        <v>20</v>
      </c>
      <c r="C702" s="19"/>
      <c r="D702" s="19"/>
      <c r="E702" s="19"/>
      <c r="F702" s="19"/>
      <c r="G702" s="19"/>
    </row>
    <row r="703" spans="1:7" x14ac:dyDescent="0.25">
      <c r="A703" s="19">
        <v>1.6300000000001091</v>
      </c>
      <c r="B703" s="19" t="s">
        <v>20</v>
      </c>
      <c r="C703" s="19"/>
      <c r="D703" s="19"/>
      <c r="E703" s="19"/>
      <c r="F703" s="19"/>
      <c r="G703" s="19"/>
    </row>
    <row r="704" spans="1:7" x14ac:dyDescent="0.25">
      <c r="A704" s="19">
        <v>0.13999999999987267</v>
      </c>
      <c r="B704" s="19" t="s">
        <v>20</v>
      </c>
      <c r="C704" s="19"/>
      <c r="D704" s="19"/>
      <c r="E704" s="19"/>
      <c r="F704" s="19"/>
      <c r="G704" s="19"/>
    </row>
    <row r="705" spans="1:7" x14ac:dyDescent="0.25">
      <c r="A705" s="19">
        <v>1.5</v>
      </c>
      <c r="B705" s="19" t="s">
        <v>20</v>
      </c>
      <c r="C705" s="19"/>
      <c r="D705" s="19"/>
      <c r="E705" s="19"/>
      <c r="F705" s="19"/>
      <c r="G705" s="19"/>
    </row>
    <row r="706" spans="1:7" x14ac:dyDescent="0.25">
      <c r="A706" s="19">
        <v>5.0000000000181899E-2</v>
      </c>
      <c r="B706" s="19" t="s">
        <v>20</v>
      </c>
      <c r="C706" s="19"/>
      <c r="D706" s="19"/>
      <c r="E706" s="19"/>
      <c r="F706" s="19"/>
      <c r="G706" s="19"/>
    </row>
    <row r="707" spans="1:7" x14ac:dyDescent="0.25">
      <c r="A707" s="19">
        <v>1.3099999999999454</v>
      </c>
      <c r="B707" s="19" t="s">
        <v>20</v>
      </c>
      <c r="C707" s="19"/>
      <c r="D707" s="19"/>
      <c r="E707" s="19"/>
      <c r="F707" s="19"/>
      <c r="G707" s="19"/>
    </row>
    <row r="708" spans="1:7" x14ac:dyDescent="0.25">
      <c r="A708" s="19">
        <v>0.46999999999979991</v>
      </c>
      <c r="B708" s="19" t="s">
        <v>20</v>
      </c>
      <c r="C708" s="19"/>
      <c r="D708" s="19"/>
      <c r="E708" s="19"/>
      <c r="F708" s="19"/>
      <c r="G708" s="19"/>
    </row>
    <row r="709" spans="1:7" x14ac:dyDescent="0.25">
      <c r="A709" s="19">
        <v>1.2899999999999636</v>
      </c>
      <c r="B709" s="19" t="s">
        <v>20</v>
      </c>
      <c r="C709" s="19"/>
      <c r="D709" s="19"/>
      <c r="E709" s="19"/>
      <c r="F709" s="19"/>
      <c r="G709" s="19"/>
    </row>
    <row r="710" spans="1:7" x14ac:dyDescent="0.25">
      <c r="A710" s="19">
        <v>0.89000000000032742</v>
      </c>
      <c r="B710" s="19" t="s">
        <v>20</v>
      </c>
      <c r="C710" s="19"/>
      <c r="D710" s="19"/>
      <c r="E710" s="19"/>
      <c r="F710" s="19"/>
      <c r="G710" s="19"/>
    </row>
    <row r="711" spans="1:7" x14ac:dyDescent="0.25">
      <c r="A711" s="19">
        <v>0.67000000000007276</v>
      </c>
      <c r="B711" s="19" t="s">
        <v>20</v>
      </c>
      <c r="C711" s="19"/>
      <c r="D711" s="19"/>
      <c r="E711" s="19"/>
      <c r="F711" s="19"/>
      <c r="G711" s="19"/>
    </row>
    <row r="712" spans="1:7" x14ac:dyDescent="0.25">
      <c r="A712" s="19">
        <v>1.3099999999999454</v>
      </c>
      <c r="B712" s="19" t="s">
        <v>20</v>
      </c>
      <c r="C712" s="19"/>
      <c r="D712" s="19"/>
      <c r="E712" s="19"/>
      <c r="F712" s="19"/>
      <c r="G712" s="19"/>
    </row>
    <row r="713" spans="1:7" x14ac:dyDescent="0.25">
      <c r="A713" s="19">
        <v>0.9499999999998181</v>
      </c>
      <c r="B713" s="19" t="s">
        <v>20</v>
      </c>
      <c r="C713" s="19"/>
      <c r="D713" s="19"/>
      <c r="E713" s="19"/>
      <c r="F713" s="19"/>
      <c r="G713" s="19"/>
    </row>
    <row r="714" spans="1:7" x14ac:dyDescent="0.25">
      <c r="A714" s="19" t="s">
        <v>20</v>
      </c>
      <c r="B714" s="19">
        <v>0.73000000000001819</v>
      </c>
      <c r="C714" s="19"/>
      <c r="D714" s="19"/>
      <c r="E714" s="19"/>
      <c r="F714" s="19"/>
      <c r="G714" s="19"/>
    </row>
    <row r="715" spans="1:7" x14ac:dyDescent="0.25">
      <c r="A715" s="19" t="s">
        <v>20</v>
      </c>
      <c r="B715" s="19">
        <v>1.75</v>
      </c>
      <c r="C715" s="19"/>
      <c r="D715" s="19"/>
      <c r="E715" s="19"/>
      <c r="F715" s="19"/>
      <c r="G715" s="19"/>
    </row>
    <row r="716" spans="1:7" x14ac:dyDescent="0.25">
      <c r="A716" s="19" t="s">
        <v>20</v>
      </c>
      <c r="B716" s="19" t="s">
        <v>20</v>
      </c>
      <c r="C716" s="19"/>
      <c r="D716" s="19"/>
      <c r="E716" s="19"/>
      <c r="F716" s="19"/>
      <c r="G716" s="19"/>
    </row>
    <row r="717" spans="1:7" x14ac:dyDescent="0.25">
      <c r="A717" s="19" t="s">
        <v>20</v>
      </c>
      <c r="B717" s="19">
        <v>1.0399999999999636</v>
      </c>
      <c r="C717" s="19"/>
      <c r="D717" s="19"/>
      <c r="E717" s="19"/>
      <c r="F717" s="19"/>
      <c r="G717" s="19"/>
    </row>
    <row r="718" spans="1:7" x14ac:dyDescent="0.25">
      <c r="A718" s="19" t="s">
        <v>20</v>
      </c>
      <c r="B718" s="19" t="s">
        <v>20</v>
      </c>
      <c r="C718" s="19"/>
      <c r="D718" s="19"/>
      <c r="E718" s="19"/>
      <c r="F718" s="19"/>
      <c r="G718" s="19"/>
    </row>
    <row r="719" spans="1:7" x14ac:dyDescent="0.25">
      <c r="A719" s="19" t="s">
        <v>20</v>
      </c>
      <c r="B719" s="19">
        <v>1.0700000000001637</v>
      </c>
      <c r="C719" s="19"/>
      <c r="D719" s="19"/>
      <c r="E719" s="19"/>
      <c r="F719" s="19"/>
      <c r="G719" s="19"/>
    </row>
    <row r="720" spans="1:7" x14ac:dyDescent="0.25">
      <c r="A720" s="19" t="s">
        <v>20</v>
      </c>
      <c r="B720" s="19">
        <v>3.7100000000000364</v>
      </c>
      <c r="C720" s="19"/>
      <c r="D720" s="19"/>
      <c r="E720" s="19"/>
      <c r="F720" s="19"/>
      <c r="G720" s="19"/>
    </row>
    <row r="721" spans="1:7" x14ac:dyDescent="0.25">
      <c r="A721" s="19" t="s">
        <v>20</v>
      </c>
      <c r="B721" s="19">
        <v>1.0700000000001637</v>
      </c>
      <c r="C721" s="19"/>
      <c r="D721" s="19"/>
      <c r="E721" s="19"/>
      <c r="F721" s="19"/>
      <c r="G721" s="19"/>
    </row>
    <row r="722" spans="1:7" x14ac:dyDescent="0.25">
      <c r="A722" s="19" t="s">
        <v>20</v>
      </c>
      <c r="B722" s="19">
        <v>1.2899999999999636</v>
      </c>
      <c r="C722" s="19"/>
      <c r="D722" s="19"/>
      <c r="E722" s="19"/>
      <c r="F722" s="19"/>
      <c r="G722" s="19"/>
    </row>
    <row r="723" spans="1:7" x14ac:dyDescent="0.25">
      <c r="A723" s="19" t="s">
        <v>20</v>
      </c>
      <c r="B723" s="19">
        <v>0.43999999999959982</v>
      </c>
      <c r="C723" s="19"/>
      <c r="D723" s="19"/>
      <c r="E723" s="19"/>
      <c r="F723" s="19"/>
      <c r="G723" s="19"/>
    </row>
    <row r="724" spans="1:7" x14ac:dyDescent="0.25">
      <c r="A724" s="19" t="s">
        <v>20</v>
      </c>
      <c r="B724" s="19">
        <v>0.8000000000001819</v>
      </c>
      <c r="C724" s="19"/>
      <c r="D724" s="19"/>
      <c r="E724" s="19"/>
      <c r="F724" s="19"/>
      <c r="G724" s="19"/>
    </row>
    <row r="725" spans="1:7" x14ac:dyDescent="0.25">
      <c r="A725" s="19" t="s">
        <v>20</v>
      </c>
      <c r="B725" s="19">
        <v>0.86000000000012733</v>
      </c>
      <c r="C725" s="19"/>
      <c r="D725" s="19"/>
      <c r="E725" s="19"/>
      <c r="F725" s="19"/>
      <c r="G725" s="19"/>
    </row>
    <row r="726" spans="1:7" x14ac:dyDescent="0.25">
      <c r="A726" s="19" t="s">
        <v>20</v>
      </c>
      <c r="B726" s="19">
        <v>1.0399999999999636</v>
      </c>
      <c r="C726" s="19"/>
      <c r="D726" s="19"/>
      <c r="E726" s="19"/>
      <c r="F726" s="19"/>
      <c r="G726" s="19"/>
    </row>
    <row r="727" spans="1:7" x14ac:dyDescent="0.25">
      <c r="A727" s="19" t="s">
        <v>20</v>
      </c>
      <c r="B727" s="19">
        <v>2.0199999999999818</v>
      </c>
      <c r="C727" s="19"/>
      <c r="D727" s="19"/>
      <c r="E727" s="19"/>
      <c r="F727" s="19"/>
      <c r="G727" s="19"/>
    </row>
    <row r="728" spans="1:7" x14ac:dyDescent="0.25">
      <c r="A728" s="19" t="s">
        <v>20</v>
      </c>
      <c r="B728" s="19">
        <v>8.6100000000001273</v>
      </c>
      <c r="C728" s="19"/>
      <c r="D728" s="19"/>
      <c r="E728" s="19"/>
      <c r="F728" s="19"/>
      <c r="G728" s="19"/>
    </row>
    <row r="729" spans="1:7" x14ac:dyDescent="0.25">
      <c r="A729" s="19" t="s">
        <v>20</v>
      </c>
      <c r="B729" s="19">
        <v>0.28999999999996362</v>
      </c>
      <c r="C729" s="19"/>
      <c r="D729" s="19"/>
      <c r="E729" s="19"/>
      <c r="F729" s="19"/>
      <c r="G729" s="19"/>
    </row>
    <row r="730" spans="1:7" x14ac:dyDescent="0.25">
      <c r="A730" s="19" t="s">
        <v>20</v>
      </c>
      <c r="B730" s="19">
        <v>0.98999999999978172</v>
      </c>
      <c r="C730" s="19"/>
      <c r="D730" s="19"/>
      <c r="E730" s="19"/>
      <c r="F730" s="19"/>
      <c r="G730" s="19"/>
    </row>
    <row r="731" spans="1:7" x14ac:dyDescent="0.25">
      <c r="A731" s="19" t="s">
        <v>20</v>
      </c>
      <c r="B731" s="19" t="s">
        <v>20</v>
      </c>
      <c r="C731" s="19"/>
      <c r="D731" s="19"/>
      <c r="E731" s="19"/>
      <c r="F731" s="19"/>
      <c r="G731" s="19"/>
    </row>
    <row r="732" spans="1:7" x14ac:dyDescent="0.25">
      <c r="A732" s="19">
        <v>4.9999999999727152E-2</v>
      </c>
      <c r="B732" s="19" t="s">
        <v>20</v>
      </c>
      <c r="C732" s="19"/>
      <c r="D732" s="19"/>
      <c r="E732" s="19"/>
      <c r="F732" s="19"/>
      <c r="G732" s="19"/>
    </row>
    <row r="733" spans="1:7" x14ac:dyDescent="0.25">
      <c r="A733" s="19">
        <v>2.0799999999999272</v>
      </c>
      <c r="B733" s="19" t="s">
        <v>20</v>
      </c>
      <c r="C733" s="19"/>
      <c r="D733" s="19"/>
      <c r="E733" s="19"/>
      <c r="F733" s="19"/>
      <c r="G733" s="19"/>
    </row>
    <row r="734" spans="1:7" x14ac:dyDescent="0.25">
      <c r="A734" s="19">
        <v>1.999999999998181E-2</v>
      </c>
      <c r="B734" s="19" t="s">
        <v>20</v>
      </c>
      <c r="C734" s="19"/>
      <c r="D734" s="19"/>
      <c r="E734" s="19"/>
      <c r="F734" s="19"/>
      <c r="G734" s="19"/>
    </row>
    <row r="735" spans="1:7" x14ac:dyDescent="0.25">
      <c r="A735" s="19">
        <v>1.7699999999999818</v>
      </c>
      <c r="B735" s="19" t="s">
        <v>20</v>
      </c>
      <c r="C735" s="19"/>
      <c r="D735" s="19"/>
      <c r="E735" s="19"/>
      <c r="F735" s="19"/>
      <c r="G735" s="19"/>
    </row>
    <row r="736" spans="1:7" x14ac:dyDescent="0.25">
      <c r="A736" s="19">
        <v>0.26999999999998181</v>
      </c>
      <c r="B736" s="19" t="s">
        <v>20</v>
      </c>
      <c r="C736" s="19"/>
      <c r="D736" s="19"/>
      <c r="E736" s="19"/>
      <c r="F736" s="19"/>
      <c r="G736" s="19"/>
    </row>
    <row r="737" spans="1:7" x14ac:dyDescent="0.25">
      <c r="A737" s="19">
        <v>1.5200000000004366</v>
      </c>
      <c r="B737" s="19" t="s">
        <v>20</v>
      </c>
      <c r="C737" s="19"/>
      <c r="D737" s="19"/>
      <c r="E737" s="19"/>
      <c r="F737" s="19"/>
      <c r="G737" s="19"/>
    </row>
    <row r="738" spans="1:7" x14ac:dyDescent="0.25">
      <c r="A738" s="19">
        <v>2.9999999999745341E-2</v>
      </c>
      <c r="B738" s="19" t="s">
        <v>20</v>
      </c>
      <c r="C738" s="19"/>
      <c r="D738" s="19"/>
      <c r="E738" s="19"/>
      <c r="F738" s="19"/>
      <c r="G738" s="19"/>
    </row>
    <row r="739" spans="1:7" x14ac:dyDescent="0.25">
      <c r="A739" s="19">
        <v>1.75</v>
      </c>
      <c r="B739" s="19" t="s">
        <v>20</v>
      </c>
      <c r="C739" s="19"/>
      <c r="D739" s="19"/>
      <c r="E739" s="19"/>
      <c r="F739" s="19"/>
      <c r="G739" s="19"/>
    </row>
    <row r="740" spans="1:7" x14ac:dyDescent="0.25">
      <c r="A740" s="19">
        <v>0.34000000000014552</v>
      </c>
      <c r="B740" s="19" t="s">
        <v>20</v>
      </c>
      <c r="C740" s="19"/>
      <c r="D740" s="19"/>
      <c r="E740" s="19"/>
      <c r="F740" s="19"/>
      <c r="G740" s="19"/>
    </row>
    <row r="741" spans="1:7" x14ac:dyDescent="0.25">
      <c r="A741" s="19">
        <v>0.94000000000005457</v>
      </c>
      <c r="B741" s="19" t="s">
        <v>20</v>
      </c>
      <c r="C741" s="19"/>
      <c r="D741" s="19"/>
      <c r="E741" s="19"/>
      <c r="F741" s="19"/>
      <c r="G741" s="19"/>
    </row>
    <row r="742" spans="1:7" x14ac:dyDescent="0.25">
      <c r="A742" s="19">
        <v>0.19000000000005457</v>
      </c>
      <c r="B742" s="19" t="s">
        <v>20</v>
      </c>
      <c r="C742" s="19"/>
      <c r="D742" s="19"/>
      <c r="E742" s="19"/>
      <c r="F742" s="19"/>
      <c r="G742" s="19"/>
    </row>
    <row r="743" spans="1:7" x14ac:dyDescent="0.25">
      <c r="A743" s="19">
        <v>1.7399999999997817</v>
      </c>
      <c r="B743" s="19" t="s">
        <v>20</v>
      </c>
      <c r="C743" s="19"/>
      <c r="D743" s="19"/>
      <c r="E743" s="19"/>
      <c r="F743" s="19"/>
      <c r="G743" s="19"/>
    </row>
    <row r="744" spans="1:7" x14ac:dyDescent="0.25">
      <c r="A744" s="19">
        <v>1.75</v>
      </c>
      <c r="B744" s="19" t="s">
        <v>20</v>
      </c>
      <c r="C744" s="19"/>
      <c r="D744" s="19"/>
      <c r="E744" s="19"/>
      <c r="F744" s="19"/>
      <c r="G744" s="19"/>
    </row>
    <row r="745" spans="1:7" x14ac:dyDescent="0.25">
      <c r="A745" s="19">
        <v>1.4699999999997999</v>
      </c>
      <c r="B745" s="19" t="s">
        <v>20</v>
      </c>
      <c r="C745" s="19"/>
      <c r="D745" s="19"/>
      <c r="E745" s="19"/>
      <c r="F745" s="19"/>
      <c r="G745" s="19"/>
    </row>
    <row r="746" spans="1:7" x14ac:dyDescent="0.25">
      <c r="A746" s="19">
        <v>0.11000000000012733</v>
      </c>
      <c r="B746" s="19" t="s">
        <v>20</v>
      </c>
      <c r="C746" s="19"/>
      <c r="D746" s="19"/>
      <c r="E746" s="19"/>
      <c r="F746" s="19"/>
      <c r="G746" s="19"/>
    </row>
    <row r="747" spans="1:7" x14ac:dyDescent="0.25">
      <c r="A747" s="19" t="s">
        <v>20</v>
      </c>
      <c r="B747" s="19">
        <v>1.1399999999998727</v>
      </c>
      <c r="C747" s="19"/>
      <c r="D747" s="19"/>
      <c r="E747" s="19"/>
      <c r="F747" s="19"/>
      <c r="G747" s="19"/>
    </row>
    <row r="748" spans="1:7" x14ac:dyDescent="0.25">
      <c r="A748" s="19" t="s">
        <v>20</v>
      </c>
      <c r="B748" s="19" t="s">
        <v>20</v>
      </c>
      <c r="C748" s="19"/>
      <c r="D748" s="19"/>
      <c r="E748" s="19"/>
      <c r="F748" s="19"/>
      <c r="G748" s="19"/>
    </row>
    <row r="749" spans="1:7" x14ac:dyDescent="0.25">
      <c r="A749" s="19">
        <v>1.0700000000001637</v>
      </c>
      <c r="B749" s="19" t="s">
        <v>20</v>
      </c>
      <c r="C749" s="19"/>
      <c r="D749" s="19"/>
      <c r="E749" s="19"/>
      <c r="F749" s="19"/>
      <c r="G749" s="19"/>
    </row>
    <row r="750" spans="1:7" x14ac:dyDescent="0.25">
      <c r="A750" s="19" t="s">
        <v>20</v>
      </c>
      <c r="B750" s="19">
        <v>0.13999999999987267</v>
      </c>
      <c r="C750" s="19"/>
      <c r="D750" s="19"/>
      <c r="E750" s="19"/>
      <c r="F750" s="19"/>
      <c r="G750" s="19"/>
    </row>
    <row r="751" spans="1:7" x14ac:dyDescent="0.25">
      <c r="A751" s="19" t="s">
        <v>20</v>
      </c>
      <c r="B751" s="19">
        <v>0.82999999999992724</v>
      </c>
      <c r="C751" s="19"/>
      <c r="D751" s="19"/>
      <c r="E751" s="19"/>
      <c r="F751" s="19"/>
      <c r="G751" s="19"/>
    </row>
    <row r="752" spans="1:7" x14ac:dyDescent="0.25">
      <c r="A752" s="19" t="s">
        <v>20</v>
      </c>
      <c r="B752" s="19">
        <v>1.1100000000001273</v>
      </c>
      <c r="C752" s="19"/>
      <c r="D752" s="19"/>
      <c r="E752" s="19"/>
      <c r="F752" s="19"/>
      <c r="G752" s="19"/>
    </row>
    <row r="753" spans="1:7" x14ac:dyDescent="0.25">
      <c r="A753" s="19" t="s">
        <v>20</v>
      </c>
      <c r="B753" s="19">
        <v>0.59999999999990905</v>
      </c>
      <c r="C753" s="19"/>
      <c r="D753" s="19"/>
      <c r="E753" s="19"/>
      <c r="F753" s="19"/>
      <c r="G753" s="19"/>
    </row>
    <row r="754" spans="1:7" x14ac:dyDescent="0.25">
      <c r="A754" s="19" t="s">
        <v>20</v>
      </c>
      <c r="B754" s="19">
        <v>2.580000000000382</v>
      </c>
      <c r="C754" s="19"/>
      <c r="D754" s="19"/>
      <c r="E754" s="19"/>
      <c r="F754" s="19"/>
      <c r="G754" s="19"/>
    </row>
    <row r="755" spans="1:7" x14ac:dyDescent="0.25">
      <c r="A755" s="19" t="s">
        <v>20</v>
      </c>
      <c r="B755" s="19">
        <v>6.9999999999708962E-2</v>
      </c>
      <c r="C755" s="19"/>
      <c r="D755" s="19"/>
      <c r="E755" s="19"/>
      <c r="F755" s="19"/>
      <c r="G755" s="19"/>
    </row>
    <row r="756" spans="1:7" x14ac:dyDescent="0.25">
      <c r="A756" s="19" t="s">
        <v>20</v>
      </c>
      <c r="B756" s="19">
        <v>1.3099999999999454</v>
      </c>
      <c r="C756" s="19"/>
      <c r="D756" s="19"/>
      <c r="E756" s="19"/>
      <c r="F756" s="19"/>
      <c r="G756" s="19"/>
    </row>
    <row r="757" spans="1:7" x14ac:dyDescent="0.25">
      <c r="A757" s="19" t="s">
        <v>20</v>
      </c>
      <c r="B757" s="19">
        <v>2.4200000000000728</v>
      </c>
      <c r="C757" s="19"/>
      <c r="D757" s="19"/>
      <c r="E757" s="19"/>
      <c r="F757" s="19"/>
      <c r="G757" s="19"/>
    </row>
    <row r="758" spans="1:7" x14ac:dyDescent="0.25">
      <c r="A758" s="19" t="s">
        <v>20</v>
      </c>
      <c r="B758" s="19">
        <v>5.1599999999998545</v>
      </c>
      <c r="C758" s="19"/>
      <c r="D758" s="19"/>
      <c r="E758" s="19"/>
      <c r="F758" s="19"/>
      <c r="G758" s="19"/>
    </row>
    <row r="759" spans="1:7" x14ac:dyDescent="0.25">
      <c r="A759" s="19" t="s">
        <v>20</v>
      </c>
      <c r="B759" s="19">
        <v>6.6700000000000728</v>
      </c>
      <c r="C759" s="19"/>
      <c r="D759" s="19"/>
      <c r="E759" s="19"/>
      <c r="F759" s="19"/>
      <c r="G759" s="19"/>
    </row>
    <row r="760" spans="1:7" x14ac:dyDescent="0.25">
      <c r="A760" s="19" t="s">
        <v>20</v>
      </c>
      <c r="B760" s="19">
        <v>1.3600000000001273</v>
      </c>
      <c r="C760" s="19"/>
      <c r="D760" s="19"/>
      <c r="E760" s="19"/>
      <c r="F760" s="19"/>
      <c r="G760" s="19"/>
    </row>
    <row r="761" spans="1:7" x14ac:dyDescent="0.25">
      <c r="A761" s="19" t="s">
        <v>20</v>
      </c>
      <c r="B761" s="19">
        <v>1.3699999999998909</v>
      </c>
      <c r="C761" s="19"/>
      <c r="D761" s="19"/>
      <c r="E761" s="19"/>
      <c r="F761" s="19"/>
      <c r="G761" s="19"/>
    </row>
    <row r="762" spans="1:7" x14ac:dyDescent="0.25">
      <c r="A762" s="19" t="s">
        <v>20</v>
      </c>
      <c r="B762" s="19">
        <v>10.630000000000109</v>
      </c>
      <c r="C762" s="19"/>
      <c r="D762" s="19"/>
      <c r="E762" s="19"/>
      <c r="F762" s="19"/>
      <c r="G762" s="19"/>
    </row>
    <row r="763" spans="1:7" x14ac:dyDescent="0.25">
      <c r="A763" s="19" t="s">
        <v>20</v>
      </c>
      <c r="B763" s="19" t="s">
        <v>20</v>
      </c>
      <c r="C763" s="19"/>
      <c r="D763" s="19"/>
      <c r="E763" s="19"/>
      <c r="F763" s="19"/>
      <c r="G763" s="19"/>
    </row>
    <row r="764" spans="1:7" x14ac:dyDescent="0.25">
      <c r="A764" s="19">
        <v>0.1499999999996362</v>
      </c>
      <c r="B764" s="19" t="s">
        <v>20</v>
      </c>
      <c r="C764" s="19"/>
      <c r="D764" s="19"/>
      <c r="E764" s="19"/>
      <c r="F764" s="19"/>
      <c r="G764" s="19"/>
    </row>
    <row r="765" spans="1:7" x14ac:dyDescent="0.25">
      <c r="A765" s="19">
        <v>1.6700000000000728</v>
      </c>
      <c r="B765" s="19" t="s">
        <v>20</v>
      </c>
      <c r="C765" s="19"/>
      <c r="D765" s="19"/>
      <c r="E765" s="19"/>
      <c r="F765" s="19"/>
      <c r="G765" s="19"/>
    </row>
    <row r="766" spans="1:7" x14ac:dyDescent="0.25">
      <c r="A766" s="19">
        <v>0.28999999999996362</v>
      </c>
      <c r="B766" s="19" t="s">
        <v>20</v>
      </c>
      <c r="C766" s="19"/>
      <c r="D766" s="19"/>
      <c r="E766" s="19"/>
      <c r="F766" s="19"/>
      <c r="G766" s="19"/>
    </row>
    <row r="767" spans="1:7" x14ac:dyDescent="0.25">
      <c r="A767" s="19">
        <v>1.75</v>
      </c>
      <c r="B767" s="19" t="s">
        <v>20</v>
      </c>
      <c r="C767" s="19"/>
      <c r="D767" s="19"/>
      <c r="E767" s="19"/>
      <c r="F767" s="19"/>
      <c r="G767" s="19"/>
    </row>
    <row r="768" spans="1:7" x14ac:dyDescent="0.25">
      <c r="A768" s="19">
        <v>0.37000000000034561</v>
      </c>
      <c r="B768" s="19" t="s">
        <v>20</v>
      </c>
      <c r="C768" s="19"/>
      <c r="D768" s="19"/>
      <c r="E768" s="19"/>
      <c r="F768" s="19"/>
      <c r="G768" s="19"/>
    </row>
    <row r="769" spans="1:7" x14ac:dyDescent="0.25">
      <c r="A769" s="19">
        <v>1.1299999999996544</v>
      </c>
      <c r="B769" s="19" t="s">
        <v>20</v>
      </c>
      <c r="C769" s="19"/>
      <c r="D769" s="19"/>
      <c r="E769" s="19"/>
      <c r="F769" s="19"/>
      <c r="G769" s="19"/>
    </row>
    <row r="770" spans="1:7" x14ac:dyDescent="0.25">
      <c r="A770" s="19">
        <v>0.94000000000005457</v>
      </c>
      <c r="B770" s="19" t="s">
        <v>20</v>
      </c>
      <c r="C770" s="19"/>
      <c r="D770" s="19"/>
      <c r="E770" s="19"/>
      <c r="F770" s="19"/>
      <c r="G770" s="19"/>
    </row>
    <row r="771" spans="1:7" x14ac:dyDescent="0.25">
      <c r="A771" s="19">
        <v>0.75</v>
      </c>
      <c r="B771" s="19" t="s">
        <v>20</v>
      </c>
      <c r="C771" s="19"/>
      <c r="D771" s="19"/>
      <c r="E771" s="19"/>
      <c r="F771" s="19"/>
      <c r="G771" s="19"/>
    </row>
    <row r="772" spans="1:7" x14ac:dyDescent="0.25">
      <c r="A772" s="19">
        <v>0.43000000000029104</v>
      </c>
      <c r="B772" s="19" t="s">
        <v>20</v>
      </c>
      <c r="C772" s="19"/>
      <c r="D772" s="19"/>
      <c r="E772" s="19"/>
      <c r="F772" s="19"/>
      <c r="G772" s="19"/>
    </row>
    <row r="773" spans="1:7" x14ac:dyDescent="0.25">
      <c r="A773" s="19">
        <v>2.3899999999998727</v>
      </c>
      <c r="B773" s="19" t="s">
        <v>20</v>
      </c>
      <c r="C773" s="19"/>
      <c r="D773" s="19"/>
      <c r="E773" s="19"/>
      <c r="F773" s="19"/>
      <c r="G773" s="19"/>
    </row>
    <row r="774" spans="1:7" x14ac:dyDescent="0.25">
      <c r="A774" s="19">
        <v>0.27999999999974534</v>
      </c>
      <c r="B774" s="19" t="s">
        <v>20</v>
      </c>
      <c r="C774" s="19"/>
      <c r="D774" s="19"/>
      <c r="E774" s="19"/>
      <c r="F774" s="19"/>
      <c r="G774" s="19"/>
    </row>
    <row r="775" spans="1:7" x14ac:dyDescent="0.25">
      <c r="A775" s="19">
        <v>1.2699999999999818</v>
      </c>
      <c r="B775" s="19" t="s">
        <v>20</v>
      </c>
      <c r="C775" s="19"/>
      <c r="D775" s="19"/>
      <c r="E775" s="19"/>
      <c r="F775" s="19"/>
      <c r="G775" s="19"/>
    </row>
    <row r="776" spans="1:7" x14ac:dyDescent="0.25">
      <c r="A776" s="19">
        <v>0.34000000000014552</v>
      </c>
      <c r="B776" s="19" t="s">
        <v>20</v>
      </c>
      <c r="C776" s="19"/>
      <c r="D776" s="19"/>
      <c r="E776" s="19"/>
      <c r="F776" s="19"/>
      <c r="G776" s="19"/>
    </row>
    <row r="777" spans="1:7" x14ac:dyDescent="0.25">
      <c r="A777" s="19">
        <v>1.3200000000001637</v>
      </c>
      <c r="B777" s="19" t="s">
        <v>20</v>
      </c>
      <c r="C777" s="19"/>
      <c r="D777" s="19"/>
      <c r="E777" s="19"/>
      <c r="F777" s="19"/>
      <c r="G777" s="19"/>
    </row>
    <row r="778" spans="1:7" x14ac:dyDescent="0.25">
      <c r="A778" s="19">
        <v>0.37999999999965439</v>
      </c>
      <c r="B778" s="19" t="s">
        <v>20</v>
      </c>
      <c r="C778" s="19"/>
      <c r="D778" s="19"/>
      <c r="E778" s="19"/>
      <c r="F778" s="19"/>
      <c r="G778" s="19"/>
    </row>
    <row r="779" spans="1:7" x14ac:dyDescent="0.25">
      <c r="A779" s="19">
        <v>1.3100000000004002</v>
      </c>
      <c r="B779" s="19" t="s">
        <v>20</v>
      </c>
      <c r="C779" s="19"/>
      <c r="D779" s="19"/>
      <c r="E779" s="19"/>
      <c r="F779" s="19"/>
      <c r="G779" s="19"/>
    </row>
    <row r="780" spans="1:7" x14ac:dyDescent="0.25">
      <c r="A780" s="19">
        <v>0.78999999999996362</v>
      </c>
      <c r="B780" s="19" t="s">
        <v>20</v>
      </c>
      <c r="C780" s="19"/>
      <c r="D780" s="19"/>
      <c r="E780" s="19"/>
      <c r="F780" s="19"/>
      <c r="G780" s="19"/>
    </row>
    <row r="781" spans="1:7" x14ac:dyDescent="0.25">
      <c r="A781" s="19">
        <v>0.46000000000003638</v>
      </c>
      <c r="B781" s="19" t="s">
        <v>20</v>
      </c>
      <c r="C781" s="19"/>
      <c r="D781" s="19"/>
      <c r="E781" s="19"/>
      <c r="F781" s="19"/>
      <c r="G781" s="19"/>
    </row>
    <row r="782" spans="1:7" x14ac:dyDescent="0.25">
      <c r="A782" s="19">
        <v>0.82999999999992724</v>
      </c>
      <c r="B782" s="19" t="s">
        <v>20</v>
      </c>
      <c r="C782" s="19"/>
      <c r="D782" s="19"/>
      <c r="E782" s="19"/>
      <c r="F782" s="19"/>
      <c r="G782" s="19"/>
    </row>
    <row r="783" spans="1:7" x14ac:dyDescent="0.25">
      <c r="A783" s="19">
        <v>1.4000000000000909</v>
      </c>
      <c r="B783" s="19" t="s">
        <v>20</v>
      </c>
      <c r="C783" s="19"/>
      <c r="D783" s="19"/>
      <c r="E783" s="19"/>
      <c r="F783" s="19"/>
      <c r="G783" s="19"/>
    </row>
    <row r="784" spans="1:7" x14ac:dyDescent="0.25">
      <c r="A784" s="19">
        <v>1.2300000000000182</v>
      </c>
      <c r="B784" s="19" t="s">
        <v>20</v>
      </c>
      <c r="C784" s="19"/>
      <c r="D784" s="19"/>
      <c r="E784" s="19"/>
      <c r="F784" s="19"/>
      <c r="G784" s="19"/>
    </row>
    <row r="785" spans="1:7" x14ac:dyDescent="0.25">
      <c r="A785" s="19">
        <v>0.65999999999985448</v>
      </c>
      <c r="B785" s="19" t="s">
        <v>20</v>
      </c>
      <c r="C785" s="19"/>
      <c r="D785" s="19"/>
      <c r="E785" s="19"/>
      <c r="F785" s="19"/>
      <c r="G785" s="19"/>
    </row>
    <row r="786" spans="1:7" x14ac:dyDescent="0.25">
      <c r="A786" s="19">
        <v>0.80999999999994543</v>
      </c>
      <c r="B786" s="19" t="s">
        <v>20</v>
      </c>
      <c r="C786" s="19"/>
      <c r="D786" s="19"/>
      <c r="E786" s="19"/>
      <c r="F786" s="19"/>
      <c r="G786" s="19"/>
    </row>
    <row r="787" spans="1:7" x14ac:dyDescent="0.25">
      <c r="A787" s="19">
        <v>0.5500000000001819</v>
      </c>
      <c r="B787" s="19" t="s">
        <v>20</v>
      </c>
      <c r="C787" s="19"/>
      <c r="D787" s="19"/>
      <c r="E787" s="19"/>
      <c r="F787" s="19"/>
      <c r="G787" s="19"/>
    </row>
    <row r="788" spans="1:7" x14ac:dyDescent="0.25">
      <c r="A788" s="19">
        <v>1.2699999999999818</v>
      </c>
      <c r="B788" s="19" t="s">
        <v>20</v>
      </c>
      <c r="C788" s="19"/>
      <c r="D788" s="19"/>
      <c r="E788" s="19"/>
      <c r="F788" s="19"/>
      <c r="G788" s="19"/>
    </row>
    <row r="789" spans="1:7" x14ac:dyDescent="0.25">
      <c r="A789" s="19">
        <v>0.91999999999961801</v>
      </c>
      <c r="B789" s="19" t="s">
        <v>20</v>
      </c>
      <c r="C789" s="19"/>
      <c r="D789" s="19"/>
      <c r="E789" s="19"/>
      <c r="F789" s="19"/>
      <c r="G789" s="19"/>
    </row>
    <row r="790" spans="1:7" x14ac:dyDescent="0.25">
      <c r="A790" s="19">
        <v>1.4900000000002365</v>
      </c>
      <c r="B790" s="19" t="s">
        <v>20</v>
      </c>
      <c r="C790" s="19"/>
      <c r="D790" s="19"/>
      <c r="E790" s="19"/>
      <c r="F790" s="19"/>
      <c r="G790" s="19"/>
    </row>
    <row r="791" spans="1:7" x14ac:dyDescent="0.25">
      <c r="A791" s="19">
        <v>0.57000000000016371</v>
      </c>
      <c r="B791" s="19" t="s">
        <v>20</v>
      </c>
      <c r="C791" s="19"/>
      <c r="D791" s="19"/>
      <c r="E791" s="19"/>
      <c r="F791" s="19"/>
      <c r="G791" s="19"/>
    </row>
    <row r="792" spans="1:7" x14ac:dyDescent="0.25">
      <c r="A792" s="19">
        <v>1.0499999999997272</v>
      </c>
      <c r="B792" s="19" t="s">
        <v>20</v>
      </c>
      <c r="C792" s="19"/>
      <c r="D792" s="19"/>
      <c r="E792" s="19"/>
      <c r="F792" s="19"/>
      <c r="G792" s="19"/>
    </row>
    <row r="793" spans="1:7" x14ac:dyDescent="0.25">
      <c r="A793" s="19">
        <v>0.26000000000021828</v>
      </c>
      <c r="B793" s="19" t="s">
        <v>20</v>
      </c>
      <c r="C793" s="19"/>
      <c r="D793" s="19"/>
      <c r="E793" s="19"/>
      <c r="F793" s="19"/>
      <c r="G793" s="19"/>
    </row>
    <row r="794" spans="1:7" x14ac:dyDescent="0.25">
      <c r="A794" s="19">
        <v>1.25</v>
      </c>
      <c r="B794" s="19" t="s">
        <v>20</v>
      </c>
      <c r="C794" s="19"/>
      <c r="D794" s="19"/>
      <c r="E794" s="19"/>
      <c r="F794" s="19"/>
      <c r="G794" s="19"/>
    </row>
    <row r="795" spans="1:7" x14ac:dyDescent="0.25">
      <c r="A795" s="19" t="s">
        <v>20</v>
      </c>
      <c r="B795" s="19">
        <v>0.75999999999976353</v>
      </c>
      <c r="C795" s="19"/>
      <c r="D795" s="19"/>
      <c r="E795" s="19"/>
      <c r="F795" s="19"/>
      <c r="G795" s="19"/>
    </row>
    <row r="796" spans="1:7" x14ac:dyDescent="0.25">
      <c r="A796" s="19" t="s">
        <v>20</v>
      </c>
      <c r="B796" s="19" t="s">
        <v>20</v>
      </c>
      <c r="C796" s="19"/>
      <c r="D796" s="19"/>
      <c r="E796" s="19"/>
      <c r="F796" s="19"/>
      <c r="G796" s="19"/>
    </row>
    <row r="797" spans="1:7" x14ac:dyDescent="0.25">
      <c r="A797" s="19" t="s">
        <v>20</v>
      </c>
      <c r="B797" s="19">
        <v>1.0900000000001455</v>
      </c>
      <c r="C797" s="19"/>
      <c r="D797" s="19"/>
      <c r="E797" s="19"/>
      <c r="F797" s="19"/>
      <c r="G797" s="19"/>
    </row>
    <row r="798" spans="1:7" x14ac:dyDescent="0.25">
      <c r="A798" s="19" t="s">
        <v>20</v>
      </c>
      <c r="B798" s="19">
        <v>1.3200000000001637</v>
      </c>
      <c r="C798" s="19"/>
      <c r="D798" s="19"/>
      <c r="E798" s="19"/>
      <c r="F798" s="19"/>
      <c r="G798" s="19"/>
    </row>
    <row r="799" spans="1:7" x14ac:dyDescent="0.25">
      <c r="A799" s="19" t="s">
        <v>20</v>
      </c>
      <c r="B799" s="19">
        <v>1.8399999999996908</v>
      </c>
      <c r="C799" s="19"/>
      <c r="D799" s="19"/>
      <c r="E799" s="19"/>
      <c r="F799" s="19"/>
      <c r="G799" s="19"/>
    </row>
    <row r="800" spans="1:7" x14ac:dyDescent="0.25">
      <c r="A800" s="19" t="s">
        <v>20</v>
      </c>
      <c r="B800" s="19">
        <v>1.3299999999999272</v>
      </c>
      <c r="C800" s="19"/>
      <c r="D800" s="19"/>
      <c r="E800" s="19"/>
      <c r="F800" s="19"/>
      <c r="G800" s="19"/>
    </row>
    <row r="801" spans="1:7" x14ac:dyDescent="0.25">
      <c r="A801" s="19" t="s">
        <v>20</v>
      </c>
      <c r="B801" s="19">
        <v>1.2200000000002547</v>
      </c>
      <c r="C801" s="19"/>
      <c r="D801" s="19"/>
      <c r="E801" s="19"/>
      <c r="F801" s="19"/>
      <c r="G801" s="19"/>
    </row>
    <row r="802" spans="1:7" x14ac:dyDescent="0.25">
      <c r="A802" s="19" t="s">
        <v>20</v>
      </c>
      <c r="B802" s="19">
        <v>1.3200000000001637</v>
      </c>
      <c r="C802" s="19"/>
      <c r="D802" s="19"/>
      <c r="E802" s="19"/>
      <c r="F802" s="19"/>
      <c r="G802" s="19"/>
    </row>
    <row r="803" spans="1:7" x14ac:dyDescent="0.25">
      <c r="A803" s="19" t="s">
        <v>20</v>
      </c>
      <c r="B803" s="19">
        <v>2.169999999999618</v>
      </c>
      <c r="C803" s="19"/>
      <c r="D803" s="19"/>
      <c r="E803" s="19"/>
      <c r="F803" s="19"/>
      <c r="G803" s="19"/>
    </row>
    <row r="804" spans="1:7" x14ac:dyDescent="0.25">
      <c r="A804" s="19" t="s">
        <v>20</v>
      </c>
      <c r="B804" s="19">
        <v>1.8000000000001819</v>
      </c>
      <c r="C804" s="19"/>
      <c r="D804" s="19"/>
      <c r="E804" s="19"/>
      <c r="F804" s="19"/>
      <c r="G804" s="19"/>
    </row>
    <row r="805" spans="1:7" x14ac:dyDescent="0.25">
      <c r="A805" s="19" t="s">
        <v>20</v>
      </c>
      <c r="B805" s="19">
        <v>1.5199999999999818</v>
      </c>
      <c r="C805" s="19"/>
      <c r="D805" s="19"/>
      <c r="E805" s="19"/>
      <c r="F805" s="19"/>
      <c r="G805" s="19"/>
    </row>
    <row r="806" spans="1:7" x14ac:dyDescent="0.25">
      <c r="A806" s="19" t="s">
        <v>20</v>
      </c>
      <c r="B806" s="19">
        <v>1.6300000000001091</v>
      </c>
      <c r="C806" s="19"/>
      <c r="D806" s="19"/>
      <c r="E806" s="19"/>
      <c r="F806" s="19"/>
      <c r="G806" s="19"/>
    </row>
    <row r="807" spans="1:7" x14ac:dyDescent="0.25">
      <c r="A807" s="19" t="s">
        <v>20</v>
      </c>
      <c r="B807" s="19" t="s">
        <v>20</v>
      </c>
      <c r="C807" s="19"/>
      <c r="D807" s="19"/>
      <c r="E807" s="19"/>
      <c r="F807" s="19"/>
      <c r="G807" s="19"/>
    </row>
    <row r="808" spans="1:7" x14ac:dyDescent="0.25">
      <c r="A808" s="19">
        <v>1.8499999999999091</v>
      </c>
      <c r="B808" s="19" t="s">
        <v>20</v>
      </c>
      <c r="C808" s="19"/>
      <c r="D808" s="19"/>
      <c r="E808" s="19"/>
      <c r="F808" s="19"/>
      <c r="G808" s="19"/>
    </row>
    <row r="809" spans="1:7" x14ac:dyDescent="0.25">
      <c r="A809" s="19">
        <v>1.069999999999709</v>
      </c>
      <c r="B809" s="19" t="s">
        <v>20</v>
      </c>
      <c r="C809" s="19"/>
      <c r="D809" s="19"/>
      <c r="E809" s="19"/>
      <c r="F809" s="19"/>
      <c r="G809" s="19"/>
    </row>
    <row r="810" spans="1:7" x14ac:dyDescent="0.25">
      <c r="A810" s="19">
        <v>0.38000000000010914</v>
      </c>
      <c r="B810" s="19" t="s">
        <v>20</v>
      </c>
      <c r="C810" s="19"/>
      <c r="D810" s="19"/>
      <c r="E810" s="19"/>
      <c r="F810" s="19"/>
      <c r="G810" s="19"/>
    </row>
    <row r="811" spans="1:7" x14ac:dyDescent="0.25">
      <c r="A811" s="19">
        <v>1.0300000000002001</v>
      </c>
      <c r="B811" s="19" t="s">
        <v>20</v>
      </c>
      <c r="C811" s="19"/>
      <c r="D811" s="19"/>
      <c r="E811" s="19"/>
      <c r="F811" s="19"/>
      <c r="G811" s="19"/>
    </row>
    <row r="812" spans="1:7" x14ac:dyDescent="0.25">
      <c r="A812" s="19">
        <v>0.53999999999996362</v>
      </c>
      <c r="B812" s="19" t="s">
        <v>20</v>
      </c>
      <c r="C812" s="19"/>
      <c r="D812" s="19"/>
      <c r="E812" s="19"/>
      <c r="F812" s="19"/>
      <c r="G812" s="19"/>
    </row>
    <row r="813" spans="1:7" x14ac:dyDescent="0.25">
      <c r="A813" s="19">
        <v>1.5199999999999818</v>
      </c>
      <c r="B813" s="19" t="s">
        <v>20</v>
      </c>
      <c r="C813" s="19"/>
      <c r="D813" s="19"/>
      <c r="E813" s="19"/>
      <c r="F813" s="19"/>
      <c r="G813" s="19"/>
    </row>
    <row r="814" spans="1:7" x14ac:dyDescent="0.25">
      <c r="A814" s="19">
        <v>0.57999999999992724</v>
      </c>
      <c r="B814" s="19" t="s">
        <v>20</v>
      </c>
      <c r="C814" s="19"/>
      <c r="D814" s="19"/>
      <c r="E814" s="19"/>
      <c r="F814" s="19"/>
      <c r="G814" s="19"/>
    </row>
    <row r="815" spans="1:7" x14ac:dyDescent="0.25">
      <c r="A815" s="19" t="s">
        <v>20</v>
      </c>
      <c r="B815" s="19">
        <v>1.5799999999999272</v>
      </c>
      <c r="C815" s="19"/>
      <c r="D815" s="19"/>
      <c r="E815" s="19"/>
      <c r="F815" s="19"/>
      <c r="G815" s="19"/>
    </row>
    <row r="816" spans="1:7" x14ac:dyDescent="0.25">
      <c r="A816" s="19" t="s">
        <v>20</v>
      </c>
      <c r="B816" s="19">
        <v>2.2100000000000364</v>
      </c>
      <c r="C816" s="19"/>
      <c r="D816" s="19"/>
      <c r="E816" s="19"/>
      <c r="F816" s="19"/>
      <c r="G816" s="19"/>
    </row>
    <row r="817" spans="1:7" x14ac:dyDescent="0.25">
      <c r="A817" s="19" t="s">
        <v>20</v>
      </c>
      <c r="B817" s="19">
        <v>1.5399999999999636</v>
      </c>
      <c r="C817" s="19"/>
      <c r="D817" s="19"/>
      <c r="E817" s="19"/>
      <c r="F817" s="19"/>
      <c r="G817" s="19"/>
    </row>
    <row r="818" spans="1:7" x14ac:dyDescent="0.25">
      <c r="A818" s="19" t="s">
        <v>20</v>
      </c>
      <c r="B818" s="19">
        <v>1.1599999999998545</v>
      </c>
      <c r="C818" s="19"/>
      <c r="D818" s="19"/>
      <c r="E818" s="19"/>
      <c r="F818" s="19"/>
      <c r="G818" s="19"/>
    </row>
    <row r="819" spans="1:7" x14ac:dyDescent="0.25">
      <c r="A819" s="19" t="s">
        <v>20</v>
      </c>
      <c r="B819" s="19">
        <v>1.7600000000002183</v>
      </c>
      <c r="C819" s="19"/>
      <c r="D819" s="19"/>
      <c r="E819" s="19"/>
      <c r="F819" s="19"/>
      <c r="G819" s="19"/>
    </row>
    <row r="820" spans="1:7" x14ac:dyDescent="0.25">
      <c r="A820" s="19" t="s">
        <v>20</v>
      </c>
      <c r="B820" s="19">
        <v>4.7699999999999818</v>
      </c>
      <c r="C820" s="19"/>
      <c r="D820" s="19"/>
      <c r="E820" s="19"/>
      <c r="F820" s="19"/>
      <c r="G820" s="19"/>
    </row>
    <row r="821" spans="1:7" x14ac:dyDescent="0.25">
      <c r="A821" s="19" t="s">
        <v>20</v>
      </c>
      <c r="B821" s="19">
        <v>1.1599999999998545</v>
      </c>
      <c r="C821" s="19"/>
      <c r="D821" s="19"/>
      <c r="E821" s="19"/>
      <c r="F821" s="19"/>
      <c r="G821" s="19"/>
    </row>
    <row r="822" spans="1:7" x14ac:dyDescent="0.25">
      <c r="A822" s="19" t="s">
        <v>20</v>
      </c>
      <c r="B822" s="19">
        <v>1.1600000000003092</v>
      </c>
      <c r="C822" s="19"/>
      <c r="D822" s="19"/>
      <c r="E822" s="19"/>
      <c r="F822" s="19"/>
      <c r="G822" s="19"/>
    </row>
    <row r="823" spans="1:7" x14ac:dyDescent="0.25">
      <c r="A823" s="19" t="s">
        <v>20</v>
      </c>
      <c r="B823" s="19">
        <v>3.3899999999998727</v>
      </c>
      <c r="C823" s="19"/>
      <c r="D823" s="19"/>
      <c r="E823" s="19"/>
      <c r="F823" s="19"/>
      <c r="G823" s="19"/>
    </row>
    <row r="824" spans="1:7" x14ac:dyDescent="0.25">
      <c r="A824" s="19" t="s">
        <v>20</v>
      </c>
      <c r="B824" s="19">
        <v>5.4600000000000364</v>
      </c>
      <c r="C824" s="19"/>
      <c r="D824" s="19"/>
      <c r="E824" s="19"/>
      <c r="F824" s="19"/>
      <c r="G824" s="19"/>
    </row>
    <row r="825" spans="1:7" x14ac:dyDescent="0.25">
      <c r="A825" s="19" t="s">
        <v>20</v>
      </c>
      <c r="B825" s="19">
        <v>2.9299999999998363</v>
      </c>
      <c r="C825" s="19"/>
      <c r="D825" s="19"/>
      <c r="E825" s="19"/>
      <c r="F825" s="19"/>
      <c r="G825" s="19"/>
    </row>
    <row r="826" spans="1:7" x14ac:dyDescent="0.25">
      <c r="A826" s="19" t="s">
        <v>20</v>
      </c>
      <c r="B826" s="19">
        <v>1.1600000000003092</v>
      </c>
      <c r="C826" s="19"/>
      <c r="D826" s="19"/>
      <c r="E826" s="19"/>
      <c r="F826" s="19"/>
      <c r="G826" s="19"/>
    </row>
    <row r="827" spans="1:7" x14ac:dyDescent="0.25">
      <c r="A827" s="19" t="s">
        <v>20</v>
      </c>
      <c r="B827" s="19">
        <v>1.0799999999999272</v>
      </c>
      <c r="C827" s="19"/>
      <c r="D827" s="19"/>
      <c r="E827" s="19"/>
      <c r="F827" s="19"/>
      <c r="G827" s="19"/>
    </row>
    <row r="828" spans="1:7" x14ac:dyDescent="0.25">
      <c r="A828" s="19" t="s">
        <v>20</v>
      </c>
      <c r="B828" s="19">
        <v>2.75</v>
      </c>
      <c r="C828" s="19"/>
      <c r="D828" s="19"/>
      <c r="E828" s="19"/>
      <c r="F828" s="19"/>
      <c r="G828" s="19"/>
    </row>
    <row r="829" spans="1:7" x14ac:dyDescent="0.25">
      <c r="A829" s="19" t="s">
        <v>20</v>
      </c>
      <c r="B829" s="19" t="s">
        <v>20</v>
      </c>
      <c r="C829" s="19"/>
      <c r="D829" s="19"/>
      <c r="E829" s="19"/>
      <c r="F829" s="19"/>
      <c r="G829" s="19"/>
    </row>
    <row r="830" spans="1:7" x14ac:dyDescent="0.25">
      <c r="A830" s="19">
        <v>1.2600000000002183</v>
      </c>
      <c r="B830" s="19" t="s">
        <v>20</v>
      </c>
      <c r="C830" s="19"/>
      <c r="D830" s="19"/>
      <c r="E830" s="19"/>
      <c r="F830" s="19"/>
      <c r="G830" s="19"/>
    </row>
    <row r="831" spans="1:7" x14ac:dyDescent="0.25">
      <c r="A831" s="19">
        <v>1</v>
      </c>
      <c r="B831" s="19" t="s">
        <v>20</v>
      </c>
      <c r="C831" s="19"/>
      <c r="D831" s="19"/>
      <c r="E831" s="19"/>
      <c r="F831" s="19"/>
      <c r="G831" s="19"/>
    </row>
    <row r="832" spans="1:7" x14ac:dyDescent="0.25">
      <c r="A832" s="19">
        <v>0.59000000000014552</v>
      </c>
      <c r="B832" s="19" t="s">
        <v>20</v>
      </c>
      <c r="C832" s="19"/>
      <c r="D832" s="19"/>
      <c r="E832" s="19"/>
      <c r="F832" s="19"/>
      <c r="G832" s="19"/>
    </row>
    <row r="833" spans="1:7" x14ac:dyDescent="0.25">
      <c r="A833" s="19">
        <v>1.1599999999998545</v>
      </c>
      <c r="B833" s="19" t="s">
        <v>20</v>
      </c>
      <c r="C833" s="19"/>
      <c r="D833" s="19"/>
      <c r="E833" s="19"/>
      <c r="F833" s="19"/>
      <c r="G833" s="19"/>
    </row>
    <row r="834" spans="1:7" x14ac:dyDescent="0.25">
      <c r="A834" s="19">
        <v>0.38000000000010914</v>
      </c>
      <c r="B834" s="19" t="s">
        <v>20</v>
      </c>
      <c r="C834" s="19"/>
      <c r="D834" s="19"/>
      <c r="E834" s="19"/>
      <c r="F834" s="19"/>
      <c r="G834" s="19"/>
    </row>
    <row r="835" spans="1:7" x14ac:dyDescent="0.25">
      <c r="A835" s="19">
        <v>1.3599999999996726</v>
      </c>
      <c r="B835" s="19" t="s">
        <v>20</v>
      </c>
      <c r="C835" s="19"/>
      <c r="D835" s="19"/>
      <c r="E835" s="19"/>
      <c r="F835" s="19"/>
      <c r="G835" s="19"/>
    </row>
    <row r="836" spans="1:7" x14ac:dyDescent="0.25">
      <c r="A836" s="19">
        <v>0.70000000000027285</v>
      </c>
      <c r="B836" s="19" t="s">
        <v>20</v>
      </c>
      <c r="C836" s="19"/>
      <c r="D836" s="19"/>
      <c r="E836" s="19"/>
      <c r="F836" s="19"/>
      <c r="G836" s="19"/>
    </row>
    <row r="837" spans="1:7" x14ac:dyDescent="0.25">
      <c r="A837" s="19">
        <v>0.88999999999987267</v>
      </c>
      <c r="B837" s="19" t="s">
        <v>20</v>
      </c>
      <c r="C837" s="19"/>
      <c r="D837" s="19"/>
      <c r="E837" s="19"/>
      <c r="F837" s="19"/>
      <c r="G837" s="19"/>
    </row>
    <row r="838" spans="1:7" x14ac:dyDescent="0.25">
      <c r="A838" s="19">
        <v>0.40000000000009095</v>
      </c>
      <c r="B838" s="19" t="s">
        <v>20</v>
      </c>
      <c r="C838" s="19"/>
      <c r="D838" s="19"/>
      <c r="E838" s="19"/>
      <c r="F838" s="19"/>
      <c r="G838" s="19"/>
    </row>
    <row r="839" spans="1:7" x14ac:dyDescent="0.25">
      <c r="A839" s="19">
        <v>1.1199999999998909</v>
      </c>
      <c r="B839" s="19" t="s">
        <v>20</v>
      </c>
      <c r="C839" s="19"/>
      <c r="D839" s="19"/>
      <c r="E839" s="19"/>
      <c r="F839" s="19"/>
      <c r="G839" s="19"/>
    </row>
    <row r="840" spans="1:7" x14ac:dyDescent="0.25">
      <c r="A840" s="19">
        <v>0.55999999999994543</v>
      </c>
      <c r="B840" s="19" t="s">
        <v>20</v>
      </c>
      <c r="C840" s="19"/>
      <c r="D840" s="19"/>
      <c r="E840" s="19"/>
      <c r="F840" s="19"/>
      <c r="G840" s="19"/>
    </row>
    <row r="841" spans="1:7" x14ac:dyDescent="0.25">
      <c r="A841" s="19">
        <v>1.2400000000002365</v>
      </c>
      <c r="B841" s="19" t="s">
        <v>20</v>
      </c>
      <c r="C841" s="19"/>
      <c r="D841" s="19"/>
      <c r="E841" s="19"/>
      <c r="F841" s="19"/>
      <c r="G841" s="19"/>
    </row>
    <row r="842" spans="1:7" x14ac:dyDescent="0.25">
      <c r="A842" s="19">
        <v>1.0999999999999091</v>
      </c>
      <c r="B842" s="19" t="s">
        <v>20</v>
      </c>
      <c r="C842" s="19"/>
      <c r="D842" s="19"/>
      <c r="E842" s="19"/>
      <c r="F842" s="19"/>
      <c r="G842" s="19"/>
    </row>
    <row r="843" spans="1:7" x14ac:dyDescent="0.25">
      <c r="A843" s="19">
        <v>0.36000000000012733</v>
      </c>
      <c r="B843" s="19" t="s">
        <v>20</v>
      </c>
      <c r="C843" s="19"/>
      <c r="D843" s="19"/>
      <c r="E843" s="19"/>
      <c r="F843" s="19"/>
      <c r="G843" s="19"/>
    </row>
    <row r="844" spans="1:7" x14ac:dyDescent="0.25">
      <c r="A844" s="19">
        <v>0.6499999999996362</v>
      </c>
      <c r="B844" s="19" t="s">
        <v>20</v>
      </c>
      <c r="C844" s="19"/>
      <c r="D844" s="19"/>
      <c r="E844" s="19"/>
      <c r="F844" s="19"/>
      <c r="G844" s="19"/>
    </row>
    <row r="845" spans="1:7" x14ac:dyDescent="0.25">
      <c r="A845" s="19" t="s">
        <v>20</v>
      </c>
      <c r="B845" s="19">
        <v>1.0100000000002183</v>
      </c>
      <c r="C845" s="19"/>
      <c r="D845" s="19"/>
      <c r="E845" s="19"/>
      <c r="F845" s="19"/>
      <c r="G845" s="19"/>
    </row>
    <row r="846" spans="1:7" x14ac:dyDescent="0.25">
      <c r="A846" s="19" t="s">
        <v>20</v>
      </c>
      <c r="B846" s="19" t="s">
        <v>20</v>
      </c>
      <c r="C846" s="19"/>
      <c r="D846" s="19"/>
      <c r="E846" s="19"/>
      <c r="F846" s="19"/>
      <c r="G846" s="19"/>
    </row>
    <row r="847" spans="1:7" x14ac:dyDescent="0.25">
      <c r="A847" s="19" t="s">
        <v>20</v>
      </c>
      <c r="B847" s="19">
        <v>0.78999999999996362</v>
      </c>
      <c r="C847" s="19"/>
      <c r="D847" s="19"/>
      <c r="E847" s="19"/>
      <c r="F847" s="19"/>
      <c r="G847" s="19"/>
    </row>
    <row r="848" spans="1:7" x14ac:dyDescent="0.25">
      <c r="A848" s="19" t="s">
        <v>20</v>
      </c>
      <c r="B848" s="19">
        <v>0.59999999999990905</v>
      </c>
      <c r="C848" s="19"/>
      <c r="D848" s="19"/>
      <c r="E848" s="19"/>
      <c r="F848" s="19"/>
      <c r="G848" s="19"/>
    </row>
    <row r="849" spans="1:7" x14ac:dyDescent="0.25">
      <c r="A849" s="19" t="s">
        <v>20</v>
      </c>
      <c r="B849" s="19">
        <v>1.5500000000001819</v>
      </c>
      <c r="C849" s="19"/>
      <c r="D849" s="19"/>
      <c r="E849" s="19"/>
      <c r="F849" s="19"/>
      <c r="G849" s="19"/>
    </row>
    <row r="850" spans="1:7" x14ac:dyDescent="0.25">
      <c r="A850" s="19" t="s">
        <v>20</v>
      </c>
      <c r="B850" s="19">
        <v>1.5999999999999091</v>
      </c>
      <c r="C850" s="19"/>
      <c r="D850" s="19"/>
      <c r="E850" s="19"/>
      <c r="F850" s="19"/>
      <c r="G850" s="19"/>
    </row>
    <row r="851" spans="1:7" x14ac:dyDescent="0.25">
      <c r="A851" s="19" t="s">
        <v>20</v>
      </c>
      <c r="B851" s="19">
        <v>0.30999999999994543</v>
      </c>
      <c r="C851" s="19"/>
      <c r="D851" s="19"/>
      <c r="E851" s="19"/>
      <c r="F851" s="19"/>
      <c r="G851" s="19"/>
    </row>
    <row r="852" spans="1:7" x14ac:dyDescent="0.25">
      <c r="A852" s="19" t="s">
        <v>20</v>
      </c>
      <c r="B852" s="19">
        <v>0.86999999999989086</v>
      </c>
      <c r="C852" s="19"/>
      <c r="D852" s="19"/>
      <c r="E852" s="19"/>
      <c r="F852" s="19"/>
      <c r="G852" s="19"/>
    </row>
    <row r="853" spans="1:7" x14ac:dyDescent="0.25">
      <c r="A853" s="19" t="s">
        <v>20</v>
      </c>
      <c r="B853" s="19">
        <v>0.99000000000023647</v>
      </c>
      <c r="C853" s="19"/>
      <c r="D853" s="19"/>
      <c r="E853" s="19"/>
      <c r="F853" s="19"/>
      <c r="G853" s="19"/>
    </row>
    <row r="854" spans="1:7" x14ac:dyDescent="0.25">
      <c r="A854" s="19" t="s">
        <v>20</v>
      </c>
      <c r="B854" s="19">
        <v>1.4099999999998545</v>
      </c>
      <c r="C854" s="19"/>
      <c r="D854" s="19"/>
      <c r="E854" s="19"/>
      <c r="F854" s="19"/>
      <c r="G854" s="19"/>
    </row>
    <row r="855" spans="1:7" x14ac:dyDescent="0.25">
      <c r="A855" s="19" t="s">
        <v>20</v>
      </c>
      <c r="B855" s="19">
        <v>1.0399999999999636</v>
      </c>
      <c r="C855" s="19"/>
      <c r="D855" s="19"/>
      <c r="E855" s="19"/>
      <c r="F855" s="19"/>
      <c r="G855" s="19"/>
    </row>
    <row r="856" spans="1:7" x14ac:dyDescent="0.25">
      <c r="A856" s="19" t="s">
        <v>20</v>
      </c>
      <c r="B856" s="19">
        <v>0.26000000000021828</v>
      </c>
      <c r="C856" s="19"/>
      <c r="D856" s="19"/>
      <c r="E856" s="19"/>
      <c r="F856" s="19"/>
      <c r="G856" s="19"/>
    </row>
    <row r="857" spans="1:7" x14ac:dyDescent="0.25">
      <c r="A857" s="19" t="s">
        <v>20</v>
      </c>
      <c r="B857" s="19">
        <v>6.3399999999996908</v>
      </c>
      <c r="C857" s="19"/>
      <c r="D857" s="19"/>
      <c r="E857" s="19"/>
      <c r="F857" s="19"/>
      <c r="G857" s="19"/>
    </row>
    <row r="858" spans="1:7" x14ac:dyDescent="0.25">
      <c r="A858" s="19" t="s">
        <v>20</v>
      </c>
      <c r="B858" s="19" t="s">
        <v>20</v>
      </c>
      <c r="C858" s="19"/>
      <c r="D858" s="19"/>
      <c r="E858" s="19"/>
      <c r="F858" s="19"/>
      <c r="G858" s="19"/>
    </row>
    <row r="859" spans="1:7" x14ac:dyDescent="0.25">
      <c r="A859" s="19">
        <v>0.11000000000012733</v>
      </c>
      <c r="B859" s="19" t="s">
        <v>20</v>
      </c>
      <c r="C859" s="19"/>
      <c r="D859" s="19"/>
      <c r="E859" s="19"/>
      <c r="F859" s="19"/>
      <c r="G859" s="19"/>
    </row>
    <row r="860" spans="1:7" x14ac:dyDescent="0.25">
      <c r="A860" s="19">
        <v>1.9499999999998181</v>
      </c>
      <c r="B860" s="19" t="s">
        <v>20</v>
      </c>
      <c r="C860" s="19"/>
      <c r="D860" s="19"/>
      <c r="E860" s="19"/>
      <c r="F860" s="19"/>
      <c r="G860" s="19"/>
    </row>
    <row r="861" spans="1:7" x14ac:dyDescent="0.25">
      <c r="A861" s="19">
        <v>5.0000000000181899E-2</v>
      </c>
      <c r="B861" s="19" t="s">
        <v>20</v>
      </c>
      <c r="C861" s="19"/>
      <c r="D861" s="19"/>
      <c r="E861" s="19"/>
      <c r="F861" s="19"/>
      <c r="G861" s="19"/>
    </row>
    <row r="862" spans="1:7" x14ac:dyDescent="0.25">
      <c r="A862" s="19">
        <v>1.669999999999618</v>
      </c>
      <c r="B862" s="19" t="s">
        <v>20</v>
      </c>
      <c r="C862" s="19"/>
      <c r="D862" s="19"/>
      <c r="E862" s="19"/>
      <c r="F862" s="19"/>
      <c r="G862" s="19"/>
    </row>
    <row r="863" spans="1:7" x14ac:dyDescent="0.25">
      <c r="A863" s="19">
        <v>0.49000000000023647</v>
      </c>
      <c r="B863" s="19" t="s">
        <v>20</v>
      </c>
      <c r="C863" s="19"/>
      <c r="D863" s="19"/>
      <c r="E863" s="19"/>
      <c r="F863" s="19"/>
      <c r="G863" s="19"/>
    </row>
    <row r="864" spans="1:7" x14ac:dyDescent="0.25">
      <c r="A864" s="19">
        <v>1.6500000000000909</v>
      </c>
      <c r="B864" s="19" t="s">
        <v>20</v>
      </c>
      <c r="C864" s="19"/>
      <c r="D864" s="19"/>
      <c r="E864" s="19"/>
      <c r="F864" s="19"/>
      <c r="G864" s="19"/>
    </row>
    <row r="865" spans="1:7" x14ac:dyDescent="0.25">
      <c r="A865" s="19">
        <v>3.999999999996362E-2</v>
      </c>
      <c r="B865" s="19" t="s">
        <v>20</v>
      </c>
      <c r="C865" s="19"/>
      <c r="D865" s="19"/>
      <c r="E865" s="19"/>
      <c r="F865" s="19"/>
      <c r="G865" s="19"/>
    </row>
    <row r="866" spans="1:7" x14ac:dyDescent="0.25">
      <c r="A866" s="19">
        <v>1.3299999999999272</v>
      </c>
      <c r="B866" s="19" t="s">
        <v>20</v>
      </c>
      <c r="C866" s="19"/>
      <c r="D866" s="19"/>
      <c r="E866" s="19"/>
      <c r="F866" s="19"/>
      <c r="G866" s="19"/>
    </row>
    <row r="867" spans="1:7" x14ac:dyDescent="0.25">
      <c r="A867" s="19">
        <v>0.8000000000001819</v>
      </c>
      <c r="B867" s="19" t="s">
        <v>20</v>
      </c>
      <c r="C867" s="19"/>
      <c r="D867" s="19"/>
      <c r="E867" s="19"/>
      <c r="F867" s="19"/>
      <c r="G867" s="19"/>
    </row>
    <row r="868" spans="1:7" x14ac:dyDescent="0.25">
      <c r="A868" s="19">
        <v>0.51999999999998181</v>
      </c>
      <c r="B868" s="19" t="s">
        <v>20</v>
      </c>
      <c r="C868" s="19"/>
      <c r="D868" s="19"/>
      <c r="E868" s="19"/>
      <c r="F868" s="19"/>
      <c r="G868" s="19"/>
    </row>
    <row r="869" spans="1:7" x14ac:dyDescent="0.25">
      <c r="A869" s="19">
        <v>0.8999999999996362</v>
      </c>
      <c r="B869" s="19" t="s">
        <v>20</v>
      </c>
      <c r="C869" s="19"/>
      <c r="D869" s="19"/>
      <c r="E869" s="19"/>
      <c r="F869" s="19"/>
      <c r="G869" s="19"/>
    </row>
    <row r="870" spans="1:7" x14ac:dyDescent="0.25">
      <c r="A870" s="19">
        <v>0.78999999999996362</v>
      </c>
      <c r="B870" s="19" t="s">
        <v>20</v>
      </c>
      <c r="C870" s="19"/>
      <c r="D870" s="19"/>
      <c r="E870" s="19"/>
      <c r="F870" s="19"/>
      <c r="G870" s="19"/>
    </row>
    <row r="871" spans="1:7" x14ac:dyDescent="0.25">
      <c r="A871" s="19">
        <v>0.76999999999998181</v>
      </c>
      <c r="B871" s="19" t="s">
        <v>20</v>
      </c>
      <c r="C871" s="19"/>
      <c r="D871" s="19"/>
      <c r="E871" s="19"/>
      <c r="F871" s="19"/>
      <c r="G871" s="19"/>
    </row>
    <row r="872" spans="1:7" x14ac:dyDescent="0.25">
      <c r="A872" s="19">
        <v>0.67000000000007276</v>
      </c>
      <c r="B872" s="19" t="s">
        <v>20</v>
      </c>
      <c r="C872" s="19"/>
      <c r="D872" s="19"/>
      <c r="E872" s="19"/>
      <c r="F872" s="19"/>
      <c r="G872" s="19"/>
    </row>
    <row r="873" spans="1:7" x14ac:dyDescent="0.25">
      <c r="A873" s="19">
        <v>1.5599999999999454</v>
      </c>
      <c r="B873" s="19" t="s">
        <v>20</v>
      </c>
      <c r="C873" s="19"/>
      <c r="D873" s="19"/>
      <c r="E873" s="19"/>
      <c r="F873" s="19"/>
      <c r="G873" s="19"/>
    </row>
    <row r="874" spans="1:7" x14ac:dyDescent="0.25">
      <c r="A874" s="19">
        <v>1.3000000000001819</v>
      </c>
      <c r="B874" s="19" t="s">
        <v>20</v>
      </c>
      <c r="C874" s="19"/>
      <c r="D874" s="19"/>
      <c r="E874" s="19"/>
      <c r="F874" s="19"/>
      <c r="G874" s="19"/>
    </row>
    <row r="875" spans="1:7" x14ac:dyDescent="0.25">
      <c r="A875" s="19">
        <v>0.78000000000020009</v>
      </c>
      <c r="B875" s="19" t="s">
        <v>20</v>
      </c>
      <c r="C875" s="19"/>
      <c r="D875" s="19"/>
      <c r="E875" s="19"/>
      <c r="F875" s="19"/>
      <c r="G875" s="19"/>
    </row>
    <row r="876" spans="1:7" x14ac:dyDescent="0.25">
      <c r="A876" s="19">
        <v>0.53999999999996362</v>
      </c>
      <c r="B876" s="19" t="s">
        <v>20</v>
      </c>
      <c r="C876" s="19"/>
      <c r="D876" s="19"/>
      <c r="E876" s="19"/>
      <c r="F876" s="19"/>
      <c r="G876" s="19"/>
    </row>
    <row r="877" spans="1:7" x14ac:dyDescent="0.25">
      <c r="A877" s="19">
        <v>1.6199999999998909</v>
      </c>
      <c r="B877" s="19" t="s">
        <v>20</v>
      </c>
      <c r="C877" s="19"/>
      <c r="D877" s="19"/>
      <c r="E877" s="19"/>
      <c r="F877" s="19"/>
      <c r="G877" s="19"/>
    </row>
    <row r="878" spans="1:7" x14ac:dyDescent="0.25">
      <c r="A878" s="19">
        <v>0.38000000000010914</v>
      </c>
      <c r="B878" s="19" t="s">
        <v>20</v>
      </c>
      <c r="C878" s="19"/>
      <c r="D878" s="19"/>
      <c r="E878" s="19"/>
      <c r="F878" s="19"/>
      <c r="G878" s="19"/>
    </row>
    <row r="879" spans="1:7" x14ac:dyDescent="0.25">
      <c r="A879" s="19">
        <v>0.81999999999970896</v>
      </c>
      <c r="B879" s="19" t="s">
        <v>20</v>
      </c>
      <c r="C879" s="19"/>
      <c r="D879" s="19"/>
      <c r="E879" s="19"/>
      <c r="F879" s="19"/>
      <c r="G879" s="19"/>
    </row>
    <row r="880" spans="1:7" x14ac:dyDescent="0.25">
      <c r="A880" s="19">
        <v>1.5799999999999272</v>
      </c>
      <c r="B880" s="19" t="s">
        <v>20</v>
      </c>
      <c r="C880" s="19"/>
      <c r="D880" s="19"/>
      <c r="E880" s="19"/>
      <c r="F880" s="19"/>
      <c r="G880" s="19"/>
    </row>
    <row r="881" spans="1:7" x14ac:dyDescent="0.25">
      <c r="A881" s="19" t="s">
        <v>20</v>
      </c>
      <c r="B881" s="19">
        <v>1.0200000000004366</v>
      </c>
      <c r="C881" s="19"/>
      <c r="D881" s="19"/>
      <c r="E881" s="19"/>
      <c r="F881" s="19"/>
      <c r="G881" s="19"/>
    </row>
    <row r="882" spans="1:7" x14ac:dyDescent="0.25">
      <c r="A882" s="19" t="s">
        <v>20</v>
      </c>
      <c r="B882" s="19">
        <v>0.87999999999965439</v>
      </c>
      <c r="C882" s="19"/>
      <c r="D882" s="19"/>
      <c r="E882" s="19"/>
      <c r="F882" s="19"/>
      <c r="G882" s="19"/>
    </row>
    <row r="883" spans="1:7" x14ac:dyDescent="0.25">
      <c r="A883" s="19" t="s">
        <v>20</v>
      </c>
      <c r="B883" s="19">
        <v>1.4100000000003092</v>
      </c>
      <c r="C883" s="19"/>
      <c r="D883" s="19"/>
      <c r="E883" s="19"/>
      <c r="F883" s="19"/>
      <c r="G883" s="19"/>
    </row>
    <row r="884" spans="1:7" x14ac:dyDescent="0.25">
      <c r="A884" s="19" t="s">
        <v>20</v>
      </c>
      <c r="B884" s="19">
        <v>1.5499999999997272</v>
      </c>
      <c r="C884" s="19"/>
      <c r="D884" s="19"/>
      <c r="E884" s="19"/>
      <c r="F884" s="19"/>
      <c r="G884" s="19"/>
    </row>
    <row r="885" spans="1:7" x14ac:dyDescent="0.25">
      <c r="A885" s="19" t="s">
        <v>20</v>
      </c>
      <c r="B885" s="19">
        <v>2.2699999999999818</v>
      </c>
      <c r="C885" s="19"/>
      <c r="D885" s="19"/>
      <c r="E885" s="19"/>
      <c r="F885" s="19"/>
      <c r="G885" s="19"/>
    </row>
    <row r="886" spans="1:7" x14ac:dyDescent="0.25">
      <c r="A886" s="19" t="s">
        <v>20</v>
      </c>
      <c r="B886" s="19">
        <v>1.6700000000000728</v>
      </c>
      <c r="C886" s="19"/>
      <c r="D886" s="19"/>
      <c r="E886" s="19"/>
      <c r="F886" s="19"/>
      <c r="G886" s="19"/>
    </row>
    <row r="887" spans="1:7" x14ac:dyDescent="0.25">
      <c r="A887" s="19" t="s">
        <v>20</v>
      </c>
      <c r="B887" s="19">
        <v>1.2100000000000364</v>
      </c>
      <c r="C887" s="19"/>
      <c r="D887" s="19"/>
      <c r="E887" s="19"/>
      <c r="F887" s="19"/>
      <c r="G887" s="19"/>
    </row>
    <row r="888" spans="1:7" x14ac:dyDescent="0.25">
      <c r="A888" s="19" t="s">
        <v>20</v>
      </c>
      <c r="B888" s="19">
        <v>1.5999999999999091</v>
      </c>
      <c r="C888" s="19"/>
      <c r="D888" s="19"/>
      <c r="E888" s="19"/>
      <c r="F888" s="19"/>
      <c r="G888" s="19"/>
    </row>
    <row r="889" spans="1:7" x14ac:dyDescent="0.25">
      <c r="A889" s="19" t="s">
        <v>20</v>
      </c>
      <c r="B889" s="19" t="s">
        <v>20</v>
      </c>
      <c r="C889" s="19"/>
      <c r="D889" s="19"/>
      <c r="E889" s="19"/>
      <c r="F889" s="19"/>
      <c r="G889" s="19"/>
    </row>
    <row r="890" spans="1:7" x14ac:dyDescent="0.25">
      <c r="A890" s="19" t="s">
        <v>20</v>
      </c>
      <c r="B890" s="19">
        <v>1.569999999999709</v>
      </c>
      <c r="C890" s="19"/>
      <c r="D890" s="19"/>
      <c r="E890" s="19"/>
      <c r="F890" s="19"/>
      <c r="G890" s="19"/>
    </row>
    <row r="891" spans="1:7" x14ac:dyDescent="0.25">
      <c r="A891" s="19" t="s">
        <v>20</v>
      </c>
      <c r="B891" s="19" t="s">
        <v>20</v>
      </c>
      <c r="C891" s="19"/>
      <c r="D891" s="19"/>
      <c r="E891" s="19"/>
      <c r="F891" s="19"/>
      <c r="G891" s="19"/>
    </row>
    <row r="892" spans="1:7" x14ac:dyDescent="0.25">
      <c r="A892" s="19" t="s">
        <v>20</v>
      </c>
      <c r="B892" s="19">
        <v>1.7699999999999818</v>
      </c>
      <c r="C892" s="19"/>
      <c r="D892" s="19"/>
      <c r="E892" s="19"/>
      <c r="F892" s="19"/>
      <c r="G892" s="19"/>
    </row>
    <row r="893" spans="1:7" x14ac:dyDescent="0.25">
      <c r="A893" s="19" t="s">
        <v>20</v>
      </c>
      <c r="B893" s="19">
        <v>3.0000000000200089E-2</v>
      </c>
      <c r="C893" s="19"/>
      <c r="D893" s="19"/>
      <c r="E893" s="19"/>
      <c r="F893" s="19"/>
      <c r="G893" s="19"/>
    </row>
    <row r="894" spans="1:7" x14ac:dyDescent="0.25">
      <c r="A894" s="19" t="s">
        <v>20</v>
      </c>
      <c r="B894" s="19">
        <v>2.7999999999997272</v>
      </c>
      <c r="C894" s="19"/>
      <c r="D894" s="19"/>
      <c r="E894" s="19"/>
      <c r="F894" s="19"/>
      <c r="G894" s="19"/>
    </row>
    <row r="895" spans="1:7" x14ac:dyDescent="0.25">
      <c r="A895" s="19" t="s">
        <v>20</v>
      </c>
      <c r="B895" s="19">
        <v>3.2600000000002183</v>
      </c>
      <c r="C895" s="19"/>
      <c r="D895" s="19"/>
      <c r="E895" s="19"/>
      <c r="F895" s="19"/>
      <c r="G895" s="19"/>
    </row>
    <row r="896" spans="1:7" x14ac:dyDescent="0.25">
      <c r="A896" s="19" t="s">
        <v>20</v>
      </c>
      <c r="B896" s="19">
        <v>0.71000000000003638</v>
      </c>
      <c r="C896" s="19"/>
      <c r="D896" s="19"/>
      <c r="E896" s="19"/>
      <c r="F896" s="19"/>
      <c r="G896" s="19"/>
    </row>
    <row r="897" spans="1:7" x14ac:dyDescent="0.25">
      <c r="A897" s="19" t="s">
        <v>20</v>
      </c>
      <c r="B897" s="19">
        <v>1.3899999999998727</v>
      </c>
      <c r="C897" s="19"/>
      <c r="D897" s="19"/>
      <c r="E897" s="19"/>
      <c r="F897" s="19"/>
      <c r="G897" s="19"/>
    </row>
    <row r="898" spans="1:7" x14ac:dyDescent="0.25">
      <c r="A898" s="19" t="s">
        <v>20</v>
      </c>
      <c r="B898" s="19">
        <v>6.5</v>
      </c>
      <c r="C898" s="19"/>
      <c r="D898" s="19"/>
      <c r="E898" s="19"/>
      <c r="F898" s="19"/>
      <c r="G898" s="19"/>
    </row>
    <row r="899" spans="1:7" x14ac:dyDescent="0.25">
      <c r="A899" s="19" t="s">
        <v>20</v>
      </c>
      <c r="B899" s="19">
        <v>5.3800000000001091</v>
      </c>
      <c r="C899" s="19"/>
      <c r="D899" s="19"/>
      <c r="E899" s="19"/>
      <c r="F899" s="19"/>
      <c r="G899" s="19"/>
    </row>
    <row r="900" spans="1:7" x14ac:dyDescent="0.25">
      <c r="A900" s="19" t="s">
        <v>20</v>
      </c>
      <c r="B900" s="19">
        <v>2.4200000000000728</v>
      </c>
      <c r="C900" s="19"/>
      <c r="D900" s="19"/>
      <c r="E900" s="19"/>
      <c r="F900" s="19"/>
      <c r="G900" s="19"/>
    </row>
    <row r="901" spans="1:7" x14ac:dyDescent="0.25">
      <c r="A901" s="19" t="s">
        <v>20</v>
      </c>
      <c r="B901" s="19">
        <v>3.7399999999997817</v>
      </c>
      <c r="C901" s="19"/>
      <c r="D901" s="19"/>
      <c r="E901" s="19"/>
      <c r="F901" s="19"/>
      <c r="G901" s="19"/>
    </row>
    <row r="902" spans="1:7" x14ac:dyDescent="0.25">
      <c r="A902" s="19" t="s">
        <v>20</v>
      </c>
      <c r="B902" s="19">
        <v>0.96000000000003638</v>
      </c>
      <c r="C902" s="19"/>
      <c r="D902" s="19"/>
      <c r="E902" s="19"/>
      <c r="F902" s="19"/>
      <c r="G902" s="19"/>
    </row>
    <row r="903" spans="1:7" x14ac:dyDescent="0.25">
      <c r="A903" s="19" t="s">
        <v>20</v>
      </c>
      <c r="B903" s="19">
        <v>0.34000000000014552</v>
      </c>
      <c r="C903" s="19"/>
      <c r="D903" s="19"/>
      <c r="E903" s="19"/>
      <c r="F903" s="19"/>
      <c r="G903" s="19"/>
    </row>
    <row r="904" spans="1:7" x14ac:dyDescent="0.25">
      <c r="A904" s="19" t="s">
        <v>20</v>
      </c>
      <c r="B904" s="19">
        <v>0.90000000000009095</v>
      </c>
      <c r="C904" s="19"/>
      <c r="D904" s="19"/>
      <c r="E904" s="19"/>
      <c r="F904" s="19"/>
      <c r="G904" s="19"/>
    </row>
    <row r="905" spans="1:7" x14ac:dyDescent="0.25">
      <c r="A905" s="19" t="s">
        <v>20</v>
      </c>
      <c r="B905" s="19">
        <v>0.44000000000005457</v>
      </c>
      <c r="C905" s="19"/>
      <c r="D905" s="19"/>
      <c r="E905" s="19"/>
      <c r="F905" s="19"/>
      <c r="G905" s="19"/>
    </row>
    <row r="906" spans="1:7" x14ac:dyDescent="0.25">
      <c r="A906" s="19" t="s">
        <v>20</v>
      </c>
      <c r="B906" s="19">
        <v>13.919999999999618</v>
      </c>
      <c r="C906" s="19"/>
      <c r="D906" s="19"/>
      <c r="E906" s="19"/>
      <c r="F906" s="19"/>
      <c r="G906" s="19"/>
    </row>
    <row r="907" spans="1:7" x14ac:dyDescent="0.25">
      <c r="A907" s="19" t="s">
        <v>20</v>
      </c>
      <c r="B907" s="19">
        <v>10.039999999999964</v>
      </c>
      <c r="C907" s="19"/>
      <c r="D907" s="19"/>
      <c r="E907" s="19"/>
      <c r="F907" s="19"/>
      <c r="G907" s="19"/>
    </row>
    <row r="908" spans="1:7" x14ac:dyDescent="0.25">
      <c r="A908" s="19" t="s">
        <v>20</v>
      </c>
      <c r="B908" s="19" t="s">
        <v>20</v>
      </c>
      <c r="C908" s="19"/>
      <c r="D908" s="19"/>
      <c r="E908" s="19"/>
      <c r="F908" s="19"/>
      <c r="G908" s="19"/>
    </row>
    <row r="909" spans="1:7" x14ac:dyDescent="0.25">
      <c r="A909" s="19">
        <v>1.2399999999997817</v>
      </c>
      <c r="B909" s="19" t="s">
        <v>20</v>
      </c>
      <c r="C909" s="19"/>
      <c r="D909" s="19"/>
      <c r="E909" s="19"/>
      <c r="F909" s="19"/>
      <c r="G909" s="19"/>
    </row>
    <row r="910" spans="1:7" x14ac:dyDescent="0.25">
      <c r="A910" s="19">
        <v>0.64000000000032742</v>
      </c>
      <c r="B910" s="19" t="s">
        <v>20</v>
      </c>
      <c r="C910" s="19"/>
      <c r="D910" s="19"/>
      <c r="E910" s="19"/>
      <c r="F910" s="19"/>
      <c r="G910" s="19"/>
    </row>
    <row r="911" spans="1:7" x14ac:dyDescent="0.25">
      <c r="A911" s="19">
        <v>0.77999999999974534</v>
      </c>
      <c r="B911" s="19" t="s">
        <v>20</v>
      </c>
      <c r="C911" s="19"/>
      <c r="D911" s="19"/>
      <c r="E911" s="19"/>
      <c r="F911" s="19"/>
      <c r="G911" s="19"/>
    </row>
    <row r="912" spans="1:7" x14ac:dyDescent="0.25">
      <c r="A912" s="19">
        <v>0.94000000000005457</v>
      </c>
      <c r="B912" s="19" t="s">
        <v>20</v>
      </c>
      <c r="C912" s="19"/>
      <c r="D912" s="19"/>
      <c r="E912" s="19"/>
      <c r="F912" s="19"/>
      <c r="G912" s="19"/>
    </row>
    <row r="913" spans="1:7" x14ac:dyDescent="0.25">
      <c r="A913" s="19">
        <v>0.76000000000021828</v>
      </c>
      <c r="B913" s="19" t="s">
        <v>20</v>
      </c>
      <c r="C913" s="19"/>
      <c r="D913" s="19"/>
      <c r="E913" s="19"/>
      <c r="F913" s="19"/>
      <c r="G913" s="19"/>
    </row>
    <row r="914" spans="1:7" x14ac:dyDescent="0.25">
      <c r="A914" s="19">
        <v>1.0099999999997635</v>
      </c>
      <c r="B914" s="19" t="s">
        <v>20</v>
      </c>
      <c r="C914" s="19"/>
      <c r="D914" s="19"/>
      <c r="E914" s="19"/>
      <c r="F914" s="19"/>
      <c r="G914" s="19"/>
    </row>
    <row r="915" spans="1:7" x14ac:dyDescent="0.25">
      <c r="A915" s="19">
        <v>1.0399999999999636</v>
      </c>
      <c r="B915" s="19" t="s">
        <v>20</v>
      </c>
      <c r="C915" s="19"/>
      <c r="D915" s="19"/>
      <c r="E915" s="19"/>
      <c r="F915" s="19"/>
      <c r="G915" s="19"/>
    </row>
    <row r="916" spans="1:7" x14ac:dyDescent="0.25">
      <c r="A916" s="19">
        <v>0.47000000000025466</v>
      </c>
      <c r="B916" s="19" t="s">
        <v>20</v>
      </c>
      <c r="C916" s="19"/>
      <c r="D916" s="19"/>
      <c r="E916" s="19"/>
      <c r="F916" s="19"/>
      <c r="G916" s="19"/>
    </row>
    <row r="917" spans="1:7" x14ac:dyDescent="0.25">
      <c r="A917" s="19">
        <v>0.6999999999998181</v>
      </c>
      <c r="B917" s="19" t="s">
        <v>20</v>
      </c>
      <c r="C917" s="19"/>
      <c r="D917" s="19"/>
      <c r="E917" s="19"/>
      <c r="F917" s="19"/>
      <c r="G917" s="19"/>
    </row>
    <row r="918" spans="1:7" x14ac:dyDescent="0.25">
      <c r="A918" s="19">
        <v>1.8099999999999454</v>
      </c>
      <c r="B918" s="19" t="s">
        <v>20</v>
      </c>
      <c r="C918" s="19"/>
      <c r="D918" s="19"/>
      <c r="E918" s="19"/>
      <c r="F918" s="19"/>
      <c r="G918" s="19"/>
    </row>
    <row r="919" spans="1:7" x14ac:dyDescent="0.25">
      <c r="A919" s="19">
        <v>0.23000000000001819</v>
      </c>
      <c r="B919" s="19" t="s">
        <v>20</v>
      </c>
      <c r="C919" s="19"/>
      <c r="D919" s="19"/>
      <c r="E919" s="19"/>
      <c r="F919" s="19"/>
      <c r="G919" s="19"/>
    </row>
    <row r="920" spans="1:7" x14ac:dyDescent="0.25">
      <c r="A920" s="19">
        <v>1.1799999999998363</v>
      </c>
      <c r="B920" s="19" t="s">
        <v>20</v>
      </c>
      <c r="C920" s="19"/>
      <c r="D920" s="19"/>
      <c r="E920" s="19"/>
      <c r="F920" s="19"/>
      <c r="G920" s="19"/>
    </row>
    <row r="921" spans="1:7" x14ac:dyDescent="0.25">
      <c r="A921" s="19">
        <v>1.1200000000003456</v>
      </c>
      <c r="B921" s="19" t="s">
        <v>20</v>
      </c>
      <c r="C921" s="19"/>
      <c r="D921" s="19"/>
      <c r="E921" s="19"/>
      <c r="F921" s="19"/>
      <c r="G921" s="19"/>
    </row>
    <row r="922" spans="1:7" x14ac:dyDescent="0.25">
      <c r="A922" s="19">
        <v>1.069999999999709</v>
      </c>
      <c r="B922" s="19" t="s">
        <v>20</v>
      </c>
      <c r="C922" s="19"/>
      <c r="D922" s="19"/>
      <c r="E922" s="19"/>
      <c r="F922" s="19"/>
      <c r="G922" s="19"/>
    </row>
    <row r="923" spans="1:7" x14ac:dyDescent="0.25">
      <c r="A923" s="19">
        <v>0.32999999999992724</v>
      </c>
      <c r="B923" s="19" t="s">
        <v>20</v>
      </c>
      <c r="C923" s="19"/>
      <c r="D923" s="19"/>
      <c r="E923" s="19"/>
      <c r="F923" s="19"/>
      <c r="G923" s="19"/>
    </row>
    <row r="924" spans="1:7" x14ac:dyDescent="0.25">
      <c r="A924" s="19">
        <v>1.2400000000002365</v>
      </c>
      <c r="B924" s="19" t="s">
        <v>20</v>
      </c>
      <c r="C924" s="19"/>
      <c r="D924" s="19"/>
      <c r="E924" s="19"/>
      <c r="F924" s="19"/>
      <c r="G924" s="19"/>
    </row>
    <row r="925" spans="1:7" x14ac:dyDescent="0.25">
      <c r="A925" s="19">
        <v>1.5199999999999818</v>
      </c>
      <c r="B925" s="19" t="s">
        <v>20</v>
      </c>
      <c r="C925" s="19"/>
      <c r="D925" s="19"/>
      <c r="E925" s="19"/>
      <c r="F925" s="19"/>
      <c r="G925" s="19"/>
    </row>
    <row r="926" spans="1:7" x14ac:dyDescent="0.25">
      <c r="A926" s="19">
        <v>1.75</v>
      </c>
      <c r="B926" s="19" t="s">
        <v>20</v>
      </c>
      <c r="C926" s="19"/>
      <c r="D926" s="19"/>
      <c r="E926" s="19"/>
      <c r="F926" s="19"/>
      <c r="G926" s="19"/>
    </row>
    <row r="927" spans="1:7" x14ac:dyDescent="0.25">
      <c r="A927" s="19">
        <v>2.4699999999997999</v>
      </c>
      <c r="B927" s="19" t="s">
        <v>20</v>
      </c>
      <c r="C927" s="19"/>
      <c r="D927" s="19"/>
      <c r="E927" s="19"/>
      <c r="F927" s="19"/>
      <c r="G927" s="19"/>
    </row>
    <row r="928" spans="1:7" x14ac:dyDescent="0.25">
      <c r="A928" s="19">
        <v>1.1700000000000728</v>
      </c>
      <c r="B928" s="19" t="s">
        <v>20</v>
      </c>
      <c r="C928" s="19"/>
      <c r="D928" s="19"/>
      <c r="E928" s="19"/>
      <c r="F928" s="19"/>
      <c r="G928" s="19"/>
    </row>
    <row r="929" spans="1:7" x14ac:dyDescent="0.25">
      <c r="A929" s="19">
        <v>1.8499999999999091</v>
      </c>
      <c r="B929" s="19" t="s">
        <v>20</v>
      </c>
      <c r="C929" s="19"/>
      <c r="D929" s="19"/>
      <c r="E929" s="19"/>
      <c r="F929" s="19"/>
      <c r="G929" s="19"/>
    </row>
    <row r="930" spans="1:7" x14ac:dyDescent="0.25">
      <c r="A930" s="19" t="s">
        <v>20</v>
      </c>
      <c r="B930" s="19">
        <v>1.3100000000004002</v>
      </c>
      <c r="C930" s="19"/>
      <c r="D930" s="19"/>
      <c r="E930" s="19"/>
      <c r="F930" s="19"/>
      <c r="G930" s="19"/>
    </row>
    <row r="931" spans="1:7" x14ac:dyDescent="0.25">
      <c r="A931" s="19" t="s">
        <v>20</v>
      </c>
      <c r="B931" s="19" t="s">
        <v>20</v>
      </c>
      <c r="C931" s="19"/>
      <c r="D931" s="19"/>
      <c r="E931" s="19"/>
      <c r="F931" s="19"/>
      <c r="G931" s="19"/>
    </row>
    <row r="932" spans="1:7" x14ac:dyDescent="0.25">
      <c r="A932" s="19" t="s">
        <v>20</v>
      </c>
      <c r="B932" s="19">
        <v>2.1599999999998545</v>
      </c>
      <c r="C932" s="19"/>
      <c r="D932" s="19"/>
      <c r="E932" s="19"/>
      <c r="F932" s="19"/>
      <c r="G932" s="19"/>
    </row>
    <row r="933" spans="1:7" x14ac:dyDescent="0.25">
      <c r="A933" s="19" t="s">
        <v>20</v>
      </c>
      <c r="B933" s="19">
        <v>2.0700000000001637</v>
      </c>
      <c r="C933" s="19"/>
      <c r="D933" s="19"/>
      <c r="E933" s="19"/>
      <c r="F933" s="19"/>
      <c r="G933" s="19"/>
    </row>
    <row r="934" spans="1:7" x14ac:dyDescent="0.25">
      <c r="A934" s="19" t="s">
        <v>20</v>
      </c>
      <c r="B934" s="19">
        <v>1.169999999999618</v>
      </c>
      <c r="C934" s="19"/>
      <c r="D934" s="19"/>
      <c r="E934" s="19"/>
      <c r="F934" s="19"/>
      <c r="G934" s="19"/>
    </row>
    <row r="935" spans="1:7" x14ac:dyDescent="0.25">
      <c r="A935" s="19" t="s">
        <v>20</v>
      </c>
      <c r="B935" s="19" t="s">
        <v>20</v>
      </c>
      <c r="C935" s="19"/>
      <c r="D935" s="19"/>
      <c r="E935" s="19"/>
      <c r="F935" s="19"/>
      <c r="G935" s="19"/>
    </row>
    <row r="936" spans="1:7" x14ac:dyDescent="0.25">
      <c r="A936" s="19">
        <v>1.7200000000002547</v>
      </c>
      <c r="B936" s="19" t="s">
        <v>20</v>
      </c>
      <c r="C936" s="19"/>
      <c r="D936" s="19"/>
      <c r="E936" s="19"/>
      <c r="F936" s="19"/>
      <c r="G936" s="19"/>
    </row>
    <row r="937" spans="1:7" x14ac:dyDescent="0.25">
      <c r="A937" s="19">
        <v>0.18999999999959982</v>
      </c>
      <c r="B937" s="19" t="s">
        <v>20</v>
      </c>
      <c r="C937" s="19"/>
      <c r="D937" s="19"/>
      <c r="E937" s="19"/>
      <c r="F937" s="19"/>
      <c r="G937" s="19"/>
    </row>
    <row r="938" spans="1:7" x14ac:dyDescent="0.25">
      <c r="A938" s="19">
        <v>1.25</v>
      </c>
      <c r="B938" s="19" t="s">
        <v>20</v>
      </c>
      <c r="C938" s="19"/>
      <c r="D938" s="19"/>
      <c r="E938" s="19"/>
      <c r="F938" s="19"/>
      <c r="G938" s="19"/>
    </row>
    <row r="939" spans="1:7" x14ac:dyDescent="0.25">
      <c r="A939" s="19">
        <v>0.23000000000001819</v>
      </c>
      <c r="B939" s="19" t="s">
        <v>20</v>
      </c>
      <c r="C939" s="19"/>
      <c r="D939" s="19"/>
      <c r="E939" s="19"/>
      <c r="F939" s="19"/>
      <c r="G939" s="19"/>
    </row>
    <row r="940" spans="1:7" x14ac:dyDescent="0.25">
      <c r="A940" s="19">
        <v>1.6500000000000909</v>
      </c>
      <c r="B940" s="19" t="s">
        <v>20</v>
      </c>
      <c r="C940" s="19"/>
      <c r="D940" s="19"/>
      <c r="E940" s="19"/>
      <c r="F940" s="19"/>
      <c r="G940" s="19"/>
    </row>
    <row r="941" spans="1:7" x14ac:dyDescent="0.25">
      <c r="A941" s="19" t="s">
        <v>20</v>
      </c>
      <c r="B941" s="19">
        <v>1.2300000000000182</v>
      </c>
      <c r="C941" s="19"/>
      <c r="D941" s="19"/>
      <c r="E941" s="19"/>
      <c r="F941" s="19"/>
      <c r="G941" s="19"/>
    </row>
    <row r="942" spans="1:7" x14ac:dyDescent="0.25">
      <c r="A942" s="19" t="s">
        <v>20</v>
      </c>
      <c r="B942" s="19">
        <v>1.1700000000000728</v>
      </c>
      <c r="C942" s="19"/>
      <c r="D942" s="19"/>
      <c r="E942" s="19"/>
      <c r="F942" s="19"/>
      <c r="G942" s="19"/>
    </row>
    <row r="943" spans="1:7" x14ac:dyDescent="0.25">
      <c r="A943" s="19" t="s">
        <v>20</v>
      </c>
      <c r="B943" s="19">
        <v>0.21999999999979991</v>
      </c>
      <c r="C943" s="19"/>
      <c r="D943" s="19"/>
      <c r="E943" s="19"/>
      <c r="F943" s="19"/>
      <c r="G943" s="19"/>
    </row>
    <row r="944" spans="1:7" x14ac:dyDescent="0.25">
      <c r="A944" s="19" t="s">
        <v>20</v>
      </c>
      <c r="B944" s="19">
        <v>1.5500000000001819</v>
      </c>
      <c r="C944" s="19"/>
      <c r="D944" s="19"/>
      <c r="E944" s="19"/>
      <c r="F944" s="19"/>
      <c r="G944" s="19"/>
    </row>
    <row r="945" spans="1:7" x14ac:dyDescent="0.25">
      <c r="A945" s="19" t="s">
        <v>20</v>
      </c>
      <c r="B945" s="19">
        <v>0.15000000000009095</v>
      </c>
      <c r="C945" s="19"/>
      <c r="D945" s="19"/>
      <c r="E945" s="19"/>
      <c r="F945" s="19"/>
      <c r="G945" s="19"/>
    </row>
    <row r="946" spans="1:7" x14ac:dyDescent="0.25">
      <c r="A946" s="19" t="s">
        <v>20</v>
      </c>
      <c r="B946" s="19">
        <v>1.0900000000001455</v>
      </c>
      <c r="C946" s="19"/>
      <c r="D946" s="19"/>
      <c r="E946" s="19"/>
      <c r="F946" s="19"/>
      <c r="G946" s="19"/>
    </row>
    <row r="947" spans="1:7" x14ac:dyDescent="0.25">
      <c r="A947" s="19" t="s">
        <v>20</v>
      </c>
      <c r="B947" s="19">
        <v>0.84999999999990905</v>
      </c>
      <c r="C947" s="19"/>
      <c r="D947" s="19"/>
      <c r="E947" s="19"/>
      <c r="F947" s="19"/>
      <c r="G947" s="19"/>
    </row>
    <row r="948" spans="1:7" x14ac:dyDescent="0.25">
      <c r="A948" s="19" t="s">
        <v>20</v>
      </c>
      <c r="B948" s="19">
        <v>3.0599999999999454</v>
      </c>
      <c r="C948" s="19"/>
      <c r="D948" s="19"/>
      <c r="E948" s="19"/>
      <c r="F948" s="19"/>
      <c r="G948" s="19"/>
    </row>
    <row r="949" spans="1:7" x14ac:dyDescent="0.25">
      <c r="A949" s="19" t="s">
        <v>20</v>
      </c>
      <c r="B949" s="19">
        <v>3.999999999996362E-2</v>
      </c>
      <c r="C949" s="19"/>
      <c r="D949" s="19"/>
      <c r="E949" s="19"/>
      <c r="F949" s="19"/>
      <c r="G949" s="19"/>
    </row>
    <row r="950" spans="1:7" x14ac:dyDescent="0.25">
      <c r="A950" s="19" t="s">
        <v>20</v>
      </c>
      <c r="B950" s="19">
        <v>1.6300000000001091</v>
      </c>
      <c r="C950" s="19"/>
      <c r="D950" s="19"/>
      <c r="E950" s="19"/>
      <c r="F950" s="19"/>
      <c r="G950" s="19"/>
    </row>
    <row r="951" spans="1:7" x14ac:dyDescent="0.25">
      <c r="A951" s="19" t="s">
        <v>20</v>
      </c>
      <c r="B951" s="19">
        <v>4.3099999999999454</v>
      </c>
      <c r="C951" s="19"/>
      <c r="D951" s="19"/>
      <c r="E951" s="19"/>
      <c r="F951" s="19"/>
      <c r="G951" s="19"/>
    </row>
    <row r="952" spans="1:7" x14ac:dyDescent="0.25">
      <c r="A952" s="19" t="s">
        <v>20</v>
      </c>
      <c r="B952" s="19">
        <v>1.5999999999999091</v>
      </c>
      <c r="C952" s="19"/>
      <c r="D952" s="19"/>
      <c r="E952" s="19"/>
      <c r="F952" s="19"/>
      <c r="G952" s="19"/>
    </row>
    <row r="953" spans="1:7" x14ac:dyDescent="0.25">
      <c r="A953" s="19" t="s">
        <v>20</v>
      </c>
      <c r="B953" s="19">
        <v>1.8099999999999454</v>
      </c>
      <c r="C953" s="19"/>
      <c r="D953" s="19"/>
      <c r="E953" s="19"/>
      <c r="F953" s="19"/>
      <c r="G953" s="19"/>
    </row>
    <row r="954" spans="1:7" x14ac:dyDescent="0.25">
      <c r="A954" s="19" t="s">
        <v>20</v>
      </c>
      <c r="B954" s="19">
        <v>1.7400000000002365</v>
      </c>
      <c r="C954" s="19"/>
      <c r="D954" s="19"/>
      <c r="E954" s="19"/>
      <c r="F954" s="19"/>
      <c r="G954" s="19"/>
    </row>
    <row r="955" spans="1:7" x14ac:dyDescent="0.25">
      <c r="A955" s="19" t="s">
        <v>20</v>
      </c>
      <c r="B955" s="19">
        <v>3.319999999999709</v>
      </c>
      <c r="C955" s="19"/>
      <c r="D955" s="19"/>
      <c r="E955" s="19"/>
      <c r="F955" s="19"/>
      <c r="G955" s="19"/>
    </row>
    <row r="956" spans="1:7" x14ac:dyDescent="0.25">
      <c r="A956" s="19" t="s">
        <v>20</v>
      </c>
      <c r="B956" s="19">
        <v>0.15000000000009095</v>
      </c>
      <c r="C956" s="19"/>
      <c r="D956" s="19"/>
      <c r="E956" s="19"/>
      <c r="F956" s="19"/>
      <c r="G956" s="19"/>
    </row>
    <row r="957" spans="1:7" x14ac:dyDescent="0.25">
      <c r="A957" s="19" t="s">
        <v>20</v>
      </c>
      <c r="B957" s="19">
        <v>1.1599999999998545</v>
      </c>
      <c r="C957" s="19"/>
      <c r="D957" s="19"/>
      <c r="E957" s="19"/>
      <c r="F957" s="19"/>
      <c r="G957" s="19"/>
    </row>
    <row r="958" spans="1:7" x14ac:dyDescent="0.25">
      <c r="A958" s="19" t="s">
        <v>20</v>
      </c>
      <c r="B958" s="19">
        <v>7.9200000000000728</v>
      </c>
      <c r="C958" s="19"/>
      <c r="D958" s="19"/>
      <c r="E958" s="19"/>
      <c r="F958" s="19"/>
      <c r="G958" s="19"/>
    </row>
    <row r="959" spans="1:7" x14ac:dyDescent="0.25">
      <c r="A959" s="19"/>
      <c r="B959" s="19"/>
      <c r="C959" s="19"/>
      <c r="D959" s="19"/>
      <c r="E959" s="19"/>
      <c r="F959" s="19"/>
      <c r="G959" s="19"/>
    </row>
    <row r="960" spans="1:7" x14ac:dyDescent="0.25">
      <c r="A960" s="19"/>
      <c r="B960" s="19"/>
      <c r="C960" s="19"/>
      <c r="D960" s="19"/>
      <c r="E960" s="19"/>
      <c r="F960" s="19"/>
      <c r="G960" s="19"/>
    </row>
    <row r="961" spans="1:7" x14ac:dyDescent="0.25">
      <c r="A961" s="19"/>
      <c r="B961" s="19"/>
      <c r="C961" s="19"/>
      <c r="D961" s="19"/>
      <c r="E961" s="19"/>
      <c r="F961" s="19"/>
      <c r="G961" s="19"/>
    </row>
    <row r="962" spans="1:7" x14ac:dyDescent="0.25">
      <c r="A962" s="19"/>
      <c r="B962" s="19"/>
      <c r="C962" s="19"/>
      <c r="D962" s="19"/>
      <c r="E962" s="19"/>
      <c r="F962" s="19"/>
      <c r="G962" s="19"/>
    </row>
    <row r="963" spans="1:7" x14ac:dyDescent="0.25">
      <c r="A963" s="19"/>
      <c r="B963" s="19"/>
      <c r="C963" s="19"/>
      <c r="D963" s="19"/>
      <c r="E963" s="19"/>
      <c r="F963" s="19"/>
      <c r="G963" s="19"/>
    </row>
    <row r="964" spans="1:7" x14ac:dyDescent="0.25">
      <c r="A964" s="19"/>
      <c r="B964" s="19"/>
      <c r="C964" s="19"/>
      <c r="D964" s="19"/>
      <c r="E964" s="19"/>
      <c r="F964" s="19"/>
      <c r="G964" s="19"/>
    </row>
    <row r="965" spans="1:7" x14ac:dyDescent="0.25">
      <c r="A965" s="19"/>
      <c r="B965" s="19"/>
      <c r="C965" s="19"/>
      <c r="D965" s="19"/>
      <c r="E965" s="19"/>
      <c r="F965" s="19"/>
      <c r="G965" s="19"/>
    </row>
    <row r="966" spans="1:7" x14ac:dyDescent="0.25">
      <c r="A966" s="19"/>
      <c r="B966" s="19"/>
      <c r="C966" s="19"/>
      <c r="D966" s="19"/>
      <c r="E966" s="19"/>
      <c r="F966" s="19"/>
      <c r="G966" s="19"/>
    </row>
    <row r="967" spans="1:7" x14ac:dyDescent="0.25">
      <c r="A967" s="19"/>
      <c r="B967" s="19"/>
      <c r="C967" s="19"/>
      <c r="D967" s="19"/>
      <c r="E967" s="19"/>
      <c r="F967" s="19"/>
      <c r="G967" s="19"/>
    </row>
    <row r="968" spans="1:7" x14ac:dyDescent="0.25">
      <c r="A968" s="19"/>
      <c r="B968" s="19"/>
      <c r="C968" s="19"/>
      <c r="D968" s="19"/>
      <c r="E968" s="19"/>
      <c r="F968" s="19"/>
      <c r="G968" s="19"/>
    </row>
    <row r="969" spans="1:7" x14ac:dyDescent="0.25">
      <c r="A969" s="19"/>
      <c r="B969" s="19"/>
      <c r="C969" s="19"/>
      <c r="D969" s="19"/>
      <c r="E969" s="19"/>
      <c r="F969" s="19"/>
      <c r="G969" s="19"/>
    </row>
    <row r="970" spans="1:7" x14ac:dyDescent="0.25">
      <c r="A970" s="19"/>
      <c r="B970" s="19"/>
      <c r="C970" s="19"/>
      <c r="D970" s="19"/>
      <c r="E970" s="19"/>
      <c r="F970" s="19"/>
      <c r="G970" s="19"/>
    </row>
    <row r="971" spans="1:7" x14ac:dyDescent="0.25">
      <c r="A971" s="19"/>
      <c r="B971" s="19"/>
      <c r="C971" s="19"/>
      <c r="D971" s="19"/>
      <c r="E971" s="19"/>
      <c r="F971" s="19"/>
      <c r="G971" s="19"/>
    </row>
    <row r="972" spans="1:7" x14ac:dyDescent="0.25">
      <c r="A972" s="19"/>
      <c r="B972" s="19"/>
      <c r="C972" s="19"/>
      <c r="D972" s="19"/>
      <c r="E972" s="19"/>
      <c r="F972" s="19"/>
      <c r="G972" s="19"/>
    </row>
    <row r="973" spans="1:7" x14ac:dyDescent="0.25">
      <c r="A973" s="19"/>
      <c r="B973" s="19"/>
      <c r="C973" s="19"/>
      <c r="D973" s="19"/>
      <c r="E973" s="19"/>
      <c r="F973" s="19"/>
      <c r="G973" s="19"/>
    </row>
    <row r="974" spans="1:7" x14ac:dyDescent="0.25">
      <c r="A974" s="19"/>
      <c r="B974" s="19"/>
      <c r="C974" s="19"/>
      <c r="D974" s="19"/>
      <c r="E974" s="19"/>
      <c r="F974" s="19"/>
      <c r="G974" s="19"/>
    </row>
    <row r="975" spans="1:7" x14ac:dyDescent="0.25">
      <c r="A975" s="19"/>
      <c r="B975" s="19"/>
      <c r="C975" s="19"/>
      <c r="D975" s="19"/>
      <c r="E975" s="19"/>
      <c r="F975" s="19"/>
      <c r="G975" s="19"/>
    </row>
    <row r="976" spans="1:7" x14ac:dyDescent="0.25">
      <c r="A976" s="19"/>
      <c r="B976" s="19"/>
      <c r="C976" s="19"/>
      <c r="D976" s="19"/>
      <c r="E976" s="19"/>
      <c r="F976" s="19"/>
      <c r="G976" s="19"/>
    </row>
    <row r="977" spans="1:7" x14ac:dyDescent="0.25">
      <c r="A977" s="19"/>
      <c r="B977" s="19"/>
      <c r="C977" s="19"/>
      <c r="D977" s="19"/>
      <c r="E977" s="19"/>
      <c r="F977" s="19"/>
      <c r="G977" s="19"/>
    </row>
    <row r="978" spans="1:7" x14ac:dyDescent="0.25">
      <c r="A978" s="19"/>
      <c r="B978" s="19"/>
      <c r="C978" s="19"/>
      <c r="D978" s="19"/>
      <c r="E978" s="19"/>
      <c r="F978" s="19"/>
      <c r="G978" s="19"/>
    </row>
    <row r="979" spans="1:7" x14ac:dyDescent="0.25">
      <c r="A979" s="19"/>
      <c r="B979" s="19"/>
      <c r="C979" s="19"/>
      <c r="D979" s="19"/>
      <c r="E979" s="19"/>
      <c r="F979" s="19"/>
      <c r="G979" s="19"/>
    </row>
    <row r="980" spans="1:7" x14ac:dyDescent="0.25">
      <c r="A980" s="19"/>
      <c r="B980" s="19"/>
      <c r="C980" s="19"/>
      <c r="D980" s="19"/>
      <c r="E980" s="19"/>
      <c r="F980" s="19"/>
      <c r="G980" s="19"/>
    </row>
    <row r="981" spans="1:7" x14ac:dyDescent="0.25">
      <c r="A981" s="19"/>
      <c r="B981" s="19"/>
      <c r="C981" s="19"/>
      <c r="D981" s="19"/>
      <c r="E981" s="19"/>
      <c r="F981" s="19"/>
      <c r="G981" s="19"/>
    </row>
    <row r="982" spans="1:7" x14ac:dyDescent="0.25">
      <c r="A982" s="19"/>
      <c r="B982" s="19"/>
      <c r="C982" s="19"/>
      <c r="D982" s="19"/>
      <c r="E982" s="19"/>
      <c r="F982" s="19"/>
      <c r="G982" s="19"/>
    </row>
    <row r="983" spans="1:7" x14ac:dyDescent="0.25">
      <c r="A983" s="19"/>
      <c r="B983" s="19"/>
      <c r="C983" s="19"/>
      <c r="D983" s="19"/>
      <c r="E983" s="19"/>
      <c r="F983" s="19"/>
      <c r="G983" s="19"/>
    </row>
    <row r="984" spans="1:7" x14ac:dyDescent="0.25">
      <c r="A984" s="19"/>
      <c r="B984" s="19"/>
      <c r="C984" s="19"/>
      <c r="D984" s="19"/>
      <c r="E984" s="19"/>
      <c r="F984" s="19"/>
      <c r="G984" s="19"/>
    </row>
    <row r="985" spans="1:7" x14ac:dyDescent="0.25">
      <c r="A985" s="19"/>
      <c r="B985" s="19"/>
      <c r="C985" s="19"/>
      <c r="D985" s="19"/>
      <c r="E985" s="19"/>
      <c r="F985" s="19"/>
      <c r="G985" s="19"/>
    </row>
    <row r="986" spans="1:7" x14ac:dyDescent="0.25">
      <c r="A986" s="19"/>
      <c r="B986" s="19"/>
      <c r="C986" s="19"/>
      <c r="D986" s="19"/>
      <c r="E986" s="19"/>
      <c r="F986" s="19"/>
      <c r="G986" s="19"/>
    </row>
    <row r="987" spans="1:7" x14ac:dyDescent="0.25">
      <c r="A987" s="19"/>
      <c r="B987" s="19"/>
      <c r="C987" s="19"/>
      <c r="D987" s="19"/>
      <c r="E987" s="19"/>
      <c r="F987" s="19"/>
      <c r="G987" s="19"/>
    </row>
    <row r="988" spans="1:7" x14ac:dyDescent="0.25">
      <c r="A988" s="19"/>
      <c r="B988" s="19"/>
      <c r="C988" s="19"/>
      <c r="D988" s="19"/>
      <c r="E988" s="19"/>
      <c r="F988" s="19"/>
      <c r="G988" s="19"/>
    </row>
    <row r="989" spans="1:7" x14ac:dyDescent="0.25">
      <c r="A989" s="19"/>
      <c r="B989" s="19"/>
      <c r="C989" s="19"/>
      <c r="D989" s="19"/>
      <c r="E989" s="19"/>
      <c r="F989" s="19"/>
      <c r="G989" s="19"/>
    </row>
    <row r="990" spans="1:7" x14ac:dyDescent="0.25">
      <c r="A990" s="19"/>
      <c r="B990" s="19"/>
      <c r="C990" s="19"/>
      <c r="D990" s="19"/>
      <c r="E990" s="19"/>
      <c r="F990" s="19"/>
      <c r="G990" s="19"/>
    </row>
    <row r="991" spans="1:7" x14ac:dyDescent="0.25">
      <c r="A991" s="19"/>
      <c r="B991" s="19"/>
      <c r="C991" s="19"/>
      <c r="D991" s="19"/>
      <c r="E991" s="19"/>
      <c r="F991" s="19"/>
      <c r="G991" s="19"/>
    </row>
    <row r="992" spans="1:7" x14ac:dyDescent="0.25">
      <c r="A992" s="19"/>
      <c r="B992" s="19"/>
      <c r="C992" s="19"/>
      <c r="D992" s="19"/>
      <c r="E992" s="19"/>
      <c r="F992" s="19"/>
      <c r="G992" s="19"/>
    </row>
    <row r="993" spans="1:7" x14ac:dyDescent="0.25">
      <c r="A993" s="19"/>
      <c r="B993" s="19"/>
      <c r="C993" s="19"/>
      <c r="D993" s="19"/>
      <c r="E993" s="19"/>
      <c r="F993" s="19"/>
      <c r="G993" s="19"/>
    </row>
    <row r="994" spans="1:7" x14ac:dyDescent="0.25">
      <c r="A994" s="19"/>
      <c r="B994" s="19"/>
      <c r="C994" s="19"/>
      <c r="D994" s="19"/>
      <c r="E994" s="19"/>
      <c r="F994" s="19"/>
      <c r="G994" s="19"/>
    </row>
    <row r="995" spans="1:7" x14ac:dyDescent="0.25">
      <c r="A995" s="19"/>
      <c r="B995" s="19"/>
      <c r="C995" s="19"/>
      <c r="D995" s="19"/>
      <c r="E995" s="19"/>
      <c r="F995" s="19"/>
      <c r="G995" s="19"/>
    </row>
    <row r="996" spans="1:7" x14ac:dyDescent="0.25">
      <c r="A996" s="19"/>
      <c r="B996" s="19"/>
      <c r="C996" s="19"/>
      <c r="D996" s="19"/>
      <c r="E996" s="19"/>
      <c r="F996" s="19"/>
      <c r="G996" s="19"/>
    </row>
    <row r="997" spans="1:7" x14ac:dyDescent="0.25">
      <c r="A997" s="19"/>
      <c r="B997" s="19"/>
      <c r="C997" s="19"/>
      <c r="D997" s="19"/>
      <c r="E997" s="19"/>
      <c r="F997" s="19"/>
      <c r="G997" s="19"/>
    </row>
    <row r="998" spans="1:7" x14ac:dyDescent="0.25">
      <c r="A998" s="19"/>
      <c r="B998" s="19"/>
      <c r="C998" s="19"/>
      <c r="D998" s="19"/>
      <c r="E998" s="19"/>
      <c r="F998" s="19"/>
      <c r="G998" s="19"/>
    </row>
    <row r="999" spans="1:7" x14ac:dyDescent="0.25">
      <c r="A999" s="19"/>
      <c r="B999" s="19"/>
      <c r="C999" s="19"/>
      <c r="D999" s="19"/>
      <c r="E999" s="19"/>
      <c r="F999" s="19"/>
      <c r="G999" s="19"/>
    </row>
    <row r="1000" spans="1:7" x14ac:dyDescent="0.25">
      <c r="A1000" s="19"/>
      <c r="B1000" s="19"/>
      <c r="C1000" s="19"/>
      <c r="D1000" s="19"/>
      <c r="E1000" s="19"/>
      <c r="F1000" s="19"/>
      <c r="G1000" s="19"/>
    </row>
  </sheetData>
  <mergeCells count="5">
    <mergeCell ref="A9:B9"/>
    <mergeCell ref="C9:D9"/>
    <mergeCell ref="E9:G9"/>
    <mergeCell ref="J9:K9"/>
    <mergeCell ref="H14:L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F1" zoomScaleNormal="100" workbookViewId="0">
      <selection activeCell="E9" sqref="E9"/>
    </sheetView>
  </sheetViews>
  <sheetFormatPr defaultRowHeight="15" x14ac:dyDescent="0.25"/>
  <sheetData>
    <row r="1" spans="1:5" x14ac:dyDescent="0.25">
      <c r="A1" s="28" t="s">
        <v>64</v>
      </c>
    </row>
    <row r="2" spans="1:5" x14ac:dyDescent="0.25">
      <c r="A2" t="s">
        <v>65</v>
      </c>
    </row>
    <row r="3" spans="1:5" x14ac:dyDescent="0.25">
      <c r="A3" t="s">
        <v>66</v>
      </c>
    </row>
    <row r="4" spans="1:5" x14ac:dyDescent="0.25">
      <c r="A4" t="s">
        <v>67</v>
      </c>
    </row>
    <row r="5" spans="1:5" x14ac:dyDescent="0.25">
      <c r="A5" t="s">
        <v>68</v>
      </c>
    </row>
    <row r="7" spans="1:5" x14ac:dyDescent="0.25">
      <c r="A7" t="s">
        <v>75</v>
      </c>
      <c r="B7" t="s">
        <v>74</v>
      </c>
      <c r="C7" t="s">
        <v>73</v>
      </c>
      <c r="D7" t="s">
        <v>69</v>
      </c>
      <c r="E7" t="s">
        <v>14</v>
      </c>
    </row>
    <row r="8" spans="1:5" x14ac:dyDescent="0.25">
      <c r="A8" s="1">
        <v>1</v>
      </c>
      <c r="B8" s="1">
        <v>363.12</v>
      </c>
      <c r="C8" s="1">
        <v>61.1</v>
      </c>
      <c r="D8" s="1" t="str">
        <f>IF(C8&gt;0,"Q","NQ")</f>
        <v>Q</v>
      </c>
      <c r="E8" s="1"/>
    </row>
    <row r="9" spans="1:5" x14ac:dyDescent="0.25">
      <c r="A9" s="1">
        <v>1</v>
      </c>
      <c r="B9" s="1">
        <v>365.4</v>
      </c>
      <c r="C9" s="1">
        <v>47.4</v>
      </c>
      <c r="D9" s="1" t="str">
        <f t="shared" ref="D9:D72" si="0">IF(C9&gt;0,"Q","NQ")</f>
        <v>Q</v>
      </c>
      <c r="E9" s="1">
        <f>IF(AND(D9="Q",D8="NQ"),"",B9-B8)</f>
        <v>2.2799999999999727</v>
      </c>
    </row>
    <row r="10" spans="1:5" x14ac:dyDescent="0.25">
      <c r="A10" s="1">
        <v>1</v>
      </c>
      <c r="B10" s="1">
        <v>366.97</v>
      </c>
      <c r="C10" s="1">
        <v>44</v>
      </c>
      <c r="D10" s="1" t="str">
        <f t="shared" si="0"/>
        <v>Q</v>
      </c>
      <c r="E10" s="1">
        <f t="shared" ref="E10:E73" si="1">IF(AND(D10="Q",D9="NQ"),"",B10-B9)</f>
        <v>1.57000000000005</v>
      </c>
    </row>
    <row r="11" spans="1:5" x14ac:dyDescent="0.25">
      <c r="A11" s="1">
        <v>1</v>
      </c>
      <c r="B11" s="1">
        <v>368.32</v>
      </c>
      <c r="C11" s="1">
        <v>29</v>
      </c>
      <c r="D11" s="1" t="str">
        <f t="shared" si="0"/>
        <v>Q</v>
      </c>
      <c r="E11" s="1">
        <f t="shared" si="1"/>
        <v>1.3499999999999659</v>
      </c>
    </row>
    <row r="12" spans="1:5" x14ac:dyDescent="0.25">
      <c r="A12" s="1">
        <v>1</v>
      </c>
      <c r="B12" s="1">
        <v>369.7</v>
      </c>
      <c r="C12" s="1">
        <v>15.5</v>
      </c>
      <c r="D12" s="1" t="str">
        <f t="shared" si="0"/>
        <v>Q</v>
      </c>
      <c r="E12" s="1">
        <f t="shared" si="1"/>
        <v>1.3799999999999955</v>
      </c>
    </row>
    <row r="13" spans="1:5" x14ac:dyDescent="0.25">
      <c r="A13" s="1">
        <v>1</v>
      </c>
      <c r="B13" s="1">
        <v>371.12</v>
      </c>
      <c r="C13" s="1">
        <v>29.4</v>
      </c>
      <c r="D13" s="1" t="str">
        <f t="shared" si="0"/>
        <v>Q</v>
      </c>
      <c r="E13" s="1">
        <f t="shared" si="1"/>
        <v>1.4200000000000159</v>
      </c>
    </row>
    <row r="14" spans="1:5" x14ac:dyDescent="0.25">
      <c r="A14" s="1">
        <v>1</v>
      </c>
      <c r="B14" s="1">
        <v>372.96</v>
      </c>
      <c r="C14" s="1">
        <v>23</v>
      </c>
      <c r="D14" s="1" t="str">
        <f t="shared" si="0"/>
        <v>Q</v>
      </c>
      <c r="E14" s="1">
        <f t="shared" si="1"/>
        <v>1.839999999999975</v>
      </c>
    </row>
    <row r="15" spans="1:5" x14ac:dyDescent="0.25">
      <c r="A15" s="1">
        <v>1</v>
      </c>
      <c r="B15" s="1">
        <v>374.5</v>
      </c>
      <c r="C15" s="1">
        <v>22.9</v>
      </c>
      <c r="D15" s="1" t="str">
        <f t="shared" si="0"/>
        <v>Q</v>
      </c>
      <c r="E15" s="1">
        <f t="shared" si="1"/>
        <v>1.5400000000000205</v>
      </c>
    </row>
    <row r="16" spans="1:5" x14ac:dyDescent="0.25">
      <c r="A16" s="1">
        <v>1</v>
      </c>
      <c r="B16" s="1">
        <v>375.74</v>
      </c>
      <c r="C16" s="1">
        <v>12.6</v>
      </c>
      <c r="D16" s="1" t="str">
        <f t="shared" si="0"/>
        <v>Q</v>
      </c>
      <c r="E16" s="1">
        <f t="shared" si="1"/>
        <v>1.2400000000000091</v>
      </c>
    </row>
    <row r="17" spans="1:5" x14ac:dyDescent="0.25">
      <c r="A17" s="1">
        <v>1</v>
      </c>
      <c r="B17" s="1">
        <v>377.15</v>
      </c>
      <c r="C17" s="1">
        <v>0</v>
      </c>
      <c r="D17" s="1" t="str">
        <f t="shared" si="0"/>
        <v>NQ</v>
      </c>
      <c r="E17" s="1">
        <f t="shared" si="1"/>
        <v>1.4099999999999682</v>
      </c>
    </row>
    <row r="18" spans="1:5" x14ac:dyDescent="0.25">
      <c r="A18" s="1">
        <v>1</v>
      </c>
      <c r="B18" s="1">
        <v>379.67</v>
      </c>
      <c r="C18" s="1">
        <v>0</v>
      </c>
      <c r="D18" s="1" t="str">
        <f t="shared" si="0"/>
        <v>NQ</v>
      </c>
      <c r="E18" s="1">
        <f t="shared" si="1"/>
        <v>2.5200000000000387</v>
      </c>
    </row>
    <row r="19" spans="1:5" x14ac:dyDescent="0.25">
      <c r="A19" s="1">
        <v>1</v>
      </c>
      <c r="B19" s="1">
        <v>381.14</v>
      </c>
      <c r="C19" s="1">
        <v>0</v>
      </c>
      <c r="D19" s="1" t="str">
        <f t="shared" si="0"/>
        <v>NQ</v>
      </c>
      <c r="E19" s="1">
        <f t="shared" si="1"/>
        <v>1.4699999999999704</v>
      </c>
    </row>
    <row r="20" spans="1:5" x14ac:dyDescent="0.25">
      <c r="A20" s="1">
        <v>1</v>
      </c>
      <c r="B20" s="1">
        <v>384.76</v>
      </c>
      <c r="C20" s="1">
        <v>0</v>
      </c>
      <c r="D20" s="1" t="str">
        <f t="shared" si="0"/>
        <v>NQ</v>
      </c>
      <c r="E20" s="1">
        <f t="shared" si="1"/>
        <v>3.6200000000000045</v>
      </c>
    </row>
    <row r="21" spans="1:5" x14ac:dyDescent="0.25">
      <c r="A21" s="1">
        <v>1</v>
      </c>
      <c r="B21" s="1">
        <v>392.65</v>
      </c>
      <c r="C21" s="1">
        <v>0</v>
      </c>
      <c r="D21" s="1" t="str">
        <f t="shared" si="0"/>
        <v>NQ</v>
      </c>
      <c r="E21" s="1">
        <f t="shared" si="1"/>
        <v>7.8899999999999864</v>
      </c>
    </row>
    <row r="22" spans="1:5" x14ac:dyDescent="0.25">
      <c r="A22" s="1">
        <v>1</v>
      </c>
      <c r="B22" s="1">
        <v>396.31</v>
      </c>
      <c r="C22" s="1">
        <v>0</v>
      </c>
      <c r="D22" s="1" t="str">
        <f t="shared" si="0"/>
        <v>NQ</v>
      </c>
      <c r="E22" s="1">
        <f t="shared" si="1"/>
        <v>3.660000000000025</v>
      </c>
    </row>
    <row r="23" spans="1:5" x14ac:dyDescent="0.25">
      <c r="A23" s="1">
        <v>1</v>
      </c>
      <c r="B23" s="1">
        <v>398.29</v>
      </c>
      <c r="C23" s="1">
        <v>0</v>
      </c>
      <c r="D23" s="1" t="str">
        <f t="shared" si="0"/>
        <v>NQ</v>
      </c>
      <c r="E23" s="1">
        <f t="shared" si="1"/>
        <v>1.9800000000000182</v>
      </c>
    </row>
    <row r="24" spans="1:5" x14ac:dyDescent="0.25">
      <c r="A24" s="1">
        <v>1</v>
      </c>
      <c r="B24" s="1">
        <v>400.22</v>
      </c>
      <c r="C24" s="1">
        <v>0</v>
      </c>
      <c r="D24" s="1" t="str">
        <f t="shared" si="0"/>
        <v>NQ</v>
      </c>
      <c r="E24" s="1">
        <f t="shared" si="1"/>
        <v>1.9300000000000068</v>
      </c>
    </row>
    <row r="25" spans="1:5" x14ac:dyDescent="0.25">
      <c r="A25" s="1">
        <v>1</v>
      </c>
      <c r="B25" s="1">
        <v>403.97</v>
      </c>
      <c r="C25" s="1">
        <v>0</v>
      </c>
      <c r="D25" s="1" t="str">
        <f t="shared" si="0"/>
        <v>NQ</v>
      </c>
      <c r="E25" s="1">
        <f t="shared" si="1"/>
        <v>3.75</v>
      </c>
    </row>
    <row r="26" spans="1:5" x14ac:dyDescent="0.25">
      <c r="A26" s="1">
        <v>1</v>
      </c>
      <c r="B26" s="1">
        <v>408.03</v>
      </c>
      <c r="C26" s="1">
        <v>0</v>
      </c>
      <c r="D26" s="1" t="str">
        <f t="shared" si="0"/>
        <v>NQ</v>
      </c>
      <c r="E26" s="1">
        <f t="shared" si="1"/>
        <v>4.0599999999999454</v>
      </c>
    </row>
    <row r="27" spans="1:5" x14ac:dyDescent="0.25">
      <c r="A27" s="1">
        <v>1</v>
      </c>
      <c r="B27" s="1">
        <v>414.43</v>
      </c>
      <c r="C27" s="1">
        <v>0</v>
      </c>
      <c r="D27" s="1" t="str">
        <f t="shared" si="0"/>
        <v>NQ</v>
      </c>
      <c r="E27" s="1">
        <f t="shared" si="1"/>
        <v>6.4000000000000341</v>
      </c>
    </row>
    <row r="28" spans="1:5" x14ac:dyDescent="0.25">
      <c r="A28" s="1">
        <v>1</v>
      </c>
      <c r="B28" s="1">
        <v>416.81</v>
      </c>
      <c r="C28" s="1">
        <v>0</v>
      </c>
      <c r="D28" s="1" t="str">
        <f t="shared" si="0"/>
        <v>NQ</v>
      </c>
      <c r="E28" s="1">
        <f t="shared" si="1"/>
        <v>2.3799999999999955</v>
      </c>
    </row>
    <row r="29" spans="1:5" x14ac:dyDescent="0.25">
      <c r="A29" s="1">
        <v>1</v>
      </c>
      <c r="B29" s="1">
        <v>419.5</v>
      </c>
      <c r="C29" s="1">
        <v>0</v>
      </c>
      <c r="D29" s="1" t="str">
        <f t="shared" si="0"/>
        <v>NQ</v>
      </c>
      <c r="E29" s="1">
        <f t="shared" si="1"/>
        <v>2.6899999999999977</v>
      </c>
    </row>
    <row r="30" spans="1:5" x14ac:dyDescent="0.25">
      <c r="A30" s="1">
        <v>1</v>
      </c>
      <c r="B30" s="1">
        <v>420.3</v>
      </c>
      <c r="C30" s="1">
        <v>0</v>
      </c>
      <c r="D30" s="1" t="str">
        <f t="shared" si="0"/>
        <v>NQ</v>
      </c>
      <c r="E30" s="1">
        <f t="shared" si="1"/>
        <v>0.80000000000001137</v>
      </c>
    </row>
    <row r="31" spans="1:5" x14ac:dyDescent="0.25">
      <c r="A31" s="1">
        <v>1</v>
      </c>
      <c r="B31" s="1">
        <v>421.32</v>
      </c>
      <c r="C31" s="1">
        <v>0</v>
      </c>
      <c r="D31" s="1" t="str">
        <f t="shared" si="0"/>
        <v>NQ</v>
      </c>
      <c r="E31" s="1">
        <f t="shared" si="1"/>
        <v>1.0199999999999818</v>
      </c>
    </row>
    <row r="32" spans="1:5" x14ac:dyDescent="0.25">
      <c r="A32" s="1">
        <v>1</v>
      </c>
      <c r="B32" s="1">
        <v>423.63</v>
      </c>
      <c r="C32" s="1">
        <v>0</v>
      </c>
      <c r="D32" s="1" t="str">
        <f t="shared" si="0"/>
        <v>NQ</v>
      </c>
      <c r="E32" s="1">
        <f t="shared" si="1"/>
        <v>2.3100000000000023</v>
      </c>
    </row>
    <row r="33" spans="1:5" x14ac:dyDescent="0.25">
      <c r="A33" s="1">
        <v>1</v>
      </c>
      <c r="B33" s="1">
        <v>431.69</v>
      </c>
      <c r="C33" s="1">
        <v>0</v>
      </c>
      <c r="D33" s="1" t="str">
        <f t="shared" si="0"/>
        <v>NQ</v>
      </c>
      <c r="E33" s="1">
        <f t="shared" si="1"/>
        <v>8.0600000000000023</v>
      </c>
    </row>
    <row r="34" spans="1:5" x14ac:dyDescent="0.25">
      <c r="A34" s="1">
        <v>1</v>
      </c>
      <c r="B34" s="1">
        <v>444.9</v>
      </c>
      <c r="C34" s="1">
        <v>0</v>
      </c>
      <c r="D34" s="1" t="str">
        <f t="shared" si="0"/>
        <v>NQ</v>
      </c>
      <c r="E34" s="1">
        <f t="shared" si="1"/>
        <v>13.20999999999998</v>
      </c>
    </row>
    <row r="35" spans="1:5" x14ac:dyDescent="0.25">
      <c r="A35" s="1">
        <v>1</v>
      </c>
      <c r="B35" s="1">
        <v>537.17999999999995</v>
      </c>
      <c r="C35" s="1">
        <v>87.2</v>
      </c>
      <c r="D35" s="1" t="str">
        <f t="shared" si="0"/>
        <v>Q</v>
      </c>
      <c r="E35" s="1" t="str">
        <f t="shared" si="1"/>
        <v/>
      </c>
    </row>
    <row r="36" spans="1:5" x14ac:dyDescent="0.25">
      <c r="A36" s="1">
        <v>1</v>
      </c>
      <c r="B36" s="1">
        <v>539.29</v>
      </c>
      <c r="C36" s="1">
        <v>87</v>
      </c>
      <c r="D36" s="1" t="str">
        <f t="shared" si="0"/>
        <v>Q</v>
      </c>
      <c r="E36" s="1">
        <f t="shared" si="1"/>
        <v>2.1100000000000136</v>
      </c>
    </row>
    <row r="37" spans="1:5" x14ac:dyDescent="0.25">
      <c r="A37" s="1">
        <v>1</v>
      </c>
      <c r="B37" s="1">
        <v>540.67999999999995</v>
      </c>
      <c r="C37" s="1">
        <v>83.8</v>
      </c>
      <c r="D37" s="1" t="str">
        <f t="shared" si="0"/>
        <v>Q</v>
      </c>
      <c r="E37" s="1">
        <f t="shared" si="1"/>
        <v>1.3899999999999864</v>
      </c>
    </row>
    <row r="38" spans="1:5" x14ac:dyDescent="0.25">
      <c r="A38" s="1">
        <v>1</v>
      </c>
      <c r="B38" s="1">
        <v>542.58000000000004</v>
      </c>
      <c r="C38" s="1">
        <v>77.3</v>
      </c>
      <c r="D38" s="1" t="str">
        <f t="shared" si="0"/>
        <v>Q</v>
      </c>
      <c r="E38" s="1">
        <f t="shared" si="1"/>
        <v>1.9000000000000909</v>
      </c>
    </row>
    <row r="39" spans="1:5" x14ac:dyDescent="0.25">
      <c r="A39" s="1">
        <v>1</v>
      </c>
      <c r="B39" s="1">
        <v>545.09</v>
      </c>
      <c r="C39" s="1">
        <v>78.5</v>
      </c>
      <c r="D39" s="1" t="str">
        <f t="shared" si="0"/>
        <v>Q</v>
      </c>
      <c r="E39" s="1">
        <f t="shared" si="1"/>
        <v>2.5099999999999909</v>
      </c>
    </row>
    <row r="40" spans="1:5" x14ac:dyDescent="0.25">
      <c r="A40" s="1">
        <v>1</v>
      </c>
      <c r="B40" s="1">
        <v>546.21</v>
      </c>
      <c r="C40" s="1">
        <v>68</v>
      </c>
      <c r="D40" s="1" t="str">
        <f t="shared" si="0"/>
        <v>Q</v>
      </c>
      <c r="E40" s="1">
        <f t="shared" si="1"/>
        <v>1.1200000000000045</v>
      </c>
    </row>
    <row r="41" spans="1:5" x14ac:dyDescent="0.25">
      <c r="A41" s="1">
        <v>1</v>
      </c>
      <c r="B41" s="1">
        <v>547.44000000000005</v>
      </c>
      <c r="C41" s="1">
        <v>64.5</v>
      </c>
      <c r="D41" s="1" t="str">
        <f t="shared" si="0"/>
        <v>Q</v>
      </c>
      <c r="E41" s="1">
        <f t="shared" si="1"/>
        <v>1.2300000000000182</v>
      </c>
    </row>
    <row r="42" spans="1:5" x14ac:dyDescent="0.25">
      <c r="A42" s="1">
        <v>1</v>
      </c>
      <c r="B42" s="1">
        <v>548.67999999999995</v>
      </c>
      <c r="C42" s="1">
        <v>63.7</v>
      </c>
      <c r="D42" s="1" t="str">
        <f t="shared" si="0"/>
        <v>Q</v>
      </c>
      <c r="E42" s="1">
        <f t="shared" si="1"/>
        <v>1.2399999999998954</v>
      </c>
    </row>
    <row r="43" spans="1:5" x14ac:dyDescent="0.25">
      <c r="A43" s="1">
        <v>1</v>
      </c>
      <c r="B43" s="1">
        <v>550.66999999999996</v>
      </c>
      <c r="C43" s="1">
        <v>49</v>
      </c>
      <c r="D43" s="1" t="str">
        <f t="shared" si="0"/>
        <v>Q</v>
      </c>
      <c r="E43" s="1">
        <f t="shared" si="1"/>
        <v>1.9900000000000091</v>
      </c>
    </row>
    <row r="44" spans="1:5" x14ac:dyDescent="0.25">
      <c r="A44" s="1">
        <v>1</v>
      </c>
      <c r="B44" s="1">
        <v>551.77</v>
      </c>
      <c r="C44" s="1">
        <v>48</v>
      </c>
      <c r="D44" s="1" t="str">
        <f t="shared" si="0"/>
        <v>Q</v>
      </c>
      <c r="E44" s="1">
        <f t="shared" si="1"/>
        <v>1.1000000000000227</v>
      </c>
    </row>
    <row r="45" spans="1:5" x14ac:dyDescent="0.25">
      <c r="A45" s="1">
        <v>1</v>
      </c>
      <c r="B45" s="1">
        <v>553.70000000000005</v>
      </c>
      <c r="C45" s="1">
        <v>39.299999999999997</v>
      </c>
      <c r="D45" s="1" t="str">
        <f t="shared" si="0"/>
        <v>Q</v>
      </c>
      <c r="E45" s="1">
        <f t="shared" si="1"/>
        <v>1.9300000000000637</v>
      </c>
    </row>
    <row r="46" spans="1:5" x14ac:dyDescent="0.25">
      <c r="A46" s="1">
        <v>1</v>
      </c>
      <c r="B46" s="1">
        <v>555.17999999999995</v>
      </c>
      <c r="C46" s="1">
        <v>38.799999999999997</v>
      </c>
      <c r="D46" s="1" t="str">
        <f t="shared" si="0"/>
        <v>Q</v>
      </c>
      <c r="E46" s="1">
        <f t="shared" si="1"/>
        <v>1.4799999999999045</v>
      </c>
    </row>
    <row r="47" spans="1:5" x14ac:dyDescent="0.25">
      <c r="A47" s="1">
        <v>1</v>
      </c>
      <c r="B47" s="1">
        <v>556.87</v>
      </c>
      <c r="C47" s="1">
        <v>36.4</v>
      </c>
      <c r="D47" s="1" t="str">
        <f t="shared" si="0"/>
        <v>Q</v>
      </c>
      <c r="E47" s="1">
        <f t="shared" si="1"/>
        <v>1.6900000000000546</v>
      </c>
    </row>
    <row r="48" spans="1:5" x14ac:dyDescent="0.25">
      <c r="A48" s="1">
        <v>1</v>
      </c>
      <c r="B48" s="1">
        <v>558.4</v>
      </c>
      <c r="C48" s="1">
        <v>28.5</v>
      </c>
      <c r="D48" s="1" t="str">
        <f t="shared" si="0"/>
        <v>Q</v>
      </c>
      <c r="E48" s="1">
        <f t="shared" si="1"/>
        <v>1.5299999999999727</v>
      </c>
    </row>
    <row r="49" spans="1:5" x14ac:dyDescent="0.25">
      <c r="A49" s="1">
        <v>1</v>
      </c>
      <c r="B49" s="1">
        <v>560.14</v>
      </c>
      <c r="C49" s="1">
        <v>21.3</v>
      </c>
      <c r="D49" s="1" t="str">
        <f t="shared" si="0"/>
        <v>Q</v>
      </c>
      <c r="E49" s="1">
        <f t="shared" si="1"/>
        <v>1.7400000000000091</v>
      </c>
    </row>
    <row r="50" spans="1:5" x14ac:dyDescent="0.25">
      <c r="A50" s="1">
        <v>1</v>
      </c>
      <c r="B50" s="1">
        <v>562.04</v>
      </c>
      <c r="C50" s="1">
        <v>14.7</v>
      </c>
      <c r="D50" s="1" t="str">
        <f t="shared" si="0"/>
        <v>Q</v>
      </c>
      <c r="E50" s="1">
        <f t="shared" si="1"/>
        <v>1.8999999999999773</v>
      </c>
    </row>
    <row r="51" spans="1:5" x14ac:dyDescent="0.25">
      <c r="A51" s="1">
        <v>1</v>
      </c>
      <c r="B51" s="1">
        <v>563.12</v>
      </c>
      <c r="C51" s="1">
        <v>13</v>
      </c>
      <c r="D51" s="1" t="str">
        <f t="shared" si="0"/>
        <v>Q</v>
      </c>
      <c r="E51" s="1">
        <f t="shared" si="1"/>
        <v>1.0800000000000409</v>
      </c>
    </row>
    <row r="52" spans="1:5" x14ac:dyDescent="0.25">
      <c r="A52" s="1">
        <v>1</v>
      </c>
      <c r="B52" s="1">
        <v>564.86</v>
      </c>
      <c r="C52" s="1">
        <v>0</v>
      </c>
      <c r="D52" s="1" t="str">
        <f t="shared" si="0"/>
        <v>NQ</v>
      </c>
      <c r="E52" s="1">
        <f t="shared" si="1"/>
        <v>1.7400000000000091</v>
      </c>
    </row>
    <row r="53" spans="1:5" x14ac:dyDescent="0.25">
      <c r="A53" s="1">
        <v>1</v>
      </c>
      <c r="B53" s="1">
        <v>566.07000000000005</v>
      </c>
      <c r="C53" s="1">
        <v>0</v>
      </c>
      <c r="D53" s="1" t="str">
        <f t="shared" si="0"/>
        <v>NQ</v>
      </c>
      <c r="E53" s="1">
        <f t="shared" si="1"/>
        <v>1.2100000000000364</v>
      </c>
    </row>
    <row r="54" spans="1:5" x14ac:dyDescent="0.25">
      <c r="A54" s="1">
        <v>1</v>
      </c>
      <c r="B54" s="1">
        <v>567.75</v>
      </c>
      <c r="C54" s="1">
        <v>0</v>
      </c>
      <c r="D54" s="1" t="str">
        <f t="shared" si="0"/>
        <v>NQ</v>
      </c>
      <c r="E54" s="1">
        <f t="shared" si="1"/>
        <v>1.67999999999995</v>
      </c>
    </row>
    <row r="55" spans="1:5" x14ac:dyDescent="0.25">
      <c r="A55" s="1">
        <v>1</v>
      </c>
      <c r="B55" s="1">
        <v>569.1</v>
      </c>
      <c r="C55" s="1">
        <v>0</v>
      </c>
      <c r="D55" s="1" t="str">
        <f t="shared" si="0"/>
        <v>NQ</v>
      </c>
      <c r="E55" s="1">
        <f t="shared" si="1"/>
        <v>1.3500000000000227</v>
      </c>
    </row>
    <row r="56" spans="1:5" x14ac:dyDescent="0.25">
      <c r="A56" s="1">
        <v>1</v>
      </c>
      <c r="B56" s="1">
        <v>570.23</v>
      </c>
      <c r="C56" s="1">
        <v>0</v>
      </c>
      <c r="D56" s="1" t="str">
        <f t="shared" si="0"/>
        <v>NQ</v>
      </c>
      <c r="E56" s="1">
        <f t="shared" si="1"/>
        <v>1.1299999999999955</v>
      </c>
    </row>
    <row r="57" spans="1:5" x14ac:dyDescent="0.25">
      <c r="A57" s="1">
        <v>1</v>
      </c>
      <c r="B57" s="1">
        <v>572.5</v>
      </c>
      <c r="C57" s="1">
        <v>0</v>
      </c>
      <c r="D57" s="1" t="str">
        <f t="shared" si="0"/>
        <v>NQ</v>
      </c>
      <c r="E57" s="1">
        <f t="shared" si="1"/>
        <v>2.2699999999999818</v>
      </c>
    </row>
    <row r="58" spans="1:5" x14ac:dyDescent="0.25">
      <c r="A58" s="1">
        <v>1</v>
      </c>
      <c r="B58" s="1">
        <v>574.03</v>
      </c>
      <c r="C58" s="1">
        <v>0</v>
      </c>
      <c r="D58" s="1" t="str">
        <f t="shared" si="0"/>
        <v>NQ</v>
      </c>
      <c r="E58" s="1">
        <f t="shared" si="1"/>
        <v>1.5299999999999727</v>
      </c>
    </row>
    <row r="59" spans="1:5" x14ac:dyDescent="0.25">
      <c r="A59" s="1">
        <v>1</v>
      </c>
      <c r="B59" s="1">
        <v>580.79999999999995</v>
      </c>
      <c r="C59" s="1">
        <v>0</v>
      </c>
      <c r="D59" s="1" t="str">
        <f t="shared" si="0"/>
        <v>NQ</v>
      </c>
      <c r="E59" s="1">
        <f t="shared" si="1"/>
        <v>6.7699999999999818</v>
      </c>
    </row>
    <row r="60" spans="1:5" x14ac:dyDescent="0.25">
      <c r="A60" s="1">
        <v>1</v>
      </c>
      <c r="B60" s="1">
        <v>584.87</v>
      </c>
      <c r="C60" s="1">
        <v>0</v>
      </c>
      <c r="D60" s="1" t="str">
        <f t="shared" si="0"/>
        <v>NQ</v>
      </c>
      <c r="E60" s="1">
        <f t="shared" si="1"/>
        <v>4.07000000000005</v>
      </c>
    </row>
    <row r="61" spans="1:5" x14ac:dyDescent="0.25">
      <c r="A61" s="1">
        <v>1</v>
      </c>
      <c r="B61" s="1">
        <v>587.83000000000004</v>
      </c>
      <c r="C61" s="1">
        <v>0</v>
      </c>
      <c r="D61" s="1" t="str">
        <f t="shared" si="0"/>
        <v>NQ</v>
      </c>
      <c r="E61" s="1">
        <f t="shared" si="1"/>
        <v>2.9600000000000364</v>
      </c>
    </row>
    <row r="62" spans="1:5" x14ac:dyDescent="0.25">
      <c r="A62" s="1">
        <v>1</v>
      </c>
      <c r="B62" s="1">
        <v>591.02</v>
      </c>
      <c r="C62" s="1">
        <v>0</v>
      </c>
      <c r="D62" s="1" t="str">
        <f t="shared" si="0"/>
        <v>NQ</v>
      </c>
      <c r="E62" s="1">
        <f t="shared" si="1"/>
        <v>3.1899999999999409</v>
      </c>
    </row>
    <row r="63" spans="1:5" x14ac:dyDescent="0.25">
      <c r="A63" s="1">
        <v>1</v>
      </c>
      <c r="B63" s="1">
        <v>594.57000000000005</v>
      </c>
      <c r="C63" s="1">
        <v>0</v>
      </c>
      <c r="D63" s="1" t="str">
        <f t="shared" si="0"/>
        <v>NQ</v>
      </c>
      <c r="E63" s="1">
        <f t="shared" si="1"/>
        <v>3.5500000000000682</v>
      </c>
    </row>
    <row r="64" spans="1:5" x14ac:dyDescent="0.25">
      <c r="A64" s="1">
        <v>1</v>
      </c>
      <c r="B64" s="1">
        <v>597.62</v>
      </c>
      <c r="C64" s="1">
        <v>0</v>
      </c>
      <c r="D64" s="1" t="str">
        <f t="shared" si="0"/>
        <v>NQ</v>
      </c>
      <c r="E64" s="1">
        <f t="shared" si="1"/>
        <v>3.0499999999999545</v>
      </c>
    </row>
    <row r="65" spans="1:5" x14ac:dyDescent="0.25">
      <c r="A65" s="1">
        <v>1</v>
      </c>
      <c r="B65" s="1">
        <v>599.26</v>
      </c>
      <c r="C65" s="1">
        <v>0</v>
      </c>
      <c r="D65" s="1" t="str">
        <f t="shared" si="0"/>
        <v>NQ</v>
      </c>
      <c r="E65" s="1">
        <f t="shared" si="1"/>
        <v>1.6399999999999864</v>
      </c>
    </row>
    <row r="66" spans="1:5" x14ac:dyDescent="0.25">
      <c r="A66" s="1">
        <v>1</v>
      </c>
      <c r="B66" s="1">
        <v>604.70000000000005</v>
      </c>
      <c r="C66" s="1">
        <v>0</v>
      </c>
      <c r="D66" s="1" t="str">
        <f t="shared" si="0"/>
        <v>NQ</v>
      </c>
      <c r="E66" s="1">
        <f t="shared" si="1"/>
        <v>5.4400000000000546</v>
      </c>
    </row>
    <row r="67" spans="1:5" x14ac:dyDescent="0.25">
      <c r="A67" s="1">
        <v>1</v>
      </c>
      <c r="B67" s="1">
        <v>609.16</v>
      </c>
      <c r="C67" s="1">
        <v>0</v>
      </c>
      <c r="D67" s="1" t="str">
        <f t="shared" si="0"/>
        <v>NQ</v>
      </c>
      <c r="E67" s="1">
        <f t="shared" si="1"/>
        <v>4.4599999999999227</v>
      </c>
    </row>
    <row r="68" spans="1:5" x14ac:dyDescent="0.25">
      <c r="A68" s="1">
        <v>1</v>
      </c>
      <c r="B68" s="1">
        <v>610.51</v>
      </c>
      <c r="C68" s="1">
        <v>0</v>
      </c>
      <c r="D68" s="1" t="str">
        <f t="shared" si="0"/>
        <v>NQ</v>
      </c>
      <c r="E68" s="1">
        <f t="shared" si="1"/>
        <v>1.3500000000000227</v>
      </c>
    </row>
    <row r="69" spans="1:5" x14ac:dyDescent="0.25">
      <c r="A69" s="1">
        <v>1</v>
      </c>
      <c r="B69" s="1">
        <v>622.13</v>
      </c>
      <c r="C69" s="1">
        <v>0</v>
      </c>
      <c r="D69" s="1" t="str">
        <f t="shared" si="0"/>
        <v>NQ</v>
      </c>
      <c r="E69" s="1">
        <f t="shared" si="1"/>
        <v>11.620000000000005</v>
      </c>
    </row>
    <row r="70" spans="1:5" x14ac:dyDescent="0.25">
      <c r="A70" s="1">
        <v>1</v>
      </c>
      <c r="B70" s="1">
        <v>705.64</v>
      </c>
      <c r="C70" s="1">
        <v>70.8</v>
      </c>
      <c r="D70" s="1" t="str">
        <f t="shared" si="0"/>
        <v>Q</v>
      </c>
      <c r="E70" s="1" t="str">
        <f t="shared" si="1"/>
        <v/>
      </c>
    </row>
    <row r="71" spans="1:5" x14ac:dyDescent="0.25">
      <c r="A71" s="1">
        <v>1</v>
      </c>
      <c r="B71" s="1">
        <v>707.77</v>
      </c>
      <c r="C71" s="1">
        <v>67.900000000000006</v>
      </c>
      <c r="D71" s="1" t="str">
        <f t="shared" si="0"/>
        <v>Q</v>
      </c>
      <c r="E71" s="1">
        <f t="shared" si="1"/>
        <v>2.1299999999999955</v>
      </c>
    </row>
    <row r="72" spans="1:5" x14ac:dyDescent="0.25">
      <c r="A72" s="1">
        <v>1</v>
      </c>
      <c r="B72" s="1">
        <v>709.33</v>
      </c>
      <c r="C72" s="1">
        <v>63.6</v>
      </c>
      <c r="D72" s="1" t="str">
        <f t="shared" si="0"/>
        <v>Q</v>
      </c>
      <c r="E72" s="1">
        <f t="shared" si="1"/>
        <v>1.5600000000000591</v>
      </c>
    </row>
    <row r="73" spans="1:5" x14ac:dyDescent="0.25">
      <c r="A73" s="1">
        <v>1</v>
      </c>
      <c r="B73" s="1">
        <v>711.04</v>
      </c>
      <c r="C73" s="1">
        <v>64</v>
      </c>
      <c r="D73" s="1" t="str">
        <f t="shared" ref="D73:D81" si="2">IF(C73&gt;0,"Q","NQ")</f>
        <v>Q</v>
      </c>
      <c r="E73" s="1">
        <f t="shared" si="1"/>
        <v>1.7099999999999227</v>
      </c>
    </row>
    <row r="74" spans="1:5" x14ac:dyDescent="0.25">
      <c r="A74" s="1">
        <v>1</v>
      </c>
      <c r="B74" s="1">
        <v>712.85</v>
      </c>
      <c r="C74" s="1">
        <v>44.5</v>
      </c>
      <c r="D74" s="1" t="str">
        <f t="shared" si="2"/>
        <v>Q</v>
      </c>
      <c r="E74" s="1">
        <f t="shared" ref="E74:E81" si="3">IF(AND(D74="Q",D73="NQ"),"",B74-B73)</f>
        <v>1.8100000000000591</v>
      </c>
    </row>
    <row r="75" spans="1:5" x14ac:dyDescent="0.25">
      <c r="A75" s="1">
        <v>1</v>
      </c>
      <c r="B75" s="1">
        <v>714.13</v>
      </c>
      <c r="C75" s="1">
        <v>37.4</v>
      </c>
      <c r="D75" s="1" t="str">
        <f t="shared" si="2"/>
        <v>Q</v>
      </c>
      <c r="E75" s="1">
        <f t="shared" si="3"/>
        <v>1.2799999999999727</v>
      </c>
    </row>
    <row r="76" spans="1:5" x14ac:dyDescent="0.25">
      <c r="A76" s="1">
        <v>1</v>
      </c>
      <c r="B76" s="1">
        <v>715.8</v>
      </c>
      <c r="C76" s="1">
        <v>35.299999999999997</v>
      </c>
      <c r="D76" s="1" t="str">
        <f t="shared" si="2"/>
        <v>Q</v>
      </c>
      <c r="E76" s="1">
        <f t="shared" si="3"/>
        <v>1.6699999999999591</v>
      </c>
    </row>
    <row r="77" spans="1:5" x14ac:dyDescent="0.25">
      <c r="A77" s="1">
        <v>1</v>
      </c>
      <c r="B77" s="1">
        <v>718.36</v>
      </c>
      <c r="C77" s="1">
        <v>17.3</v>
      </c>
      <c r="D77" s="1" t="str">
        <f t="shared" si="2"/>
        <v>Q</v>
      </c>
      <c r="E77" s="1">
        <f t="shared" si="3"/>
        <v>2.5600000000000591</v>
      </c>
    </row>
    <row r="78" spans="1:5" x14ac:dyDescent="0.25">
      <c r="A78" s="1">
        <v>1</v>
      </c>
      <c r="B78" s="1">
        <v>719.51</v>
      </c>
      <c r="C78" s="1">
        <v>16.100000000000001</v>
      </c>
      <c r="D78" s="1" t="str">
        <f t="shared" si="2"/>
        <v>Q</v>
      </c>
      <c r="E78" s="1">
        <f t="shared" si="3"/>
        <v>1.1499999999999773</v>
      </c>
    </row>
    <row r="79" spans="1:5" x14ac:dyDescent="0.25">
      <c r="A79" s="1">
        <v>1</v>
      </c>
      <c r="B79" s="1">
        <v>720.85</v>
      </c>
      <c r="C79" s="1">
        <v>13</v>
      </c>
      <c r="D79" s="1" t="str">
        <f t="shared" si="2"/>
        <v>Q</v>
      </c>
      <c r="E79" s="1">
        <f t="shared" si="3"/>
        <v>1.3400000000000318</v>
      </c>
    </row>
    <row r="80" spans="1:5" x14ac:dyDescent="0.25">
      <c r="A80" s="1">
        <v>1</v>
      </c>
      <c r="B80" s="1">
        <v>722.22</v>
      </c>
      <c r="C80" s="1">
        <v>4.8</v>
      </c>
      <c r="D80" s="1" t="str">
        <f t="shared" si="2"/>
        <v>Q</v>
      </c>
      <c r="E80" s="1">
        <f t="shared" si="3"/>
        <v>1.3700000000000045</v>
      </c>
    </row>
    <row r="81" spans="1:5" x14ac:dyDescent="0.25">
      <c r="A81" s="1">
        <v>1</v>
      </c>
      <c r="B81" s="1">
        <v>724.85</v>
      </c>
      <c r="C81" s="1">
        <v>0</v>
      </c>
      <c r="D81" s="1" t="str">
        <f t="shared" si="2"/>
        <v>NQ</v>
      </c>
      <c r="E81" s="1">
        <f t="shared" si="3"/>
        <v>2.6299999999999955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tabSelected="1" workbookViewId="0">
      <selection activeCell="M9" sqref="M9"/>
    </sheetView>
  </sheetViews>
  <sheetFormatPr defaultRowHeight="15" x14ac:dyDescent="0.25"/>
  <cols>
    <col min="2" max="2" width="10.85546875" bestFit="1" customWidth="1"/>
  </cols>
  <sheetData>
    <row r="1" spans="2:9" x14ac:dyDescent="0.25">
      <c r="B1" s="57"/>
      <c r="C1" s="58" t="s">
        <v>102</v>
      </c>
      <c r="D1" s="58"/>
      <c r="E1" s="52"/>
      <c r="F1" s="52"/>
    </row>
    <row r="2" spans="2:9" x14ac:dyDescent="0.25">
      <c r="B2" s="57" t="s">
        <v>94</v>
      </c>
      <c r="C2" s="59" t="s">
        <v>95</v>
      </c>
      <c r="D2" s="59" t="s">
        <v>96</v>
      </c>
      <c r="E2" s="46"/>
      <c r="F2" s="46"/>
      <c r="I2" s="46" t="s">
        <v>101</v>
      </c>
    </row>
    <row r="3" spans="2:9" x14ac:dyDescent="0.25">
      <c r="B3" s="20" t="s">
        <v>97</v>
      </c>
      <c r="C3" s="20">
        <v>21</v>
      </c>
      <c r="D3" s="20">
        <v>20</v>
      </c>
    </row>
    <row r="4" spans="2:9" x14ac:dyDescent="0.25">
      <c r="B4" s="20" t="s">
        <v>98</v>
      </c>
      <c r="C4" s="20">
        <v>5</v>
      </c>
      <c r="D4" s="20">
        <v>5</v>
      </c>
    </row>
    <row r="5" spans="2:9" x14ac:dyDescent="0.25">
      <c r="B5" s="20" t="s">
        <v>100</v>
      </c>
      <c r="C5" s="20">
        <v>17</v>
      </c>
      <c r="D5" s="20">
        <v>15</v>
      </c>
    </row>
    <row r="6" spans="2:9" x14ac:dyDescent="0.25">
      <c r="B6" s="20" t="s">
        <v>99</v>
      </c>
      <c r="C6" s="20">
        <v>9</v>
      </c>
      <c r="D6" s="20">
        <v>9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00"/>
  <sheetViews>
    <sheetView workbookViewId="0">
      <selection activeCell="B2" sqref="B2:M15"/>
    </sheetView>
  </sheetViews>
  <sheetFormatPr defaultRowHeight="15" x14ac:dyDescent="0.25"/>
  <cols>
    <col min="13" max="13" width="13.85546875" bestFit="1" customWidth="1"/>
  </cols>
  <sheetData>
    <row r="1" spans="2:16" x14ac:dyDescent="0.25">
      <c r="O1" s="30"/>
      <c r="P1" s="30"/>
    </row>
    <row r="2" spans="2:16" x14ac:dyDescent="0.25">
      <c r="B2" s="56" t="s">
        <v>92</v>
      </c>
      <c r="C2" s="56" t="s">
        <v>0</v>
      </c>
      <c r="D2" s="56" t="s">
        <v>1</v>
      </c>
      <c r="E2" s="56" t="s">
        <v>2</v>
      </c>
      <c r="F2" s="56" t="s">
        <v>3</v>
      </c>
      <c r="G2" s="56" t="s">
        <v>4</v>
      </c>
      <c r="H2" s="56" t="s">
        <v>5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O2" s="30"/>
      <c r="P2" s="30"/>
    </row>
    <row r="3" spans="2:16" x14ac:dyDescent="0.25">
      <c r="B3">
        <v>2</v>
      </c>
      <c r="C3">
        <v>362.12</v>
      </c>
      <c r="D3">
        <v>-1</v>
      </c>
      <c r="E3">
        <v>226</v>
      </c>
      <c r="F3">
        <v>100</v>
      </c>
      <c r="G3">
        <v>0</v>
      </c>
      <c r="H3">
        <v>3.3</v>
      </c>
      <c r="I3">
        <v>3.19</v>
      </c>
      <c r="J3">
        <v>0.08</v>
      </c>
      <c r="K3">
        <v>1</v>
      </c>
      <c r="L3">
        <v>57.8</v>
      </c>
      <c r="M3">
        <v>4.76</v>
      </c>
    </row>
    <row r="4" spans="2:16" x14ac:dyDescent="0.25">
      <c r="B4">
        <v>1</v>
      </c>
      <c r="C4">
        <v>362.21</v>
      </c>
      <c r="D4">
        <v>-1</v>
      </c>
      <c r="E4">
        <v>224</v>
      </c>
      <c r="F4">
        <v>100</v>
      </c>
      <c r="G4">
        <v>0</v>
      </c>
      <c r="H4">
        <v>3.3</v>
      </c>
      <c r="I4">
        <v>2.83</v>
      </c>
      <c r="J4">
        <v>0.09</v>
      </c>
      <c r="K4">
        <v>1</v>
      </c>
      <c r="L4">
        <v>61.1</v>
      </c>
      <c r="M4">
        <v>4.1100000000000003</v>
      </c>
    </row>
    <row r="5" spans="2:16" x14ac:dyDescent="0.25">
      <c r="B5">
        <v>1</v>
      </c>
      <c r="C5">
        <v>-1</v>
      </c>
      <c r="D5">
        <v>363.12</v>
      </c>
      <c r="E5">
        <v>224</v>
      </c>
      <c r="F5">
        <v>100</v>
      </c>
      <c r="G5">
        <v>0</v>
      </c>
      <c r="H5">
        <v>5.7</v>
      </c>
      <c r="I5">
        <v>2.5099999999999998</v>
      </c>
      <c r="J5">
        <v>0.02</v>
      </c>
      <c r="K5">
        <v>1</v>
      </c>
      <c r="L5">
        <v>61.1</v>
      </c>
      <c r="M5">
        <v>4.1100000000000003</v>
      </c>
    </row>
    <row r="6" spans="2:16" x14ac:dyDescent="0.25">
      <c r="B6">
        <v>2</v>
      </c>
      <c r="C6">
        <v>-1</v>
      </c>
      <c r="D6">
        <v>363.11</v>
      </c>
      <c r="E6">
        <v>226</v>
      </c>
      <c r="F6">
        <v>100</v>
      </c>
      <c r="G6">
        <v>0</v>
      </c>
      <c r="H6">
        <v>6.3</v>
      </c>
      <c r="I6">
        <v>2.85</v>
      </c>
      <c r="J6">
        <v>0.01</v>
      </c>
      <c r="K6">
        <v>1</v>
      </c>
      <c r="L6">
        <v>57.8</v>
      </c>
      <c r="M6">
        <v>4.76</v>
      </c>
    </row>
    <row r="7" spans="2:16" x14ac:dyDescent="0.25">
      <c r="B7">
        <v>2</v>
      </c>
      <c r="C7">
        <v>364.58</v>
      </c>
      <c r="D7">
        <v>-1</v>
      </c>
      <c r="E7">
        <v>231</v>
      </c>
      <c r="F7">
        <v>100</v>
      </c>
      <c r="G7">
        <v>0</v>
      </c>
      <c r="H7">
        <v>7.1</v>
      </c>
      <c r="I7">
        <v>2.75</v>
      </c>
      <c r="J7">
        <v>0.02</v>
      </c>
      <c r="K7">
        <v>1</v>
      </c>
      <c r="L7">
        <v>50.8</v>
      </c>
      <c r="M7">
        <v>4.55</v>
      </c>
    </row>
    <row r="8" spans="2:16" x14ac:dyDescent="0.25">
      <c r="B8">
        <v>1</v>
      </c>
      <c r="C8">
        <v>364.71</v>
      </c>
      <c r="D8">
        <v>-1</v>
      </c>
      <c r="E8">
        <v>233</v>
      </c>
      <c r="F8">
        <v>100</v>
      </c>
      <c r="G8">
        <v>0</v>
      </c>
      <c r="H8">
        <v>5.9</v>
      </c>
      <c r="I8">
        <v>1.99</v>
      </c>
      <c r="J8">
        <v>0.09</v>
      </c>
      <c r="K8">
        <v>1</v>
      </c>
      <c r="L8">
        <v>47.4</v>
      </c>
      <c r="M8">
        <v>4.55</v>
      </c>
    </row>
    <row r="9" spans="2:16" x14ac:dyDescent="0.25">
      <c r="B9">
        <v>2</v>
      </c>
      <c r="C9">
        <v>-1</v>
      </c>
      <c r="D9">
        <v>365.15</v>
      </c>
      <c r="E9">
        <v>231</v>
      </c>
      <c r="F9">
        <v>100</v>
      </c>
      <c r="G9">
        <v>0</v>
      </c>
      <c r="H9">
        <v>8.6999999999999993</v>
      </c>
      <c r="I9">
        <v>2.59</v>
      </c>
      <c r="J9">
        <v>0.05</v>
      </c>
      <c r="K9">
        <v>1</v>
      </c>
      <c r="L9">
        <v>50.8</v>
      </c>
      <c r="M9">
        <v>4.55</v>
      </c>
    </row>
    <row r="10" spans="2:16" x14ac:dyDescent="0.25">
      <c r="B10">
        <v>1</v>
      </c>
      <c r="C10">
        <v>-1</v>
      </c>
      <c r="D10">
        <v>365.4</v>
      </c>
      <c r="E10">
        <v>233</v>
      </c>
      <c r="F10">
        <v>100</v>
      </c>
      <c r="G10">
        <v>0</v>
      </c>
      <c r="H10">
        <v>7.2</v>
      </c>
      <c r="I10">
        <v>1.88</v>
      </c>
      <c r="J10">
        <v>0</v>
      </c>
      <c r="K10">
        <v>1</v>
      </c>
      <c r="L10">
        <v>47.4</v>
      </c>
      <c r="M10">
        <v>4.55</v>
      </c>
    </row>
    <row r="11" spans="2:16" x14ac:dyDescent="0.25">
      <c r="B11">
        <v>2</v>
      </c>
      <c r="C11">
        <v>366.38</v>
      </c>
      <c r="D11">
        <v>-1</v>
      </c>
      <c r="E11">
        <v>257</v>
      </c>
      <c r="F11">
        <v>100</v>
      </c>
      <c r="G11">
        <v>0</v>
      </c>
      <c r="H11">
        <v>9.4</v>
      </c>
      <c r="I11">
        <v>2.75</v>
      </c>
      <c r="J11">
        <v>0.02</v>
      </c>
      <c r="K11">
        <v>1</v>
      </c>
      <c r="L11">
        <v>18.100000000000001</v>
      </c>
      <c r="M11">
        <v>4.6100000000000003</v>
      </c>
    </row>
    <row r="12" spans="2:16" x14ac:dyDescent="0.25">
      <c r="B12">
        <v>1</v>
      </c>
      <c r="C12">
        <v>366.53</v>
      </c>
      <c r="D12">
        <v>-1</v>
      </c>
      <c r="E12">
        <v>236</v>
      </c>
      <c r="F12">
        <v>100</v>
      </c>
      <c r="G12">
        <v>0</v>
      </c>
      <c r="H12">
        <v>8.8000000000000007</v>
      </c>
      <c r="I12">
        <v>2.42</v>
      </c>
      <c r="J12">
        <v>7.0000000000000007E-2</v>
      </c>
      <c r="K12">
        <v>1</v>
      </c>
      <c r="L12">
        <v>44</v>
      </c>
      <c r="M12">
        <v>4.1100000000000003</v>
      </c>
    </row>
    <row r="13" spans="2:16" x14ac:dyDescent="0.25">
      <c r="B13">
        <v>2</v>
      </c>
      <c r="C13">
        <v>-1</v>
      </c>
      <c r="D13">
        <v>366.84</v>
      </c>
      <c r="E13">
        <v>257</v>
      </c>
      <c r="F13">
        <v>100</v>
      </c>
      <c r="G13">
        <v>0</v>
      </c>
      <c r="H13">
        <v>10.6</v>
      </c>
      <c r="I13">
        <v>2.67</v>
      </c>
      <c r="J13">
        <v>0.04</v>
      </c>
      <c r="K13">
        <v>1</v>
      </c>
      <c r="L13">
        <v>18.100000000000001</v>
      </c>
      <c r="M13">
        <v>4.6100000000000003</v>
      </c>
    </row>
    <row r="14" spans="2:16" x14ac:dyDescent="0.25">
      <c r="B14">
        <v>1</v>
      </c>
      <c r="C14">
        <v>-1</v>
      </c>
      <c r="D14">
        <v>366.97</v>
      </c>
      <c r="E14">
        <v>236</v>
      </c>
      <c r="F14">
        <v>100</v>
      </c>
      <c r="G14">
        <v>0</v>
      </c>
      <c r="H14">
        <v>9.9</v>
      </c>
      <c r="I14">
        <v>2.33</v>
      </c>
      <c r="J14">
        <v>7.0000000000000007E-2</v>
      </c>
      <c r="K14">
        <v>1</v>
      </c>
      <c r="L14">
        <v>44</v>
      </c>
      <c r="M14">
        <v>4.1100000000000003</v>
      </c>
    </row>
    <row r="15" spans="2:16" x14ac:dyDescent="0.25">
      <c r="B15">
        <v>1</v>
      </c>
      <c r="C15">
        <v>367.95</v>
      </c>
      <c r="D15">
        <v>-1</v>
      </c>
      <c r="E15">
        <v>247</v>
      </c>
      <c r="F15">
        <v>100</v>
      </c>
      <c r="G15">
        <v>0</v>
      </c>
      <c r="H15">
        <v>10.7</v>
      </c>
      <c r="I15">
        <v>2.64</v>
      </c>
      <c r="J15">
        <v>0.05</v>
      </c>
      <c r="K15">
        <v>1</v>
      </c>
      <c r="L15">
        <v>29</v>
      </c>
      <c r="M15">
        <v>4.1100000000000003</v>
      </c>
    </row>
    <row r="16" spans="2:16" x14ac:dyDescent="0.25">
      <c r="B16">
        <v>1</v>
      </c>
      <c r="C16">
        <v>-1</v>
      </c>
      <c r="D16">
        <v>368.32</v>
      </c>
      <c r="E16">
        <v>247</v>
      </c>
      <c r="F16">
        <v>100</v>
      </c>
      <c r="G16">
        <v>0</v>
      </c>
      <c r="H16">
        <v>11.6</v>
      </c>
      <c r="I16">
        <v>2.16</v>
      </c>
      <c r="J16">
        <v>0.02</v>
      </c>
      <c r="K16">
        <v>1</v>
      </c>
      <c r="L16">
        <v>29</v>
      </c>
      <c r="M16">
        <v>4.1100000000000003</v>
      </c>
    </row>
    <row r="17" spans="2:13" x14ac:dyDescent="0.25">
      <c r="B17">
        <v>1</v>
      </c>
      <c r="C17">
        <v>369.24</v>
      </c>
      <c r="D17">
        <v>-1</v>
      </c>
      <c r="E17">
        <v>261</v>
      </c>
      <c r="F17">
        <v>100</v>
      </c>
      <c r="G17">
        <v>0</v>
      </c>
      <c r="H17">
        <v>9.3000000000000007</v>
      </c>
      <c r="I17">
        <v>2.16</v>
      </c>
      <c r="J17">
        <v>0.06</v>
      </c>
      <c r="K17">
        <v>1</v>
      </c>
      <c r="L17">
        <v>15.5</v>
      </c>
      <c r="M17">
        <v>4.55</v>
      </c>
    </row>
    <row r="18" spans="2:13" x14ac:dyDescent="0.25">
      <c r="B18">
        <v>1</v>
      </c>
      <c r="C18">
        <v>-1</v>
      </c>
      <c r="D18">
        <v>369.7</v>
      </c>
      <c r="E18">
        <v>261</v>
      </c>
      <c r="F18">
        <v>100</v>
      </c>
      <c r="G18">
        <v>0</v>
      </c>
      <c r="H18">
        <v>10.4</v>
      </c>
      <c r="I18">
        <v>2.4900000000000002</v>
      </c>
      <c r="J18">
        <v>0.1</v>
      </c>
      <c r="K18">
        <v>1</v>
      </c>
      <c r="L18">
        <v>15.5</v>
      </c>
      <c r="M18">
        <v>4.55</v>
      </c>
    </row>
    <row r="19" spans="2:13" x14ac:dyDescent="0.25">
      <c r="B19">
        <v>2</v>
      </c>
      <c r="C19">
        <v>370.57</v>
      </c>
      <c r="D19">
        <v>-1</v>
      </c>
      <c r="E19">
        <v>263</v>
      </c>
      <c r="F19">
        <v>100</v>
      </c>
      <c r="G19">
        <v>0</v>
      </c>
      <c r="H19">
        <v>11.6</v>
      </c>
      <c r="I19">
        <v>2.94</v>
      </c>
      <c r="J19">
        <v>0.03</v>
      </c>
      <c r="K19">
        <v>1</v>
      </c>
      <c r="L19">
        <v>15.2</v>
      </c>
      <c r="M19">
        <v>4.76</v>
      </c>
    </row>
    <row r="20" spans="2:13" x14ac:dyDescent="0.25">
      <c r="B20">
        <v>1</v>
      </c>
      <c r="C20">
        <v>370.75</v>
      </c>
      <c r="D20">
        <v>-1</v>
      </c>
      <c r="E20">
        <v>248</v>
      </c>
      <c r="F20">
        <v>100</v>
      </c>
      <c r="G20">
        <v>0</v>
      </c>
      <c r="H20">
        <v>11.4</v>
      </c>
      <c r="I20">
        <v>2.35</v>
      </c>
      <c r="J20">
        <v>0.05</v>
      </c>
      <c r="K20">
        <v>1</v>
      </c>
      <c r="L20">
        <v>29.4</v>
      </c>
      <c r="M20">
        <v>4.4000000000000004</v>
      </c>
    </row>
    <row r="21" spans="2:13" x14ac:dyDescent="0.25">
      <c r="B21">
        <v>2</v>
      </c>
      <c r="C21">
        <v>-1</v>
      </c>
      <c r="D21">
        <v>370.96</v>
      </c>
      <c r="E21">
        <v>263</v>
      </c>
      <c r="F21">
        <v>100</v>
      </c>
      <c r="G21">
        <v>0</v>
      </c>
      <c r="H21">
        <v>12.8</v>
      </c>
      <c r="I21">
        <v>2.67</v>
      </c>
      <c r="J21">
        <v>0.06</v>
      </c>
      <c r="K21">
        <v>1</v>
      </c>
      <c r="L21">
        <v>15.2</v>
      </c>
      <c r="M21">
        <v>4.76</v>
      </c>
    </row>
    <row r="22" spans="2:13" x14ac:dyDescent="0.25">
      <c r="B22">
        <v>1</v>
      </c>
      <c r="C22">
        <v>-1</v>
      </c>
      <c r="D22">
        <v>371.12</v>
      </c>
      <c r="E22">
        <v>248</v>
      </c>
      <c r="F22">
        <v>100</v>
      </c>
      <c r="G22">
        <v>0</v>
      </c>
      <c r="H22">
        <v>12.3</v>
      </c>
      <c r="I22">
        <v>2.1800000000000002</v>
      </c>
      <c r="J22">
        <v>0.02</v>
      </c>
      <c r="K22">
        <v>1</v>
      </c>
      <c r="L22">
        <v>29.4</v>
      </c>
      <c r="M22">
        <v>4.4000000000000004</v>
      </c>
    </row>
    <row r="23" spans="2:13" x14ac:dyDescent="0.25">
      <c r="B23">
        <v>2</v>
      </c>
      <c r="C23">
        <v>371.82</v>
      </c>
      <c r="D23">
        <v>-1</v>
      </c>
      <c r="E23">
        <v>262</v>
      </c>
      <c r="F23">
        <v>100</v>
      </c>
      <c r="G23">
        <v>0</v>
      </c>
      <c r="H23">
        <v>12.7</v>
      </c>
      <c r="I23">
        <v>1.77</v>
      </c>
      <c r="J23">
        <v>0.08</v>
      </c>
      <c r="K23">
        <v>1</v>
      </c>
      <c r="L23">
        <v>13.3</v>
      </c>
      <c r="M23">
        <v>4.1100000000000003</v>
      </c>
    </row>
    <row r="24" spans="2:13" x14ac:dyDescent="0.25">
      <c r="B24">
        <v>2</v>
      </c>
      <c r="C24">
        <v>-1</v>
      </c>
      <c r="D24">
        <v>372.14</v>
      </c>
      <c r="E24">
        <v>262</v>
      </c>
      <c r="F24">
        <v>100</v>
      </c>
      <c r="G24">
        <v>0</v>
      </c>
      <c r="H24">
        <v>13.2</v>
      </c>
      <c r="I24">
        <v>1.1499999999999999</v>
      </c>
      <c r="J24">
        <v>0.04</v>
      </c>
      <c r="K24">
        <v>1</v>
      </c>
      <c r="L24">
        <v>13.3</v>
      </c>
      <c r="M24">
        <v>4.1100000000000003</v>
      </c>
    </row>
    <row r="25" spans="2:13" x14ac:dyDescent="0.25">
      <c r="B25">
        <v>1</v>
      </c>
      <c r="C25">
        <v>372.56</v>
      </c>
      <c r="D25">
        <v>-1</v>
      </c>
      <c r="E25">
        <v>254</v>
      </c>
      <c r="F25">
        <v>100</v>
      </c>
      <c r="G25">
        <v>0</v>
      </c>
      <c r="H25">
        <v>11.7</v>
      </c>
      <c r="I25">
        <v>1.79</v>
      </c>
      <c r="J25">
        <v>0.04</v>
      </c>
      <c r="K25">
        <v>1</v>
      </c>
      <c r="L25">
        <v>23</v>
      </c>
      <c r="M25">
        <v>4.76</v>
      </c>
    </row>
    <row r="26" spans="2:13" x14ac:dyDescent="0.25">
      <c r="B26">
        <v>1</v>
      </c>
      <c r="C26">
        <v>-1</v>
      </c>
      <c r="D26">
        <v>372.96</v>
      </c>
      <c r="E26">
        <v>254</v>
      </c>
      <c r="F26">
        <v>100</v>
      </c>
      <c r="G26">
        <v>0</v>
      </c>
      <c r="H26">
        <v>12.4</v>
      </c>
      <c r="I26">
        <v>1.74</v>
      </c>
      <c r="J26">
        <v>0.06</v>
      </c>
      <c r="K26">
        <v>1</v>
      </c>
      <c r="L26">
        <v>23</v>
      </c>
      <c r="M26">
        <v>4.76</v>
      </c>
    </row>
    <row r="27" spans="2:13" x14ac:dyDescent="0.25">
      <c r="B27">
        <v>2</v>
      </c>
      <c r="C27">
        <v>372.95</v>
      </c>
      <c r="D27">
        <v>-1</v>
      </c>
      <c r="E27">
        <v>265</v>
      </c>
      <c r="F27">
        <v>100</v>
      </c>
      <c r="G27">
        <v>0</v>
      </c>
      <c r="H27">
        <v>14</v>
      </c>
      <c r="I27">
        <v>0.84</v>
      </c>
      <c r="J27">
        <v>0.05</v>
      </c>
      <c r="K27">
        <v>1</v>
      </c>
      <c r="L27">
        <v>12.4</v>
      </c>
      <c r="M27">
        <v>4.6100000000000003</v>
      </c>
    </row>
    <row r="28" spans="2:13" x14ac:dyDescent="0.25">
      <c r="B28">
        <v>2</v>
      </c>
      <c r="C28">
        <v>-1</v>
      </c>
      <c r="D28">
        <v>373.27</v>
      </c>
      <c r="E28">
        <v>265</v>
      </c>
      <c r="F28">
        <v>100</v>
      </c>
      <c r="G28">
        <v>0</v>
      </c>
      <c r="H28">
        <v>14.2</v>
      </c>
      <c r="I28">
        <v>0.24</v>
      </c>
      <c r="J28">
        <v>7.0000000000000007E-2</v>
      </c>
      <c r="K28">
        <v>1</v>
      </c>
      <c r="L28">
        <v>12.4</v>
      </c>
      <c r="M28">
        <v>4.6100000000000003</v>
      </c>
    </row>
    <row r="29" spans="2:13" x14ac:dyDescent="0.25">
      <c r="B29">
        <v>1</v>
      </c>
      <c r="C29">
        <v>374.16</v>
      </c>
      <c r="D29">
        <v>-1</v>
      </c>
      <c r="E29">
        <v>258</v>
      </c>
      <c r="F29">
        <v>100</v>
      </c>
      <c r="G29">
        <v>0</v>
      </c>
      <c r="H29">
        <v>12.6</v>
      </c>
      <c r="I29">
        <v>1.1599999999999999</v>
      </c>
      <c r="J29">
        <v>0.04</v>
      </c>
      <c r="K29">
        <v>1</v>
      </c>
      <c r="L29">
        <v>22.9</v>
      </c>
      <c r="M29">
        <v>4.4000000000000004</v>
      </c>
    </row>
    <row r="30" spans="2:13" x14ac:dyDescent="0.25">
      <c r="B30">
        <v>1</v>
      </c>
      <c r="C30">
        <v>-1</v>
      </c>
      <c r="D30">
        <v>374.5</v>
      </c>
      <c r="E30">
        <v>258</v>
      </c>
      <c r="F30">
        <v>100</v>
      </c>
      <c r="G30">
        <v>0</v>
      </c>
      <c r="H30">
        <v>12.9</v>
      </c>
      <c r="I30">
        <v>0.45</v>
      </c>
      <c r="J30">
        <v>0</v>
      </c>
      <c r="K30">
        <v>1</v>
      </c>
      <c r="L30">
        <v>22.9</v>
      </c>
      <c r="M30">
        <v>4.4000000000000004</v>
      </c>
    </row>
    <row r="31" spans="2:13" x14ac:dyDescent="0.25">
      <c r="B31">
        <v>2</v>
      </c>
      <c r="C31">
        <v>375.38</v>
      </c>
      <c r="D31">
        <v>-1</v>
      </c>
      <c r="E31">
        <v>276</v>
      </c>
      <c r="F31">
        <v>100</v>
      </c>
      <c r="G31">
        <v>0</v>
      </c>
      <c r="H31">
        <v>13.1</v>
      </c>
      <c r="I31">
        <v>1.21</v>
      </c>
      <c r="J31">
        <v>0.02</v>
      </c>
      <c r="K31">
        <v>1</v>
      </c>
      <c r="L31">
        <v>7</v>
      </c>
      <c r="M31">
        <v>4.76</v>
      </c>
    </row>
    <row r="32" spans="2:13" x14ac:dyDescent="0.25">
      <c r="B32">
        <v>1</v>
      </c>
      <c r="C32">
        <v>375.43</v>
      </c>
      <c r="D32">
        <v>-1</v>
      </c>
      <c r="E32">
        <v>271</v>
      </c>
      <c r="F32">
        <v>100</v>
      </c>
      <c r="G32">
        <v>0</v>
      </c>
      <c r="H32">
        <v>14.3</v>
      </c>
      <c r="I32">
        <v>1.58</v>
      </c>
      <c r="J32">
        <v>7.0000000000000007E-2</v>
      </c>
      <c r="K32">
        <v>1</v>
      </c>
      <c r="L32">
        <v>12.6</v>
      </c>
      <c r="M32">
        <v>4.4000000000000004</v>
      </c>
    </row>
    <row r="33" spans="2:13" x14ac:dyDescent="0.25">
      <c r="B33">
        <v>1</v>
      </c>
      <c r="C33">
        <v>-1</v>
      </c>
      <c r="D33">
        <v>375.74</v>
      </c>
      <c r="E33">
        <v>271</v>
      </c>
      <c r="F33">
        <v>100</v>
      </c>
      <c r="G33">
        <v>0</v>
      </c>
      <c r="H33">
        <v>14.7</v>
      </c>
      <c r="I33">
        <v>1.1499999999999999</v>
      </c>
      <c r="J33">
        <v>0.04</v>
      </c>
      <c r="K33">
        <v>1</v>
      </c>
      <c r="L33">
        <v>12.6</v>
      </c>
      <c r="M33">
        <v>4.4000000000000004</v>
      </c>
    </row>
    <row r="34" spans="2:13" x14ac:dyDescent="0.25">
      <c r="B34">
        <v>2</v>
      </c>
      <c r="C34">
        <v>-1</v>
      </c>
      <c r="D34">
        <v>375.74</v>
      </c>
      <c r="E34">
        <v>276</v>
      </c>
      <c r="F34">
        <v>100</v>
      </c>
      <c r="G34">
        <v>0</v>
      </c>
      <c r="H34">
        <v>13.4</v>
      </c>
      <c r="I34">
        <v>0.49</v>
      </c>
      <c r="J34">
        <v>0.04</v>
      </c>
      <c r="K34">
        <v>1</v>
      </c>
      <c r="L34">
        <v>7</v>
      </c>
      <c r="M34">
        <v>4.76</v>
      </c>
    </row>
    <row r="35" spans="2:13" x14ac:dyDescent="0.25">
      <c r="B35">
        <v>1</v>
      </c>
      <c r="C35">
        <v>376.86</v>
      </c>
      <c r="D35">
        <v>-1</v>
      </c>
      <c r="E35">
        <v>280</v>
      </c>
      <c r="F35">
        <v>100</v>
      </c>
      <c r="G35">
        <v>0</v>
      </c>
      <c r="H35">
        <v>15.2</v>
      </c>
      <c r="I35">
        <v>0.28000000000000003</v>
      </c>
      <c r="J35">
        <v>0.04</v>
      </c>
      <c r="K35">
        <v>1</v>
      </c>
      <c r="L35">
        <v>0</v>
      </c>
      <c r="M35">
        <v>4.4000000000000004</v>
      </c>
    </row>
    <row r="36" spans="2:13" x14ac:dyDescent="0.25">
      <c r="B36">
        <v>1</v>
      </c>
      <c r="C36">
        <v>-1</v>
      </c>
      <c r="D36">
        <v>377.15</v>
      </c>
      <c r="E36">
        <v>280</v>
      </c>
      <c r="F36">
        <v>100</v>
      </c>
      <c r="G36">
        <v>0</v>
      </c>
      <c r="H36">
        <v>15.3</v>
      </c>
      <c r="I36">
        <v>0.28000000000000003</v>
      </c>
      <c r="J36">
        <v>0.05</v>
      </c>
      <c r="K36">
        <v>1</v>
      </c>
      <c r="L36">
        <v>0</v>
      </c>
      <c r="M36">
        <v>4.4000000000000004</v>
      </c>
    </row>
    <row r="37" spans="2:13" x14ac:dyDescent="0.25">
      <c r="B37">
        <v>1</v>
      </c>
      <c r="C37">
        <v>379.36</v>
      </c>
      <c r="D37">
        <v>-1</v>
      </c>
      <c r="E37">
        <v>282</v>
      </c>
      <c r="F37">
        <v>100</v>
      </c>
      <c r="G37">
        <v>0</v>
      </c>
      <c r="H37">
        <v>15</v>
      </c>
      <c r="I37">
        <v>0.28000000000000003</v>
      </c>
      <c r="J37">
        <v>0.04</v>
      </c>
      <c r="K37">
        <v>1</v>
      </c>
      <c r="L37">
        <v>0</v>
      </c>
      <c r="M37">
        <v>4.76</v>
      </c>
    </row>
    <row r="38" spans="2:13" x14ac:dyDescent="0.25">
      <c r="B38">
        <v>1</v>
      </c>
      <c r="C38">
        <v>-1</v>
      </c>
      <c r="D38">
        <v>379.67</v>
      </c>
      <c r="E38">
        <v>282</v>
      </c>
      <c r="F38">
        <v>100</v>
      </c>
      <c r="G38">
        <v>0</v>
      </c>
      <c r="H38">
        <v>15.1</v>
      </c>
      <c r="I38">
        <v>0.28000000000000003</v>
      </c>
      <c r="J38">
        <v>7.0000000000000007E-2</v>
      </c>
      <c r="K38">
        <v>1</v>
      </c>
      <c r="L38">
        <v>0</v>
      </c>
      <c r="M38">
        <v>4.76</v>
      </c>
    </row>
    <row r="39" spans="2:13" x14ac:dyDescent="0.25">
      <c r="B39">
        <v>1</v>
      </c>
      <c r="C39">
        <v>380.82</v>
      </c>
      <c r="D39">
        <v>-1</v>
      </c>
      <c r="E39">
        <v>283</v>
      </c>
      <c r="F39">
        <v>100</v>
      </c>
      <c r="G39">
        <v>0</v>
      </c>
      <c r="H39">
        <v>14.7</v>
      </c>
      <c r="I39">
        <v>0.17</v>
      </c>
      <c r="J39">
        <v>0.08</v>
      </c>
      <c r="K39">
        <v>1</v>
      </c>
      <c r="L39">
        <v>0</v>
      </c>
      <c r="M39">
        <v>4.76</v>
      </c>
    </row>
    <row r="40" spans="2:13" x14ac:dyDescent="0.25">
      <c r="B40">
        <v>1</v>
      </c>
      <c r="C40">
        <v>-1</v>
      </c>
      <c r="D40">
        <v>381.14</v>
      </c>
      <c r="E40">
        <v>283</v>
      </c>
      <c r="F40">
        <v>100</v>
      </c>
      <c r="G40">
        <v>0</v>
      </c>
      <c r="H40">
        <v>14.8</v>
      </c>
      <c r="I40">
        <v>0.17</v>
      </c>
      <c r="J40">
        <v>0.04</v>
      </c>
      <c r="K40">
        <v>1</v>
      </c>
      <c r="L40">
        <v>0</v>
      </c>
      <c r="M40">
        <v>4.76</v>
      </c>
    </row>
    <row r="41" spans="2:13" x14ac:dyDescent="0.25">
      <c r="B41">
        <v>1</v>
      </c>
      <c r="C41">
        <v>384.48</v>
      </c>
      <c r="D41">
        <v>-1</v>
      </c>
      <c r="E41">
        <v>291</v>
      </c>
      <c r="F41">
        <v>100</v>
      </c>
      <c r="G41">
        <v>0</v>
      </c>
      <c r="H41">
        <v>16.2</v>
      </c>
      <c r="I41">
        <v>-0.27</v>
      </c>
      <c r="J41">
        <v>0.02</v>
      </c>
      <c r="K41">
        <v>1</v>
      </c>
      <c r="L41">
        <v>0</v>
      </c>
      <c r="M41">
        <v>4.55</v>
      </c>
    </row>
    <row r="42" spans="2:13" x14ac:dyDescent="0.25">
      <c r="B42">
        <v>1</v>
      </c>
      <c r="C42">
        <v>-1</v>
      </c>
      <c r="D42">
        <v>384.76</v>
      </c>
      <c r="E42">
        <v>291</v>
      </c>
      <c r="F42">
        <v>100</v>
      </c>
      <c r="G42">
        <v>0</v>
      </c>
      <c r="H42">
        <v>16.100000000000001</v>
      </c>
      <c r="I42">
        <v>-0.27</v>
      </c>
      <c r="J42">
        <v>0.06</v>
      </c>
      <c r="K42">
        <v>1</v>
      </c>
      <c r="L42">
        <v>0</v>
      </c>
      <c r="M42">
        <v>4.55</v>
      </c>
    </row>
    <row r="43" spans="2:13" x14ac:dyDescent="0.25">
      <c r="B43">
        <v>1</v>
      </c>
      <c r="C43">
        <v>392.36</v>
      </c>
      <c r="D43">
        <v>-1</v>
      </c>
      <c r="E43">
        <v>295</v>
      </c>
      <c r="F43">
        <v>100</v>
      </c>
      <c r="G43">
        <v>0</v>
      </c>
      <c r="H43">
        <v>16</v>
      </c>
      <c r="I43">
        <v>0.16</v>
      </c>
      <c r="J43">
        <v>0.04</v>
      </c>
      <c r="K43">
        <v>1</v>
      </c>
      <c r="L43">
        <v>0</v>
      </c>
      <c r="M43">
        <v>4.6100000000000003</v>
      </c>
    </row>
    <row r="44" spans="2:13" x14ac:dyDescent="0.25">
      <c r="B44">
        <v>1</v>
      </c>
      <c r="C44">
        <v>-1</v>
      </c>
      <c r="D44">
        <v>392.65</v>
      </c>
      <c r="E44">
        <v>295</v>
      </c>
      <c r="F44">
        <v>100</v>
      </c>
      <c r="G44">
        <v>0</v>
      </c>
      <c r="H44">
        <v>16</v>
      </c>
      <c r="I44">
        <v>0.16</v>
      </c>
      <c r="J44">
        <v>0.05</v>
      </c>
      <c r="K44">
        <v>1</v>
      </c>
      <c r="L44">
        <v>0</v>
      </c>
      <c r="M44">
        <v>4.6100000000000003</v>
      </c>
    </row>
    <row r="45" spans="2:13" x14ac:dyDescent="0.25">
      <c r="B45">
        <v>1</v>
      </c>
      <c r="C45">
        <v>395.99</v>
      </c>
      <c r="D45">
        <v>-1</v>
      </c>
      <c r="E45">
        <v>296</v>
      </c>
      <c r="F45">
        <v>100</v>
      </c>
      <c r="G45">
        <v>0</v>
      </c>
      <c r="H45">
        <v>14</v>
      </c>
      <c r="I45">
        <v>-0.24</v>
      </c>
      <c r="J45">
        <v>0.01</v>
      </c>
      <c r="K45">
        <v>1</v>
      </c>
      <c r="L45">
        <v>0</v>
      </c>
      <c r="M45">
        <v>4.55</v>
      </c>
    </row>
    <row r="46" spans="2:13" x14ac:dyDescent="0.25">
      <c r="B46">
        <v>1</v>
      </c>
      <c r="C46">
        <v>-1</v>
      </c>
      <c r="D46">
        <v>396.31</v>
      </c>
      <c r="E46">
        <v>296</v>
      </c>
      <c r="F46">
        <v>100</v>
      </c>
      <c r="G46">
        <v>0</v>
      </c>
      <c r="H46">
        <v>14</v>
      </c>
      <c r="I46">
        <v>-0.24</v>
      </c>
      <c r="J46">
        <v>0.01</v>
      </c>
      <c r="K46">
        <v>1</v>
      </c>
      <c r="L46">
        <v>0</v>
      </c>
      <c r="M46">
        <v>4.55</v>
      </c>
    </row>
    <row r="47" spans="2:13" x14ac:dyDescent="0.25">
      <c r="B47">
        <v>2</v>
      </c>
      <c r="C47">
        <v>397.85</v>
      </c>
      <c r="D47">
        <v>-1</v>
      </c>
      <c r="E47">
        <v>297</v>
      </c>
      <c r="F47">
        <v>100</v>
      </c>
      <c r="G47">
        <v>0</v>
      </c>
      <c r="H47">
        <v>15.5</v>
      </c>
      <c r="I47">
        <v>0.18</v>
      </c>
      <c r="J47">
        <v>0.05</v>
      </c>
      <c r="K47">
        <v>1</v>
      </c>
      <c r="L47">
        <v>0</v>
      </c>
      <c r="M47">
        <v>4.4000000000000004</v>
      </c>
    </row>
    <row r="48" spans="2:13" x14ac:dyDescent="0.25">
      <c r="B48">
        <v>1</v>
      </c>
      <c r="C48">
        <v>398</v>
      </c>
      <c r="D48">
        <v>-1</v>
      </c>
      <c r="E48">
        <v>298</v>
      </c>
      <c r="F48">
        <v>100</v>
      </c>
      <c r="G48">
        <v>0</v>
      </c>
      <c r="H48">
        <v>14.3</v>
      </c>
      <c r="I48">
        <v>-0.02</v>
      </c>
      <c r="J48">
        <v>0.1</v>
      </c>
      <c r="K48">
        <v>1</v>
      </c>
      <c r="L48">
        <v>0</v>
      </c>
      <c r="M48">
        <v>4.1100000000000003</v>
      </c>
    </row>
    <row r="49" spans="2:13" x14ac:dyDescent="0.25">
      <c r="B49">
        <v>2</v>
      </c>
      <c r="C49">
        <v>-1</v>
      </c>
      <c r="D49">
        <v>398.13</v>
      </c>
      <c r="E49">
        <v>297</v>
      </c>
      <c r="F49">
        <v>100</v>
      </c>
      <c r="G49">
        <v>0</v>
      </c>
      <c r="H49">
        <v>15.6</v>
      </c>
      <c r="I49">
        <v>0.18</v>
      </c>
      <c r="J49">
        <v>0.03</v>
      </c>
      <c r="K49">
        <v>1</v>
      </c>
      <c r="L49">
        <v>0</v>
      </c>
      <c r="M49">
        <v>4.4000000000000004</v>
      </c>
    </row>
    <row r="50" spans="2:13" x14ac:dyDescent="0.25">
      <c r="B50">
        <v>1</v>
      </c>
      <c r="C50">
        <v>-1</v>
      </c>
      <c r="D50">
        <v>398.29</v>
      </c>
      <c r="E50">
        <v>298</v>
      </c>
      <c r="F50">
        <v>100</v>
      </c>
      <c r="G50">
        <v>0</v>
      </c>
      <c r="H50">
        <v>14.3</v>
      </c>
      <c r="I50">
        <v>-0.02</v>
      </c>
      <c r="J50">
        <v>0.09</v>
      </c>
      <c r="K50">
        <v>1</v>
      </c>
      <c r="L50">
        <v>0</v>
      </c>
      <c r="M50">
        <v>4.1100000000000003</v>
      </c>
    </row>
    <row r="51" spans="2:13" x14ac:dyDescent="0.25">
      <c r="B51">
        <v>1</v>
      </c>
      <c r="C51">
        <v>399.92</v>
      </c>
      <c r="D51">
        <v>-1</v>
      </c>
      <c r="E51">
        <v>303</v>
      </c>
      <c r="F51">
        <v>100</v>
      </c>
      <c r="G51">
        <v>0</v>
      </c>
      <c r="H51">
        <v>14.9</v>
      </c>
      <c r="I51">
        <v>0.23</v>
      </c>
      <c r="J51">
        <v>0.08</v>
      </c>
      <c r="K51">
        <v>1</v>
      </c>
      <c r="L51">
        <v>0</v>
      </c>
      <c r="M51">
        <v>4.55</v>
      </c>
    </row>
    <row r="52" spans="2:13" x14ac:dyDescent="0.25">
      <c r="B52">
        <v>1</v>
      </c>
      <c r="C52">
        <v>-1</v>
      </c>
      <c r="D52">
        <v>400.22</v>
      </c>
      <c r="E52">
        <v>303</v>
      </c>
      <c r="F52">
        <v>100</v>
      </c>
      <c r="G52">
        <v>0</v>
      </c>
      <c r="H52">
        <v>15</v>
      </c>
      <c r="I52">
        <v>0.23</v>
      </c>
      <c r="J52">
        <v>0.02</v>
      </c>
      <c r="K52">
        <v>1</v>
      </c>
      <c r="L52">
        <v>0</v>
      </c>
      <c r="M52">
        <v>4.55</v>
      </c>
    </row>
    <row r="53" spans="2:13" x14ac:dyDescent="0.25">
      <c r="B53">
        <v>1</v>
      </c>
      <c r="C53">
        <v>403.64</v>
      </c>
      <c r="D53">
        <v>-1</v>
      </c>
      <c r="E53">
        <v>304</v>
      </c>
      <c r="F53">
        <v>100</v>
      </c>
      <c r="G53">
        <v>0</v>
      </c>
      <c r="H53">
        <v>14.4</v>
      </c>
      <c r="I53">
        <v>0.24</v>
      </c>
      <c r="J53">
        <v>0.06</v>
      </c>
      <c r="K53">
        <v>1</v>
      </c>
      <c r="L53">
        <v>0</v>
      </c>
      <c r="M53">
        <v>4.76</v>
      </c>
    </row>
    <row r="54" spans="2:13" x14ac:dyDescent="0.25">
      <c r="B54">
        <v>1</v>
      </c>
      <c r="C54">
        <v>-1</v>
      </c>
      <c r="D54">
        <v>403.97</v>
      </c>
      <c r="E54">
        <v>304</v>
      </c>
      <c r="F54">
        <v>100</v>
      </c>
      <c r="G54">
        <v>0</v>
      </c>
      <c r="H54">
        <v>14.5</v>
      </c>
      <c r="I54">
        <v>0.24</v>
      </c>
      <c r="J54">
        <v>7.0000000000000007E-2</v>
      </c>
      <c r="K54">
        <v>1</v>
      </c>
      <c r="L54">
        <v>0</v>
      </c>
      <c r="M54">
        <v>4.76</v>
      </c>
    </row>
    <row r="55" spans="2:13" x14ac:dyDescent="0.25">
      <c r="B55">
        <v>2</v>
      </c>
      <c r="C55">
        <v>407.47</v>
      </c>
      <c r="D55">
        <v>-1</v>
      </c>
      <c r="E55">
        <v>309</v>
      </c>
      <c r="F55">
        <v>100</v>
      </c>
      <c r="G55">
        <v>0</v>
      </c>
      <c r="H55">
        <v>14.5</v>
      </c>
      <c r="I55">
        <v>0.27</v>
      </c>
      <c r="J55">
        <v>0.03</v>
      </c>
      <c r="K55">
        <v>1</v>
      </c>
      <c r="L55">
        <v>0</v>
      </c>
      <c r="M55">
        <v>4.55</v>
      </c>
    </row>
    <row r="56" spans="2:13" x14ac:dyDescent="0.25">
      <c r="B56">
        <v>1</v>
      </c>
      <c r="C56">
        <v>407.7</v>
      </c>
      <c r="D56">
        <v>-1</v>
      </c>
      <c r="E56">
        <v>311</v>
      </c>
      <c r="F56">
        <v>100</v>
      </c>
      <c r="G56">
        <v>0</v>
      </c>
      <c r="H56">
        <v>13.4</v>
      </c>
      <c r="I56">
        <v>0.1</v>
      </c>
      <c r="J56">
        <v>0.1</v>
      </c>
      <c r="K56">
        <v>1</v>
      </c>
      <c r="L56">
        <v>0</v>
      </c>
      <c r="M56">
        <v>4.4000000000000004</v>
      </c>
    </row>
    <row r="57" spans="2:13" x14ac:dyDescent="0.25">
      <c r="B57">
        <v>2</v>
      </c>
      <c r="C57">
        <v>-1</v>
      </c>
      <c r="D57">
        <v>407.78</v>
      </c>
      <c r="E57">
        <v>309</v>
      </c>
      <c r="F57">
        <v>100</v>
      </c>
      <c r="G57">
        <v>0</v>
      </c>
      <c r="H57">
        <v>14.5</v>
      </c>
      <c r="I57">
        <v>0.27</v>
      </c>
      <c r="J57">
        <v>0.08</v>
      </c>
      <c r="K57">
        <v>1</v>
      </c>
      <c r="L57">
        <v>0</v>
      </c>
      <c r="M57">
        <v>4.55</v>
      </c>
    </row>
    <row r="58" spans="2:13" x14ac:dyDescent="0.25">
      <c r="B58">
        <v>1</v>
      </c>
      <c r="C58">
        <v>-1</v>
      </c>
      <c r="D58">
        <v>408.03</v>
      </c>
      <c r="E58">
        <v>311</v>
      </c>
      <c r="F58">
        <v>100</v>
      </c>
      <c r="G58">
        <v>0</v>
      </c>
      <c r="H58">
        <v>13.4</v>
      </c>
      <c r="I58">
        <v>0.1</v>
      </c>
      <c r="J58">
        <v>0.03</v>
      </c>
      <c r="K58">
        <v>1</v>
      </c>
      <c r="L58">
        <v>0</v>
      </c>
      <c r="M58">
        <v>4.4000000000000004</v>
      </c>
    </row>
    <row r="59" spans="2:13" x14ac:dyDescent="0.25">
      <c r="B59">
        <v>2</v>
      </c>
      <c r="C59">
        <v>410.95</v>
      </c>
      <c r="D59">
        <v>-1</v>
      </c>
      <c r="E59">
        <v>313</v>
      </c>
      <c r="F59">
        <v>100</v>
      </c>
      <c r="G59">
        <v>0</v>
      </c>
      <c r="H59">
        <v>14.2</v>
      </c>
      <c r="I59">
        <v>0.08</v>
      </c>
      <c r="J59">
        <v>0.05</v>
      </c>
      <c r="K59">
        <v>1</v>
      </c>
      <c r="L59">
        <v>0</v>
      </c>
      <c r="M59">
        <v>4.34</v>
      </c>
    </row>
    <row r="60" spans="2:13" x14ac:dyDescent="0.25">
      <c r="B60">
        <v>2</v>
      </c>
      <c r="C60">
        <v>-1</v>
      </c>
      <c r="D60">
        <v>411.25</v>
      </c>
      <c r="E60">
        <v>313</v>
      </c>
      <c r="F60">
        <v>100</v>
      </c>
      <c r="G60">
        <v>0</v>
      </c>
      <c r="H60">
        <v>14.2</v>
      </c>
      <c r="I60">
        <v>0.08</v>
      </c>
      <c r="J60">
        <v>0.05</v>
      </c>
      <c r="K60">
        <v>1</v>
      </c>
      <c r="L60">
        <v>0</v>
      </c>
      <c r="M60">
        <v>4.34</v>
      </c>
    </row>
    <row r="61" spans="2:13" x14ac:dyDescent="0.25">
      <c r="B61">
        <v>1</v>
      </c>
      <c r="C61">
        <v>414.08</v>
      </c>
      <c r="D61">
        <v>-1</v>
      </c>
      <c r="E61">
        <v>319</v>
      </c>
      <c r="F61">
        <v>100</v>
      </c>
      <c r="G61">
        <v>0</v>
      </c>
      <c r="H61">
        <v>13.3</v>
      </c>
      <c r="I61">
        <v>-0.28000000000000003</v>
      </c>
      <c r="J61">
        <v>0.02</v>
      </c>
      <c r="K61">
        <v>1</v>
      </c>
      <c r="L61">
        <v>0</v>
      </c>
      <c r="M61">
        <v>4.55</v>
      </c>
    </row>
    <row r="62" spans="2:13" x14ac:dyDescent="0.25">
      <c r="B62">
        <v>1</v>
      </c>
      <c r="C62">
        <v>-1</v>
      </c>
      <c r="D62">
        <v>414.43</v>
      </c>
      <c r="E62">
        <v>319</v>
      </c>
      <c r="F62">
        <v>100</v>
      </c>
      <c r="G62">
        <v>0</v>
      </c>
      <c r="H62">
        <v>13.2</v>
      </c>
      <c r="I62">
        <v>-0.28000000000000003</v>
      </c>
      <c r="J62">
        <v>0.03</v>
      </c>
      <c r="K62">
        <v>1</v>
      </c>
      <c r="L62">
        <v>0</v>
      </c>
      <c r="M62">
        <v>4.55</v>
      </c>
    </row>
    <row r="63" spans="2:13" x14ac:dyDescent="0.25">
      <c r="B63">
        <v>1</v>
      </c>
      <c r="C63">
        <v>416.53</v>
      </c>
      <c r="D63">
        <v>-1</v>
      </c>
      <c r="E63">
        <v>320</v>
      </c>
      <c r="F63">
        <v>100</v>
      </c>
      <c r="G63">
        <v>0</v>
      </c>
      <c r="H63">
        <v>14.7</v>
      </c>
      <c r="I63">
        <v>-0.03</v>
      </c>
      <c r="J63">
        <v>7.0000000000000007E-2</v>
      </c>
      <c r="K63">
        <v>1</v>
      </c>
      <c r="L63">
        <v>0</v>
      </c>
      <c r="M63">
        <v>4.1100000000000003</v>
      </c>
    </row>
    <row r="64" spans="2:13" x14ac:dyDescent="0.25">
      <c r="B64">
        <v>1</v>
      </c>
      <c r="C64">
        <v>-1</v>
      </c>
      <c r="D64">
        <v>416.81</v>
      </c>
      <c r="E64">
        <v>320</v>
      </c>
      <c r="F64">
        <v>100</v>
      </c>
      <c r="G64">
        <v>0</v>
      </c>
      <c r="H64">
        <v>14.6</v>
      </c>
      <c r="I64">
        <v>-0.03</v>
      </c>
      <c r="J64">
        <v>0.01</v>
      </c>
      <c r="K64">
        <v>1</v>
      </c>
      <c r="L64">
        <v>0</v>
      </c>
      <c r="M64">
        <v>4.1100000000000003</v>
      </c>
    </row>
    <row r="65" spans="2:13" x14ac:dyDescent="0.25">
      <c r="B65">
        <v>2</v>
      </c>
      <c r="C65">
        <v>418.22</v>
      </c>
      <c r="D65">
        <v>-1</v>
      </c>
      <c r="E65">
        <v>321</v>
      </c>
      <c r="F65">
        <v>100</v>
      </c>
      <c r="G65">
        <v>0</v>
      </c>
      <c r="H65">
        <v>14.1</v>
      </c>
      <c r="I65">
        <v>0.13</v>
      </c>
      <c r="J65">
        <v>0.08</v>
      </c>
      <c r="K65">
        <v>1</v>
      </c>
      <c r="L65">
        <v>0</v>
      </c>
      <c r="M65">
        <v>4.76</v>
      </c>
    </row>
    <row r="66" spans="2:13" x14ac:dyDescent="0.25">
      <c r="B66">
        <v>2</v>
      </c>
      <c r="C66">
        <v>-1</v>
      </c>
      <c r="D66">
        <v>418.55</v>
      </c>
      <c r="E66">
        <v>321</v>
      </c>
      <c r="F66">
        <v>100</v>
      </c>
      <c r="G66">
        <v>0</v>
      </c>
      <c r="H66">
        <v>14.1</v>
      </c>
      <c r="I66">
        <v>0.13</v>
      </c>
      <c r="J66">
        <v>0.05</v>
      </c>
      <c r="K66">
        <v>1</v>
      </c>
      <c r="L66">
        <v>0</v>
      </c>
      <c r="M66">
        <v>4.76</v>
      </c>
    </row>
    <row r="67" spans="2:13" x14ac:dyDescent="0.25">
      <c r="B67">
        <v>1</v>
      </c>
      <c r="C67">
        <v>419.18</v>
      </c>
      <c r="D67">
        <v>-1</v>
      </c>
      <c r="E67">
        <v>324</v>
      </c>
      <c r="F67">
        <v>100</v>
      </c>
      <c r="G67">
        <v>0</v>
      </c>
      <c r="H67">
        <v>15.2</v>
      </c>
      <c r="I67">
        <v>-0.01</v>
      </c>
      <c r="J67">
        <v>0.02</v>
      </c>
      <c r="K67">
        <v>1</v>
      </c>
      <c r="L67">
        <v>0</v>
      </c>
      <c r="M67">
        <v>4.76</v>
      </c>
    </row>
    <row r="68" spans="2:13" x14ac:dyDescent="0.25">
      <c r="B68">
        <v>1</v>
      </c>
      <c r="C68">
        <v>-1</v>
      </c>
      <c r="D68">
        <v>419.5</v>
      </c>
      <c r="E68">
        <v>324</v>
      </c>
      <c r="F68">
        <v>100</v>
      </c>
      <c r="G68">
        <v>0</v>
      </c>
      <c r="H68">
        <v>15.2</v>
      </c>
      <c r="I68">
        <v>-0.01</v>
      </c>
      <c r="J68">
        <v>0.1</v>
      </c>
      <c r="K68">
        <v>1</v>
      </c>
      <c r="L68">
        <v>0</v>
      </c>
      <c r="M68">
        <v>4.76</v>
      </c>
    </row>
    <row r="69" spans="2:13" x14ac:dyDescent="0.25">
      <c r="B69">
        <v>1</v>
      </c>
      <c r="C69">
        <v>419.99</v>
      </c>
      <c r="D69">
        <v>-1</v>
      </c>
      <c r="E69">
        <v>323</v>
      </c>
      <c r="F69">
        <v>100</v>
      </c>
      <c r="G69">
        <v>0</v>
      </c>
      <c r="H69">
        <v>14.3</v>
      </c>
      <c r="I69">
        <v>-0.06</v>
      </c>
      <c r="J69">
        <v>0.01</v>
      </c>
      <c r="K69">
        <v>1</v>
      </c>
      <c r="L69">
        <v>0</v>
      </c>
      <c r="M69">
        <v>4.4000000000000004</v>
      </c>
    </row>
    <row r="70" spans="2:13" x14ac:dyDescent="0.25">
      <c r="B70">
        <v>1</v>
      </c>
      <c r="C70">
        <v>-1</v>
      </c>
      <c r="D70">
        <v>420.3</v>
      </c>
      <c r="E70">
        <v>323</v>
      </c>
      <c r="F70">
        <v>100</v>
      </c>
      <c r="G70">
        <v>0</v>
      </c>
      <c r="H70">
        <v>14.3</v>
      </c>
      <c r="I70">
        <v>-0.05</v>
      </c>
      <c r="J70">
        <v>0.1</v>
      </c>
      <c r="K70">
        <v>1</v>
      </c>
      <c r="L70">
        <v>0</v>
      </c>
      <c r="M70">
        <v>4.4000000000000004</v>
      </c>
    </row>
    <row r="71" spans="2:13" x14ac:dyDescent="0.25">
      <c r="B71">
        <v>1</v>
      </c>
      <c r="C71">
        <v>421</v>
      </c>
      <c r="D71">
        <v>-1</v>
      </c>
      <c r="E71">
        <v>325</v>
      </c>
      <c r="F71">
        <v>100</v>
      </c>
      <c r="G71">
        <v>0</v>
      </c>
      <c r="H71">
        <v>14.7</v>
      </c>
      <c r="I71">
        <v>0.09</v>
      </c>
      <c r="J71">
        <v>0.1</v>
      </c>
      <c r="K71">
        <v>1</v>
      </c>
      <c r="L71">
        <v>0</v>
      </c>
      <c r="M71">
        <v>4.6100000000000003</v>
      </c>
    </row>
    <row r="72" spans="2:13" x14ac:dyDescent="0.25">
      <c r="B72">
        <v>1</v>
      </c>
      <c r="C72">
        <v>-1</v>
      </c>
      <c r="D72">
        <v>421.32</v>
      </c>
      <c r="E72">
        <v>325</v>
      </c>
      <c r="F72">
        <v>100</v>
      </c>
      <c r="G72">
        <v>0</v>
      </c>
      <c r="H72">
        <v>14.7</v>
      </c>
      <c r="I72">
        <v>0.09</v>
      </c>
      <c r="J72">
        <v>0.02</v>
      </c>
      <c r="K72">
        <v>1</v>
      </c>
      <c r="L72">
        <v>0</v>
      </c>
      <c r="M72">
        <v>4.6100000000000003</v>
      </c>
    </row>
    <row r="73" spans="2:13" x14ac:dyDescent="0.25">
      <c r="B73">
        <v>1</v>
      </c>
      <c r="C73">
        <v>423.3</v>
      </c>
      <c r="D73">
        <v>-1</v>
      </c>
      <c r="E73">
        <v>326</v>
      </c>
      <c r="F73">
        <v>100</v>
      </c>
      <c r="G73">
        <v>0</v>
      </c>
      <c r="H73">
        <v>14.4</v>
      </c>
      <c r="I73">
        <v>0.21</v>
      </c>
      <c r="J73">
        <v>0</v>
      </c>
      <c r="K73">
        <v>1</v>
      </c>
      <c r="L73">
        <v>0</v>
      </c>
      <c r="M73">
        <v>4.76</v>
      </c>
    </row>
    <row r="74" spans="2:13" x14ac:dyDescent="0.25">
      <c r="B74">
        <v>1</v>
      </c>
      <c r="C74">
        <v>-1</v>
      </c>
      <c r="D74">
        <v>423.63</v>
      </c>
      <c r="E74">
        <v>326</v>
      </c>
      <c r="F74">
        <v>100</v>
      </c>
      <c r="G74">
        <v>0</v>
      </c>
      <c r="H74">
        <v>14.5</v>
      </c>
      <c r="I74">
        <v>0.21</v>
      </c>
      <c r="J74">
        <v>0.03</v>
      </c>
      <c r="K74">
        <v>1</v>
      </c>
      <c r="L74">
        <v>0</v>
      </c>
      <c r="M74">
        <v>4.76</v>
      </c>
    </row>
    <row r="75" spans="2:13" x14ac:dyDescent="0.25">
      <c r="B75">
        <v>1</v>
      </c>
      <c r="C75">
        <v>431.39</v>
      </c>
      <c r="D75">
        <v>-1</v>
      </c>
      <c r="E75">
        <v>331</v>
      </c>
      <c r="F75">
        <v>100</v>
      </c>
      <c r="G75">
        <v>0</v>
      </c>
      <c r="H75">
        <v>15.2</v>
      </c>
      <c r="I75">
        <v>0.11</v>
      </c>
      <c r="J75">
        <v>0.01</v>
      </c>
      <c r="K75">
        <v>1</v>
      </c>
      <c r="L75">
        <v>0</v>
      </c>
      <c r="M75">
        <v>4.55</v>
      </c>
    </row>
    <row r="76" spans="2:13" x14ac:dyDescent="0.25">
      <c r="B76">
        <v>1</v>
      </c>
      <c r="C76">
        <v>-1</v>
      </c>
      <c r="D76">
        <v>431.69</v>
      </c>
      <c r="E76">
        <v>331</v>
      </c>
      <c r="F76">
        <v>100</v>
      </c>
      <c r="G76">
        <v>0</v>
      </c>
      <c r="H76">
        <v>15.2</v>
      </c>
      <c r="I76">
        <v>0.11</v>
      </c>
      <c r="J76">
        <v>0.09</v>
      </c>
      <c r="K76">
        <v>1</v>
      </c>
      <c r="L76">
        <v>0</v>
      </c>
      <c r="M76">
        <v>4.55</v>
      </c>
    </row>
    <row r="77" spans="2:13" x14ac:dyDescent="0.25">
      <c r="B77">
        <v>1</v>
      </c>
      <c r="C77">
        <v>444.6</v>
      </c>
      <c r="D77">
        <v>-1</v>
      </c>
      <c r="E77">
        <v>343</v>
      </c>
      <c r="F77">
        <v>100</v>
      </c>
      <c r="G77">
        <v>0</v>
      </c>
      <c r="H77">
        <v>14.1</v>
      </c>
      <c r="I77">
        <v>0.16</v>
      </c>
      <c r="J77">
        <v>0.1</v>
      </c>
      <c r="K77">
        <v>1</v>
      </c>
      <c r="L77">
        <v>0</v>
      </c>
      <c r="M77">
        <v>4.1100000000000003</v>
      </c>
    </row>
    <row r="78" spans="2:13" x14ac:dyDescent="0.25">
      <c r="B78">
        <v>1</v>
      </c>
      <c r="C78">
        <v>-1</v>
      </c>
      <c r="D78">
        <v>444.9</v>
      </c>
      <c r="E78">
        <v>343</v>
      </c>
      <c r="F78">
        <v>100</v>
      </c>
      <c r="G78">
        <v>0</v>
      </c>
      <c r="H78">
        <v>14.1</v>
      </c>
      <c r="I78">
        <v>0.16</v>
      </c>
      <c r="J78">
        <v>0.1</v>
      </c>
      <c r="K78">
        <v>1</v>
      </c>
      <c r="L78">
        <v>0</v>
      </c>
      <c r="M78">
        <v>4.1100000000000003</v>
      </c>
    </row>
    <row r="79" spans="2:13" x14ac:dyDescent="0.25">
      <c r="B79">
        <v>2</v>
      </c>
      <c r="C79">
        <v>447.16</v>
      </c>
      <c r="D79">
        <v>-1</v>
      </c>
      <c r="E79">
        <v>346</v>
      </c>
      <c r="F79">
        <v>100</v>
      </c>
      <c r="G79">
        <v>0</v>
      </c>
      <c r="H79">
        <v>11</v>
      </c>
      <c r="I79">
        <v>2.46</v>
      </c>
      <c r="J79">
        <v>0.04</v>
      </c>
      <c r="K79">
        <v>1</v>
      </c>
      <c r="L79">
        <v>0</v>
      </c>
      <c r="M79">
        <v>4.55</v>
      </c>
    </row>
    <row r="80" spans="2:13" x14ac:dyDescent="0.25">
      <c r="B80">
        <v>2</v>
      </c>
      <c r="C80">
        <v>-1</v>
      </c>
      <c r="D80">
        <v>447.55</v>
      </c>
      <c r="E80">
        <v>346</v>
      </c>
      <c r="F80">
        <v>100</v>
      </c>
      <c r="G80">
        <v>0</v>
      </c>
      <c r="H80">
        <v>11.9</v>
      </c>
      <c r="I80">
        <v>2.19</v>
      </c>
      <c r="J80">
        <v>0.05</v>
      </c>
      <c r="K80">
        <v>1</v>
      </c>
      <c r="L80">
        <v>0</v>
      </c>
      <c r="M80">
        <v>4.55</v>
      </c>
    </row>
    <row r="81" spans="2:13" x14ac:dyDescent="0.25">
      <c r="B81">
        <v>1</v>
      </c>
      <c r="C81">
        <v>536.12</v>
      </c>
      <c r="D81">
        <v>-1</v>
      </c>
      <c r="E81">
        <v>342</v>
      </c>
      <c r="F81">
        <v>100</v>
      </c>
      <c r="G81">
        <v>0</v>
      </c>
      <c r="H81">
        <v>3.1</v>
      </c>
      <c r="I81">
        <v>2.64</v>
      </c>
      <c r="J81">
        <v>0.08</v>
      </c>
      <c r="K81">
        <v>1</v>
      </c>
      <c r="L81">
        <v>87.2</v>
      </c>
      <c r="M81">
        <v>4.76</v>
      </c>
    </row>
    <row r="82" spans="2:13" x14ac:dyDescent="0.25">
      <c r="B82">
        <v>2</v>
      </c>
      <c r="C82">
        <v>536.11</v>
      </c>
      <c r="D82">
        <v>-1</v>
      </c>
      <c r="E82">
        <v>348</v>
      </c>
      <c r="F82">
        <v>100</v>
      </c>
      <c r="G82">
        <v>0</v>
      </c>
      <c r="H82">
        <v>3.3</v>
      </c>
      <c r="I82">
        <v>2.84</v>
      </c>
      <c r="J82">
        <v>0.09</v>
      </c>
      <c r="K82">
        <v>1</v>
      </c>
      <c r="L82">
        <v>86.1</v>
      </c>
      <c r="M82">
        <v>4.1100000000000003</v>
      </c>
    </row>
    <row r="83" spans="2:13" x14ac:dyDescent="0.25">
      <c r="B83">
        <v>2</v>
      </c>
      <c r="C83">
        <v>-1</v>
      </c>
      <c r="D83">
        <v>537.02</v>
      </c>
      <c r="E83">
        <v>348</v>
      </c>
      <c r="F83">
        <v>100</v>
      </c>
      <c r="G83">
        <v>0</v>
      </c>
      <c r="H83">
        <v>5.7</v>
      </c>
      <c r="I83">
        <v>2.5099999999999998</v>
      </c>
      <c r="J83">
        <v>0.02</v>
      </c>
      <c r="K83">
        <v>1</v>
      </c>
      <c r="L83">
        <v>86.1</v>
      </c>
      <c r="M83">
        <v>4.1100000000000003</v>
      </c>
    </row>
    <row r="84" spans="2:13" x14ac:dyDescent="0.25">
      <c r="B84">
        <v>1</v>
      </c>
      <c r="C84">
        <v>-1</v>
      </c>
      <c r="D84">
        <v>537.17999999999995</v>
      </c>
      <c r="E84">
        <v>342</v>
      </c>
      <c r="F84">
        <v>100</v>
      </c>
      <c r="G84">
        <v>0</v>
      </c>
      <c r="H84">
        <v>5.8</v>
      </c>
      <c r="I84">
        <v>2.33</v>
      </c>
      <c r="J84">
        <v>0.08</v>
      </c>
      <c r="K84">
        <v>1</v>
      </c>
      <c r="L84">
        <v>87.2</v>
      </c>
      <c r="M84">
        <v>4.76</v>
      </c>
    </row>
    <row r="85" spans="2:13" x14ac:dyDescent="0.25">
      <c r="B85">
        <v>2</v>
      </c>
      <c r="C85">
        <v>538.39</v>
      </c>
      <c r="D85">
        <v>-1</v>
      </c>
      <c r="E85">
        <v>350</v>
      </c>
      <c r="F85">
        <v>100</v>
      </c>
      <c r="G85">
        <v>0</v>
      </c>
      <c r="H85">
        <v>7</v>
      </c>
      <c r="I85">
        <v>2.94</v>
      </c>
      <c r="J85">
        <v>0.01</v>
      </c>
      <c r="K85">
        <v>1</v>
      </c>
      <c r="L85">
        <v>85.1</v>
      </c>
      <c r="M85">
        <v>4.1100000000000003</v>
      </c>
    </row>
    <row r="86" spans="2:13" x14ac:dyDescent="0.25">
      <c r="B86">
        <v>1</v>
      </c>
      <c r="C86">
        <v>538.63</v>
      </c>
      <c r="D86">
        <v>-1</v>
      </c>
      <c r="E86">
        <v>347</v>
      </c>
      <c r="F86">
        <v>100</v>
      </c>
      <c r="G86">
        <v>0</v>
      </c>
      <c r="H86">
        <v>6.2</v>
      </c>
      <c r="I86">
        <v>2.13</v>
      </c>
      <c r="J86">
        <v>7.0000000000000007E-2</v>
      </c>
      <c r="K86">
        <v>1</v>
      </c>
      <c r="L86">
        <v>87</v>
      </c>
      <c r="M86">
        <v>4.55</v>
      </c>
    </row>
    <row r="87" spans="2:13" x14ac:dyDescent="0.25">
      <c r="B87">
        <v>2</v>
      </c>
      <c r="C87">
        <v>-1</v>
      </c>
      <c r="D87">
        <v>538.91999999999996</v>
      </c>
      <c r="E87">
        <v>350</v>
      </c>
      <c r="F87">
        <v>100</v>
      </c>
      <c r="G87">
        <v>0</v>
      </c>
      <c r="H87">
        <v>8.5</v>
      </c>
      <c r="I87">
        <v>2.82</v>
      </c>
      <c r="J87">
        <v>0.02</v>
      </c>
      <c r="K87">
        <v>1</v>
      </c>
      <c r="L87">
        <v>85.1</v>
      </c>
      <c r="M87">
        <v>4.1100000000000003</v>
      </c>
    </row>
    <row r="88" spans="2:13" x14ac:dyDescent="0.25">
      <c r="B88">
        <v>1</v>
      </c>
      <c r="C88">
        <v>-1</v>
      </c>
      <c r="D88">
        <v>539.29</v>
      </c>
      <c r="E88">
        <v>347</v>
      </c>
      <c r="F88">
        <v>100</v>
      </c>
      <c r="G88">
        <v>0</v>
      </c>
      <c r="H88">
        <v>7.6</v>
      </c>
      <c r="I88">
        <v>2.02</v>
      </c>
      <c r="J88">
        <v>0.09</v>
      </c>
      <c r="K88">
        <v>1</v>
      </c>
      <c r="L88">
        <v>87</v>
      </c>
      <c r="M88">
        <v>4.55</v>
      </c>
    </row>
    <row r="89" spans="2:13" x14ac:dyDescent="0.25">
      <c r="B89">
        <v>1</v>
      </c>
      <c r="C89">
        <v>540.16999999999996</v>
      </c>
      <c r="D89">
        <v>-1</v>
      </c>
      <c r="E89">
        <v>351</v>
      </c>
      <c r="F89">
        <v>100</v>
      </c>
      <c r="G89">
        <v>0</v>
      </c>
      <c r="H89">
        <v>8.8000000000000007</v>
      </c>
      <c r="I89">
        <v>2.46</v>
      </c>
      <c r="J89">
        <v>0.03</v>
      </c>
      <c r="K89">
        <v>1</v>
      </c>
      <c r="L89">
        <v>83.8</v>
      </c>
      <c r="M89">
        <v>4.76</v>
      </c>
    </row>
    <row r="90" spans="2:13" x14ac:dyDescent="0.25">
      <c r="B90">
        <v>2</v>
      </c>
      <c r="C90">
        <v>540.42999999999995</v>
      </c>
      <c r="D90">
        <v>-1</v>
      </c>
      <c r="E90">
        <v>352</v>
      </c>
      <c r="F90">
        <v>100</v>
      </c>
      <c r="G90">
        <v>0</v>
      </c>
      <c r="H90">
        <v>8</v>
      </c>
      <c r="I90">
        <v>2.04</v>
      </c>
      <c r="J90">
        <v>7.0000000000000007E-2</v>
      </c>
      <c r="K90">
        <v>1</v>
      </c>
      <c r="L90">
        <v>80.7</v>
      </c>
      <c r="M90">
        <v>4.76</v>
      </c>
    </row>
    <row r="91" spans="2:13" x14ac:dyDescent="0.25">
      <c r="B91">
        <v>1</v>
      </c>
      <c r="C91">
        <v>-1</v>
      </c>
      <c r="D91">
        <v>540.67999999999995</v>
      </c>
      <c r="E91">
        <v>351</v>
      </c>
      <c r="F91">
        <v>100</v>
      </c>
      <c r="G91">
        <v>0</v>
      </c>
      <c r="H91">
        <v>10</v>
      </c>
      <c r="I91">
        <v>2.35</v>
      </c>
      <c r="J91">
        <v>0.08</v>
      </c>
      <c r="K91">
        <v>1</v>
      </c>
      <c r="L91">
        <v>83.8</v>
      </c>
      <c r="M91">
        <v>4.76</v>
      </c>
    </row>
    <row r="92" spans="2:13" x14ac:dyDescent="0.25">
      <c r="B92">
        <v>2</v>
      </c>
      <c r="C92">
        <v>-1</v>
      </c>
      <c r="D92">
        <v>540.99</v>
      </c>
      <c r="E92">
        <v>352</v>
      </c>
      <c r="F92">
        <v>100</v>
      </c>
      <c r="G92">
        <v>0</v>
      </c>
      <c r="H92">
        <v>9.1</v>
      </c>
      <c r="I92">
        <v>1.95</v>
      </c>
      <c r="J92">
        <v>0.09</v>
      </c>
      <c r="K92">
        <v>1</v>
      </c>
      <c r="L92">
        <v>80.7</v>
      </c>
      <c r="M92">
        <v>4.76</v>
      </c>
    </row>
    <row r="93" spans="2:13" x14ac:dyDescent="0.25">
      <c r="B93">
        <v>1</v>
      </c>
      <c r="C93">
        <v>542.15</v>
      </c>
      <c r="D93">
        <v>-1</v>
      </c>
      <c r="E93">
        <v>354</v>
      </c>
      <c r="F93">
        <v>100</v>
      </c>
      <c r="G93">
        <v>0</v>
      </c>
      <c r="H93">
        <v>9.8000000000000007</v>
      </c>
      <c r="I93">
        <v>2.0299999999999998</v>
      </c>
      <c r="J93">
        <v>0.05</v>
      </c>
      <c r="K93">
        <v>1</v>
      </c>
      <c r="L93">
        <v>77.3</v>
      </c>
      <c r="M93">
        <v>4.4000000000000004</v>
      </c>
    </row>
    <row r="94" spans="2:13" x14ac:dyDescent="0.25">
      <c r="B94">
        <v>2</v>
      </c>
      <c r="C94">
        <v>542.24</v>
      </c>
      <c r="D94">
        <v>-1</v>
      </c>
      <c r="E94">
        <v>357</v>
      </c>
      <c r="F94">
        <v>100</v>
      </c>
      <c r="G94">
        <v>0</v>
      </c>
      <c r="H94">
        <v>10.4</v>
      </c>
      <c r="I94">
        <v>2.25</v>
      </c>
      <c r="J94">
        <v>0.06</v>
      </c>
      <c r="K94">
        <v>1</v>
      </c>
      <c r="L94">
        <v>73.7</v>
      </c>
      <c r="M94">
        <v>4.6100000000000003</v>
      </c>
    </row>
    <row r="95" spans="2:13" x14ac:dyDescent="0.25">
      <c r="B95">
        <v>1</v>
      </c>
      <c r="C95">
        <v>-1</v>
      </c>
      <c r="D95">
        <v>542.58000000000004</v>
      </c>
      <c r="E95">
        <v>354</v>
      </c>
      <c r="F95">
        <v>100</v>
      </c>
      <c r="G95">
        <v>0</v>
      </c>
      <c r="H95">
        <v>10.7</v>
      </c>
      <c r="I95">
        <v>1.96</v>
      </c>
      <c r="J95">
        <v>0.08</v>
      </c>
      <c r="K95">
        <v>1</v>
      </c>
      <c r="L95">
        <v>77.3</v>
      </c>
      <c r="M95">
        <v>4.4000000000000004</v>
      </c>
    </row>
    <row r="96" spans="2:13" x14ac:dyDescent="0.25">
      <c r="B96">
        <v>2</v>
      </c>
      <c r="C96">
        <v>-1</v>
      </c>
      <c r="D96">
        <v>542.66</v>
      </c>
      <c r="E96">
        <v>357</v>
      </c>
      <c r="F96">
        <v>100</v>
      </c>
      <c r="G96">
        <v>0</v>
      </c>
      <c r="H96">
        <v>11.3</v>
      </c>
      <c r="I96">
        <v>2.17</v>
      </c>
      <c r="J96">
        <v>0.06</v>
      </c>
      <c r="K96">
        <v>1</v>
      </c>
      <c r="L96">
        <v>73.7</v>
      </c>
      <c r="M96">
        <v>4.6100000000000003</v>
      </c>
    </row>
    <row r="97" spans="2:13" x14ac:dyDescent="0.25">
      <c r="B97">
        <v>2</v>
      </c>
      <c r="C97">
        <v>544.17999999999995</v>
      </c>
      <c r="D97">
        <v>-1</v>
      </c>
      <c r="E97">
        <v>363</v>
      </c>
      <c r="F97">
        <v>100</v>
      </c>
      <c r="G97">
        <v>0</v>
      </c>
      <c r="H97">
        <v>11.2</v>
      </c>
      <c r="I97">
        <v>1.95</v>
      </c>
      <c r="J97">
        <v>0.02</v>
      </c>
      <c r="K97">
        <v>1</v>
      </c>
      <c r="L97">
        <v>71.099999999999994</v>
      </c>
      <c r="M97">
        <v>4.55</v>
      </c>
    </row>
    <row r="98" spans="2:13" x14ac:dyDescent="0.25">
      <c r="B98">
        <v>1</v>
      </c>
      <c r="C98">
        <v>544.59</v>
      </c>
      <c r="D98">
        <v>-1</v>
      </c>
      <c r="E98">
        <v>355</v>
      </c>
      <c r="F98">
        <v>100</v>
      </c>
      <c r="G98">
        <v>0</v>
      </c>
      <c r="H98">
        <v>9.1999999999999993</v>
      </c>
      <c r="I98">
        <v>1.37</v>
      </c>
      <c r="J98">
        <v>0.01</v>
      </c>
      <c r="K98">
        <v>1</v>
      </c>
      <c r="L98">
        <v>78.5</v>
      </c>
      <c r="M98">
        <v>4.76</v>
      </c>
    </row>
    <row r="99" spans="2:13" x14ac:dyDescent="0.25">
      <c r="B99">
        <v>2</v>
      </c>
      <c r="C99">
        <v>-1</v>
      </c>
      <c r="D99">
        <v>544.57000000000005</v>
      </c>
      <c r="E99">
        <v>363</v>
      </c>
      <c r="F99">
        <v>100</v>
      </c>
      <c r="G99">
        <v>0</v>
      </c>
      <c r="H99">
        <v>12</v>
      </c>
      <c r="I99">
        <v>1.89</v>
      </c>
      <c r="J99">
        <v>7.0000000000000007E-2</v>
      </c>
      <c r="K99">
        <v>1</v>
      </c>
      <c r="L99">
        <v>71.099999999999994</v>
      </c>
      <c r="M99">
        <v>4.55</v>
      </c>
    </row>
    <row r="100" spans="2:13" x14ac:dyDescent="0.25">
      <c r="B100">
        <v>1</v>
      </c>
      <c r="C100">
        <v>-1</v>
      </c>
      <c r="D100">
        <v>545.09</v>
      </c>
      <c r="E100">
        <v>355</v>
      </c>
      <c r="F100">
        <v>100</v>
      </c>
      <c r="G100">
        <v>0</v>
      </c>
      <c r="H100">
        <v>9.9</v>
      </c>
      <c r="I100">
        <v>1.34</v>
      </c>
      <c r="J100">
        <v>0.09</v>
      </c>
      <c r="K100">
        <v>1</v>
      </c>
      <c r="L100">
        <v>78.5</v>
      </c>
      <c r="M100">
        <v>4.76</v>
      </c>
    </row>
    <row r="101" spans="2:13" x14ac:dyDescent="0.25">
      <c r="B101">
        <v>2</v>
      </c>
      <c r="C101">
        <v>545.75</v>
      </c>
      <c r="D101">
        <v>-1</v>
      </c>
      <c r="E101">
        <v>368</v>
      </c>
      <c r="F101">
        <v>100</v>
      </c>
      <c r="G101">
        <v>0</v>
      </c>
      <c r="H101">
        <v>12.8</v>
      </c>
      <c r="I101">
        <v>1.48</v>
      </c>
      <c r="J101">
        <v>0.05</v>
      </c>
      <c r="K101">
        <v>1</v>
      </c>
      <c r="L101">
        <v>66.3</v>
      </c>
      <c r="M101">
        <v>4.1100000000000003</v>
      </c>
    </row>
    <row r="102" spans="2:13" x14ac:dyDescent="0.25">
      <c r="B102">
        <v>1</v>
      </c>
      <c r="C102">
        <v>545.83000000000004</v>
      </c>
      <c r="D102">
        <v>-1</v>
      </c>
      <c r="E102">
        <v>369</v>
      </c>
      <c r="F102">
        <v>100</v>
      </c>
      <c r="G102">
        <v>0</v>
      </c>
      <c r="H102">
        <v>10.9</v>
      </c>
      <c r="I102">
        <v>2.68</v>
      </c>
      <c r="J102">
        <v>7.0000000000000007E-2</v>
      </c>
      <c r="K102">
        <v>1</v>
      </c>
      <c r="L102">
        <v>68</v>
      </c>
      <c r="M102">
        <v>4.4000000000000004</v>
      </c>
    </row>
    <row r="103" spans="2:13" x14ac:dyDescent="0.25">
      <c r="B103">
        <v>2</v>
      </c>
      <c r="C103">
        <v>-1</v>
      </c>
      <c r="D103">
        <v>546.07000000000005</v>
      </c>
      <c r="E103">
        <v>368</v>
      </c>
      <c r="F103">
        <v>100</v>
      </c>
      <c r="G103">
        <v>0</v>
      </c>
      <c r="H103">
        <v>13.2</v>
      </c>
      <c r="I103">
        <v>1.08</v>
      </c>
      <c r="J103">
        <v>7.0000000000000007E-2</v>
      </c>
      <c r="K103">
        <v>1</v>
      </c>
      <c r="L103">
        <v>66.3</v>
      </c>
      <c r="M103">
        <v>4.1100000000000003</v>
      </c>
    </row>
    <row r="104" spans="2:13" x14ac:dyDescent="0.25">
      <c r="B104">
        <v>1</v>
      </c>
      <c r="C104">
        <v>-1</v>
      </c>
      <c r="D104">
        <v>546.21</v>
      </c>
      <c r="E104">
        <v>369</v>
      </c>
      <c r="F104">
        <v>100</v>
      </c>
      <c r="G104">
        <v>0</v>
      </c>
      <c r="H104">
        <v>12</v>
      </c>
      <c r="I104">
        <v>2.6</v>
      </c>
      <c r="J104">
        <v>0.01</v>
      </c>
      <c r="K104">
        <v>1</v>
      </c>
      <c r="L104">
        <v>68</v>
      </c>
      <c r="M104">
        <v>4.4000000000000004</v>
      </c>
    </row>
    <row r="105" spans="2:13" x14ac:dyDescent="0.25">
      <c r="B105">
        <v>1</v>
      </c>
      <c r="C105">
        <v>547.1</v>
      </c>
      <c r="D105">
        <v>-1</v>
      </c>
      <c r="E105">
        <v>372</v>
      </c>
      <c r="F105">
        <v>100</v>
      </c>
      <c r="G105">
        <v>0</v>
      </c>
      <c r="H105">
        <v>13.2</v>
      </c>
      <c r="I105">
        <v>1.84</v>
      </c>
      <c r="J105">
        <v>0</v>
      </c>
      <c r="K105">
        <v>1</v>
      </c>
      <c r="L105">
        <v>64.5</v>
      </c>
      <c r="M105">
        <v>4.6100000000000003</v>
      </c>
    </row>
    <row r="106" spans="2:13" x14ac:dyDescent="0.25">
      <c r="B106">
        <v>1</v>
      </c>
      <c r="C106">
        <v>-1</v>
      </c>
      <c r="D106">
        <v>547.44000000000005</v>
      </c>
      <c r="E106">
        <v>372</v>
      </c>
      <c r="F106">
        <v>100</v>
      </c>
      <c r="G106">
        <v>0</v>
      </c>
      <c r="H106">
        <v>13.8</v>
      </c>
      <c r="I106">
        <v>1.78</v>
      </c>
      <c r="J106">
        <v>0.04</v>
      </c>
      <c r="K106">
        <v>1</v>
      </c>
      <c r="L106">
        <v>64.5</v>
      </c>
      <c r="M106">
        <v>4.6100000000000003</v>
      </c>
    </row>
    <row r="107" spans="2:13" x14ac:dyDescent="0.25">
      <c r="B107">
        <v>2</v>
      </c>
      <c r="C107">
        <v>547.53</v>
      </c>
      <c r="D107">
        <v>-1</v>
      </c>
      <c r="E107">
        <v>374</v>
      </c>
      <c r="F107">
        <v>100</v>
      </c>
      <c r="G107">
        <v>0</v>
      </c>
      <c r="H107">
        <v>12.9</v>
      </c>
      <c r="I107">
        <v>1.72</v>
      </c>
      <c r="J107">
        <v>7.0000000000000007E-2</v>
      </c>
      <c r="K107">
        <v>1</v>
      </c>
      <c r="L107">
        <v>62.7</v>
      </c>
      <c r="M107">
        <v>4.76</v>
      </c>
    </row>
    <row r="108" spans="2:13" x14ac:dyDescent="0.25">
      <c r="B108">
        <v>2</v>
      </c>
      <c r="C108">
        <v>-1</v>
      </c>
      <c r="D108">
        <v>547.89</v>
      </c>
      <c r="E108">
        <v>374</v>
      </c>
      <c r="F108">
        <v>100</v>
      </c>
      <c r="G108">
        <v>0</v>
      </c>
      <c r="H108">
        <v>13.5</v>
      </c>
      <c r="I108">
        <v>1.69</v>
      </c>
      <c r="J108">
        <v>0.09</v>
      </c>
      <c r="K108">
        <v>1</v>
      </c>
      <c r="L108">
        <v>62.7</v>
      </c>
      <c r="M108">
        <v>4.76</v>
      </c>
    </row>
    <row r="109" spans="2:13" x14ac:dyDescent="0.25">
      <c r="B109">
        <v>1</v>
      </c>
      <c r="C109">
        <v>548.38</v>
      </c>
      <c r="D109">
        <v>-1</v>
      </c>
      <c r="E109">
        <v>375</v>
      </c>
      <c r="F109">
        <v>100</v>
      </c>
      <c r="G109">
        <v>0</v>
      </c>
      <c r="H109">
        <v>14.7</v>
      </c>
      <c r="I109">
        <v>0.28999999999999998</v>
      </c>
      <c r="J109">
        <v>0.02</v>
      </c>
      <c r="K109">
        <v>1</v>
      </c>
      <c r="L109">
        <v>63.7</v>
      </c>
      <c r="M109">
        <v>4.4000000000000004</v>
      </c>
    </row>
    <row r="110" spans="2:13" x14ac:dyDescent="0.25">
      <c r="B110">
        <v>1</v>
      </c>
      <c r="C110">
        <v>-1</v>
      </c>
      <c r="D110">
        <v>548.67999999999995</v>
      </c>
      <c r="E110">
        <v>375</v>
      </c>
      <c r="F110">
        <v>100</v>
      </c>
      <c r="G110">
        <v>0</v>
      </c>
      <c r="H110">
        <v>14.7</v>
      </c>
      <c r="I110">
        <v>0.28999999999999998</v>
      </c>
      <c r="J110">
        <v>0.08</v>
      </c>
      <c r="K110">
        <v>1</v>
      </c>
      <c r="L110">
        <v>63.7</v>
      </c>
      <c r="M110">
        <v>4.4000000000000004</v>
      </c>
    </row>
    <row r="111" spans="2:13" x14ac:dyDescent="0.25">
      <c r="B111">
        <v>2</v>
      </c>
      <c r="C111">
        <v>548.89</v>
      </c>
      <c r="D111">
        <v>-1</v>
      </c>
      <c r="E111">
        <v>381</v>
      </c>
      <c r="F111">
        <v>100</v>
      </c>
      <c r="G111">
        <v>0</v>
      </c>
      <c r="H111">
        <v>14.8</v>
      </c>
      <c r="I111">
        <v>0.85</v>
      </c>
      <c r="J111">
        <v>0.01</v>
      </c>
      <c r="K111">
        <v>1</v>
      </c>
      <c r="L111">
        <v>58</v>
      </c>
      <c r="M111">
        <v>4.55</v>
      </c>
    </row>
    <row r="112" spans="2:13" x14ac:dyDescent="0.25">
      <c r="B112">
        <v>2</v>
      </c>
      <c r="C112">
        <v>-1</v>
      </c>
      <c r="D112">
        <v>549.19000000000005</v>
      </c>
      <c r="E112">
        <v>381</v>
      </c>
      <c r="F112">
        <v>100</v>
      </c>
      <c r="G112">
        <v>0</v>
      </c>
      <c r="H112">
        <v>15</v>
      </c>
      <c r="I112">
        <v>0.25</v>
      </c>
      <c r="J112">
        <v>0.09</v>
      </c>
      <c r="K112">
        <v>1</v>
      </c>
      <c r="L112">
        <v>58</v>
      </c>
      <c r="M112">
        <v>4.55</v>
      </c>
    </row>
    <row r="113" spans="2:13" x14ac:dyDescent="0.25">
      <c r="B113">
        <v>1</v>
      </c>
      <c r="C113">
        <v>550.36</v>
      </c>
      <c r="D113">
        <v>-1</v>
      </c>
      <c r="E113">
        <v>391</v>
      </c>
      <c r="F113">
        <v>100</v>
      </c>
      <c r="G113">
        <v>0</v>
      </c>
      <c r="H113">
        <v>13.2</v>
      </c>
      <c r="I113">
        <v>0.16</v>
      </c>
      <c r="J113">
        <v>0.04</v>
      </c>
      <c r="K113">
        <v>1</v>
      </c>
      <c r="L113">
        <v>49</v>
      </c>
      <c r="M113">
        <v>4.1100000000000003</v>
      </c>
    </row>
    <row r="114" spans="2:13" x14ac:dyDescent="0.25">
      <c r="B114">
        <v>2</v>
      </c>
      <c r="C114">
        <v>550.5</v>
      </c>
      <c r="D114">
        <v>-1</v>
      </c>
      <c r="E114">
        <v>394</v>
      </c>
      <c r="F114">
        <v>100</v>
      </c>
      <c r="G114">
        <v>0</v>
      </c>
      <c r="H114">
        <v>14.9</v>
      </c>
      <c r="I114">
        <v>0.22</v>
      </c>
      <c r="J114">
        <v>0</v>
      </c>
      <c r="K114">
        <v>1</v>
      </c>
      <c r="L114">
        <v>48.2</v>
      </c>
      <c r="M114">
        <v>4.6100000000000003</v>
      </c>
    </row>
    <row r="115" spans="2:13" x14ac:dyDescent="0.25">
      <c r="B115">
        <v>1</v>
      </c>
      <c r="C115">
        <v>-1</v>
      </c>
      <c r="D115">
        <v>550.66999999999996</v>
      </c>
      <c r="E115">
        <v>391</v>
      </c>
      <c r="F115">
        <v>100</v>
      </c>
      <c r="G115">
        <v>0</v>
      </c>
      <c r="H115">
        <v>13.3</v>
      </c>
      <c r="I115">
        <v>0.16</v>
      </c>
      <c r="J115">
        <v>7.0000000000000007E-2</v>
      </c>
      <c r="K115">
        <v>1</v>
      </c>
      <c r="L115">
        <v>49</v>
      </c>
      <c r="M115">
        <v>4.1100000000000003</v>
      </c>
    </row>
    <row r="116" spans="2:13" x14ac:dyDescent="0.25">
      <c r="B116">
        <v>2</v>
      </c>
      <c r="C116">
        <v>-1</v>
      </c>
      <c r="D116">
        <v>550.79999999999995</v>
      </c>
      <c r="E116">
        <v>394</v>
      </c>
      <c r="F116">
        <v>100</v>
      </c>
      <c r="G116">
        <v>0</v>
      </c>
      <c r="H116">
        <v>15</v>
      </c>
      <c r="I116">
        <v>-0.01</v>
      </c>
      <c r="J116">
        <v>0</v>
      </c>
      <c r="K116">
        <v>1</v>
      </c>
      <c r="L116">
        <v>48.2</v>
      </c>
      <c r="M116">
        <v>4.6100000000000003</v>
      </c>
    </row>
    <row r="117" spans="2:13" x14ac:dyDescent="0.25">
      <c r="B117">
        <v>1</v>
      </c>
      <c r="C117">
        <v>551.46</v>
      </c>
      <c r="D117">
        <v>-1</v>
      </c>
      <c r="E117">
        <v>392</v>
      </c>
      <c r="F117">
        <v>100</v>
      </c>
      <c r="G117">
        <v>0</v>
      </c>
      <c r="H117">
        <v>14.5</v>
      </c>
      <c r="I117">
        <v>1.58</v>
      </c>
      <c r="J117">
        <v>0.04</v>
      </c>
      <c r="K117">
        <v>1</v>
      </c>
      <c r="L117">
        <v>48</v>
      </c>
      <c r="M117">
        <v>4.6100000000000003</v>
      </c>
    </row>
    <row r="118" spans="2:13" x14ac:dyDescent="0.25">
      <c r="B118">
        <v>1</v>
      </c>
      <c r="C118">
        <v>-1</v>
      </c>
      <c r="D118">
        <v>551.77</v>
      </c>
      <c r="E118">
        <v>392</v>
      </c>
      <c r="F118">
        <v>100</v>
      </c>
      <c r="G118">
        <v>0</v>
      </c>
      <c r="H118">
        <v>14.9</v>
      </c>
      <c r="I118">
        <v>1.1499999999999999</v>
      </c>
      <c r="J118">
        <v>7.0000000000000007E-2</v>
      </c>
      <c r="K118">
        <v>1</v>
      </c>
      <c r="L118">
        <v>48</v>
      </c>
      <c r="M118">
        <v>4.6100000000000003</v>
      </c>
    </row>
    <row r="119" spans="2:13" x14ac:dyDescent="0.25">
      <c r="B119">
        <v>2</v>
      </c>
      <c r="C119">
        <v>552.54999999999995</v>
      </c>
      <c r="D119">
        <v>-1</v>
      </c>
      <c r="E119">
        <v>395</v>
      </c>
      <c r="F119">
        <v>100</v>
      </c>
      <c r="G119">
        <v>0</v>
      </c>
      <c r="H119">
        <v>14.6</v>
      </c>
      <c r="I119">
        <v>0.15</v>
      </c>
      <c r="J119">
        <v>0.05</v>
      </c>
      <c r="K119">
        <v>1</v>
      </c>
      <c r="L119">
        <v>47.9</v>
      </c>
      <c r="M119">
        <v>4.4000000000000004</v>
      </c>
    </row>
    <row r="120" spans="2:13" x14ac:dyDescent="0.25">
      <c r="B120">
        <v>2</v>
      </c>
      <c r="C120">
        <v>-1</v>
      </c>
      <c r="D120">
        <v>552.85</v>
      </c>
      <c r="E120">
        <v>395</v>
      </c>
      <c r="F120">
        <v>100</v>
      </c>
      <c r="G120">
        <v>0</v>
      </c>
      <c r="H120">
        <v>14.6</v>
      </c>
      <c r="I120">
        <v>0.15</v>
      </c>
      <c r="J120">
        <v>0.05</v>
      </c>
      <c r="K120">
        <v>1</v>
      </c>
      <c r="L120">
        <v>47.9</v>
      </c>
      <c r="M120">
        <v>4.4000000000000004</v>
      </c>
    </row>
    <row r="121" spans="2:13" x14ac:dyDescent="0.25">
      <c r="B121">
        <v>1</v>
      </c>
      <c r="C121">
        <v>553.41999999999996</v>
      </c>
      <c r="D121">
        <v>-1</v>
      </c>
      <c r="E121">
        <v>398</v>
      </c>
      <c r="F121">
        <v>100</v>
      </c>
      <c r="G121">
        <v>0</v>
      </c>
      <c r="H121">
        <v>15.1</v>
      </c>
      <c r="I121">
        <v>0.17</v>
      </c>
      <c r="J121">
        <v>0.08</v>
      </c>
      <c r="K121">
        <v>1</v>
      </c>
      <c r="L121">
        <v>39.299999999999997</v>
      </c>
      <c r="M121">
        <v>4.1100000000000003</v>
      </c>
    </row>
    <row r="122" spans="2:13" x14ac:dyDescent="0.25">
      <c r="B122">
        <v>2</v>
      </c>
      <c r="C122">
        <v>553.57000000000005</v>
      </c>
      <c r="D122">
        <v>-1</v>
      </c>
      <c r="E122">
        <v>399</v>
      </c>
      <c r="F122">
        <v>100</v>
      </c>
      <c r="G122">
        <v>0</v>
      </c>
      <c r="H122">
        <v>14.8</v>
      </c>
      <c r="I122">
        <v>0.28999999999999998</v>
      </c>
      <c r="J122">
        <v>0.03</v>
      </c>
      <c r="K122">
        <v>1</v>
      </c>
      <c r="L122">
        <v>39.5</v>
      </c>
      <c r="M122">
        <v>4.76</v>
      </c>
    </row>
    <row r="123" spans="2:13" x14ac:dyDescent="0.25">
      <c r="B123">
        <v>1</v>
      </c>
      <c r="C123">
        <v>-1</v>
      </c>
      <c r="D123">
        <v>553.70000000000005</v>
      </c>
      <c r="E123">
        <v>398</v>
      </c>
      <c r="F123">
        <v>100</v>
      </c>
      <c r="G123">
        <v>0</v>
      </c>
      <c r="H123">
        <v>15.2</v>
      </c>
      <c r="I123">
        <v>0.17</v>
      </c>
      <c r="J123">
        <v>0.1</v>
      </c>
      <c r="K123">
        <v>1</v>
      </c>
      <c r="L123">
        <v>39.299999999999997</v>
      </c>
      <c r="M123">
        <v>4.1100000000000003</v>
      </c>
    </row>
    <row r="124" spans="2:13" x14ac:dyDescent="0.25">
      <c r="B124">
        <v>2</v>
      </c>
      <c r="C124">
        <v>-1</v>
      </c>
      <c r="D124">
        <v>553.9</v>
      </c>
      <c r="E124">
        <v>399</v>
      </c>
      <c r="F124">
        <v>100</v>
      </c>
      <c r="G124">
        <v>0</v>
      </c>
      <c r="H124">
        <v>14.8</v>
      </c>
      <c r="I124">
        <v>0.2</v>
      </c>
      <c r="J124">
        <v>0.1</v>
      </c>
      <c r="K124">
        <v>1</v>
      </c>
      <c r="L124">
        <v>39.5</v>
      </c>
      <c r="M124">
        <v>4.76</v>
      </c>
    </row>
    <row r="125" spans="2:13" x14ac:dyDescent="0.25">
      <c r="B125">
        <v>1</v>
      </c>
      <c r="C125">
        <v>554.83000000000004</v>
      </c>
      <c r="D125">
        <v>-1</v>
      </c>
      <c r="E125">
        <v>400</v>
      </c>
      <c r="F125">
        <v>100</v>
      </c>
      <c r="G125">
        <v>0</v>
      </c>
      <c r="H125">
        <v>13.7</v>
      </c>
      <c r="I125">
        <v>0.24</v>
      </c>
      <c r="J125">
        <v>7.0000000000000007E-2</v>
      </c>
      <c r="K125">
        <v>1</v>
      </c>
      <c r="L125">
        <v>38.799999999999997</v>
      </c>
      <c r="M125">
        <v>4.76</v>
      </c>
    </row>
    <row r="126" spans="2:13" x14ac:dyDescent="0.25">
      <c r="B126">
        <v>1</v>
      </c>
      <c r="C126">
        <v>-1</v>
      </c>
      <c r="D126">
        <v>555.17999999999995</v>
      </c>
      <c r="E126">
        <v>400</v>
      </c>
      <c r="F126">
        <v>100</v>
      </c>
      <c r="G126">
        <v>0</v>
      </c>
      <c r="H126">
        <v>13.8</v>
      </c>
      <c r="I126">
        <v>0.24</v>
      </c>
      <c r="J126">
        <v>0.08</v>
      </c>
      <c r="K126">
        <v>1</v>
      </c>
      <c r="L126">
        <v>38.799999999999997</v>
      </c>
      <c r="M126">
        <v>4.76</v>
      </c>
    </row>
    <row r="127" spans="2:13" x14ac:dyDescent="0.25">
      <c r="B127">
        <v>2</v>
      </c>
      <c r="C127">
        <v>555.38</v>
      </c>
      <c r="D127">
        <v>-1</v>
      </c>
      <c r="E127">
        <v>403</v>
      </c>
      <c r="F127">
        <v>100</v>
      </c>
      <c r="G127">
        <v>0</v>
      </c>
      <c r="H127">
        <v>15.1</v>
      </c>
      <c r="I127">
        <v>0.2</v>
      </c>
      <c r="J127">
        <v>0.02</v>
      </c>
      <c r="K127">
        <v>1</v>
      </c>
      <c r="L127">
        <v>38.700000000000003</v>
      </c>
      <c r="M127">
        <v>4.55</v>
      </c>
    </row>
    <row r="128" spans="2:13" x14ac:dyDescent="0.25">
      <c r="B128">
        <v>2</v>
      </c>
      <c r="C128">
        <v>-1</v>
      </c>
      <c r="D128">
        <v>555.67999999999995</v>
      </c>
      <c r="E128">
        <v>403</v>
      </c>
      <c r="F128">
        <v>100</v>
      </c>
      <c r="G128">
        <v>0</v>
      </c>
      <c r="H128">
        <v>15.2</v>
      </c>
      <c r="I128">
        <v>0.2</v>
      </c>
      <c r="J128">
        <v>0.08</v>
      </c>
      <c r="K128">
        <v>1</v>
      </c>
      <c r="L128">
        <v>38.700000000000003</v>
      </c>
      <c r="M128">
        <v>4.55</v>
      </c>
    </row>
    <row r="129" spans="2:13" x14ac:dyDescent="0.25">
      <c r="B129">
        <v>1</v>
      </c>
      <c r="C129">
        <v>556.61</v>
      </c>
      <c r="D129">
        <v>-1</v>
      </c>
      <c r="E129">
        <v>404</v>
      </c>
      <c r="F129">
        <v>100</v>
      </c>
      <c r="G129">
        <v>0</v>
      </c>
      <c r="H129">
        <v>15.3</v>
      </c>
      <c r="I129">
        <v>0.15</v>
      </c>
      <c r="J129">
        <v>0.09</v>
      </c>
      <c r="K129">
        <v>1</v>
      </c>
      <c r="L129">
        <v>36.4</v>
      </c>
      <c r="M129">
        <v>4.1100000000000003</v>
      </c>
    </row>
    <row r="130" spans="2:13" x14ac:dyDescent="0.25">
      <c r="B130">
        <v>1</v>
      </c>
      <c r="C130">
        <v>-1</v>
      </c>
      <c r="D130">
        <v>556.87</v>
      </c>
      <c r="E130">
        <v>404</v>
      </c>
      <c r="F130">
        <v>100</v>
      </c>
      <c r="G130">
        <v>0</v>
      </c>
      <c r="H130">
        <v>15.3</v>
      </c>
      <c r="I130">
        <v>0.15</v>
      </c>
      <c r="J130">
        <v>7.0000000000000007E-2</v>
      </c>
      <c r="K130">
        <v>1</v>
      </c>
      <c r="L130">
        <v>36.4</v>
      </c>
      <c r="M130">
        <v>4.1100000000000003</v>
      </c>
    </row>
    <row r="131" spans="2:13" x14ac:dyDescent="0.25">
      <c r="B131">
        <v>1</v>
      </c>
      <c r="C131">
        <v>558.05999999999995</v>
      </c>
      <c r="D131">
        <v>-1</v>
      </c>
      <c r="E131">
        <v>410</v>
      </c>
      <c r="F131">
        <v>100</v>
      </c>
      <c r="G131">
        <v>0</v>
      </c>
      <c r="H131">
        <v>13.7</v>
      </c>
      <c r="I131">
        <v>0.27</v>
      </c>
      <c r="J131">
        <v>0.04</v>
      </c>
      <c r="K131">
        <v>1</v>
      </c>
      <c r="L131">
        <v>28.5</v>
      </c>
      <c r="M131">
        <v>4.55</v>
      </c>
    </row>
    <row r="132" spans="2:13" x14ac:dyDescent="0.25">
      <c r="B132">
        <v>2</v>
      </c>
      <c r="C132">
        <v>558.20000000000005</v>
      </c>
      <c r="D132">
        <v>-1</v>
      </c>
      <c r="E132">
        <v>409</v>
      </c>
      <c r="F132">
        <v>100</v>
      </c>
      <c r="G132">
        <v>0</v>
      </c>
      <c r="H132">
        <v>15.1</v>
      </c>
      <c r="I132">
        <v>7.0000000000000007E-2</v>
      </c>
      <c r="J132">
        <v>0</v>
      </c>
      <c r="K132">
        <v>1</v>
      </c>
      <c r="L132">
        <v>27.7</v>
      </c>
      <c r="M132">
        <v>4.76</v>
      </c>
    </row>
    <row r="133" spans="2:13" x14ac:dyDescent="0.25">
      <c r="B133">
        <v>1</v>
      </c>
      <c r="C133">
        <v>-1</v>
      </c>
      <c r="D133">
        <v>558.4</v>
      </c>
      <c r="E133">
        <v>410</v>
      </c>
      <c r="F133">
        <v>100</v>
      </c>
      <c r="G133">
        <v>0</v>
      </c>
      <c r="H133">
        <v>13.8</v>
      </c>
      <c r="I133">
        <v>0.27</v>
      </c>
      <c r="J133">
        <v>0.1</v>
      </c>
      <c r="K133">
        <v>1</v>
      </c>
      <c r="L133">
        <v>28.5</v>
      </c>
      <c r="M133">
        <v>4.55</v>
      </c>
    </row>
    <row r="134" spans="2:13" x14ac:dyDescent="0.25">
      <c r="B134">
        <v>2</v>
      </c>
      <c r="C134">
        <v>-1</v>
      </c>
      <c r="D134">
        <v>558.51</v>
      </c>
      <c r="E134">
        <v>409</v>
      </c>
      <c r="F134">
        <v>100</v>
      </c>
      <c r="G134">
        <v>0</v>
      </c>
      <c r="H134">
        <v>15.1</v>
      </c>
      <c r="I134">
        <v>7.0000000000000007E-2</v>
      </c>
      <c r="J134">
        <v>0.01</v>
      </c>
      <c r="K134">
        <v>1</v>
      </c>
      <c r="L134">
        <v>27.7</v>
      </c>
      <c r="M134">
        <v>4.76</v>
      </c>
    </row>
    <row r="135" spans="2:13" x14ac:dyDescent="0.25">
      <c r="B135">
        <v>2</v>
      </c>
      <c r="C135">
        <v>559.32000000000005</v>
      </c>
      <c r="D135">
        <v>-1</v>
      </c>
      <c r="E135">
        <v>415</v>
      </c>
      <c r="F135">
        <v>100</v>
      </c>
      <c r="G135">
        <v>0</v>
      </c>
      <c r="H135">
        <v>14.9</v>
      </c>
      <c r="I135">
        <v>0.16</v>
      </c>
      <c r="J135">
        <v>0.08</v>
      </c>
      <c r="K135">
        <v>1</v>
      </c>
      <c r="L135">
        <v>23.1</v>
      </c>
      <c r="M135">
        <v>4.4000000000000004</v>
      </c>
    </row>
    <row r="136" spans="2:13" x14ac:dyDescent="0.25">
      <c r="B136">
        <v>2</v>
      </c>
      <c r="C136">
        <v>-1</v>
      </c>
      <c r="D136">
        <v>559.62</v>
      </c>
      <c r="E136">
        <v>415</v>
      </c>
      <c r="F136">
        <v>100</v>
      </c>
      <c r="G136">
        <v>0</v>
      </c>
      <c r="H136">
        <v>14.9</v>
      </c>
      <c r="I136">
        <v>0.16</v>
      </c>
      <c r="J136">
        <v>0.02</v>
      </c>
      <c r="K136">
        <v>1</v>
      </c>
      <c r="L136">
        <v>23.1</v>
      </c>
      <c r="M136">
        <v>4.4000000000000004</v>
      </c>
    </row>
    <row r="137" spans="2:13" x14ac:dyDescent="0.25">
      <c r="B137">
        <v>1</v>
      </c>
      <c r="C137">
        <v>559.82000000000005</v>
      </c>
      <c r="D137">
        <v>-1</v>
      </c>
      <c r="E137">
        <v>416</v>
      </c>
      <c r="F137">
        <v>100</v>
      </c>
      <c r="G137">
        <v>0</v>
      </c>
      <c r="H137">
        <v>14.3</v>
      </c>
      <c r="I137">
        <v>0.04</v>
      </c>
      <c r="J137">
        <v>0.08</v>
      </c>
      <c r="K137">
        <v>1</v>
      </c>
      <c r="L137">
        <v>21.3</v>
      </c>
      <c r="M137">
        <v>4.6100000000000003</v>
      </c>
    </row>
    <row r="138" spans="2:13" x14ac:dyDescent="0.25">
      <c r="B138">
        <v>1</v>
      </c>
      <c r="C138">
        <v>-1</v>
      </c>
      <c r="D138">
        <v>560.14</v>
      </c>
      <c r="E138">
        <v>416</v>
      </c>
      <c r="F138">
        <v>100</v>
      </c>
      <c r="G138">
        <v>0</v>
      </c>
      <c r="H138">
        <v>14.4</v>
      </c>
      <c r="I138">
        <v>0.38</v>
      </c>
      <c r="J138">
        <v>0.04</v>
      </c>
      <c r="K138">
        <v>1</v>
      </c>
      <c r="L138">
        <v>21.3</v>
      </c>
      <c r="M138">
        <v>4.6100000000000003</v>
      </c>
    </row>
    <row r="139" spans="2:13" x14ac:dyDescent="0.25">
      <c r="B139">
        <v>2</v>
      </c>
      <c r="C139">
        <v>560.48</v>
      </c>
      <c r="D139">
        <v>-1</v>
      </c>
      <c r="E139">
        <v>424</v>
      </c>
      <c r="F139">
        <v>100</v>
      </c>
      <c r="G139">
        <v>0</v>
      </c>
      <c r="H139">
        <v>15.1</v>
      </c>
      <c r="I139">
        <v>0.22</v>
      </c>
      <c r="J139">
        <v>0.02</v>
      </c>
      <c r="K139">
        <v>1</v>
      </c>
      <c r="L139">
        <v>13.3</v>
      </c>
      <c r="M139">
        <v>4.1100000000000003</v>
      </c>
    </row>
    <row r="140" spans="2:13" x14ac:dyDescent="0.25">
      <c r="B140">
        <v>2</v>
      </c>
      <c r="C140">
        <v>-1</v>
      </c>
      <c r="D140">
        <v>560.75</v>
      </c>
      <c r="E140">
        <v>424</v>
      </c>
      <c r="F140">
        <v>100</v>
      </c>
      <c r="G140">
        <v>0</v>
      </c>
      <c r="H140">
        <v>15.1</v>
      </c>
      <c r="I140">
        <v>0.02</v>
      </c>
      <c r="J140">
        <v>0.05</v>
      </c>
      <c r="K140">
        <v>1</v>
      </c>
      <c r="L140">
        <v>13.3</v>
      </c>
      <c r="M140">
        <v>4.1100000000000003</v>
      </c>
    </row>
    <row r="141" spans="2:13" x14ac:dyDescent="0.25">
      <c r="B141">
        <v>1</v>
      </c>
      <c r="C141">
        <v>561.69000000000005</v>
      </c>
      <c r="D141">
        <v>-1</v>
      </c>
      <c r="E141">
        <v>426</v>
      </c>
      <c r="F141">
        <v>100</v>
      </c>
      <c r="G141">
        <v>0</v>
      </c>
      <c r="H141">
        <v>13.5</v>
      </c>
      <c r="I141">
        <v>0.19</v>
      </c>
      <c r="J141">
        <v>0.01</v>
      </c>
      <c r="K141">
        <v>1</v>
      </c>
      <c r="L141">
        <v>14.7</v>
      </c>
      <c r="M141">
        <v>4.76</v>
      </c>
    </row>
    <row r="142" spans="2:13" x14ac:dyDescent="0.25">
      <c r="B142">
        <v>1</v>
      </c>
      <c r="C142">
        <v>-1</v>
      </c>
      <c r="D142">
        <v>562.04</v>
      </c>
      <c r="E142">
        <v>426</v>
      </c>
      <c r="F142">
        <v>100</v>
      </c>
      <c r="G142">
        <v>0</v>
      </c>
      <c r="H142">
        <v>13.6</v>
      </c>
      <c r="I142">
        <v>0.19</v>
      </c>
      <c r="J142">
        <v>0.04</v>
      </c>
      <c r="K142">
        <v>1</v>
      </c>
      <c r="L142">
        <v>14.7</v>
      </c>
      <c r="M142">
        <v>4.76</v>
      </c>
    </row>
    <row r="143" spans="2:13" x14ac:dyDescent="0.25">
      <c r="B143">
        <v>1</v>
      </c>
      <c r="C143">
        <v>562.79999999999995</v>
      </c>
      <c r="D143">
        <v>-1</v>
      </c>
      <c r="E143">
        <v>427</v>
      </c>
      <c r="F143">
        <v>100</v>
      </c>
      <c r="G143">
        <v>0</v>
      </c>
      <c r="H143">
        <v>13.8</v>
      </c>
      <c r="I143">
        <v>0.1</v>
      </c>
      <c r="J143">
        <v>0.1</v>
      </c>
      <c r="K143">
        <v>1</v>
      </c>
      <c r="L143">
        <v>13</v>
      </c>
      <c r="M143">
        <v>4.34</v>
      </c>
    </row>
    <row r="144" spans="2:13" x14ac:dyDescent="0.25">
      <c r="B144">
        <v>1</v>
      </c>
      <c r="C144">
        <v>-1</v>
      </c>
      <c r="D144">
        <v>563.12</v>
      </c>
      <c r="E144">
        <v>427</v>
      </c>
      <c r="F144">
        <v>100</v>
      </c>
      <c r="G144">
        <v>0</v>
      </c>
      <c r="H144">
        <v>13.8</v>
      </c>
      <c r="I144">
        <v>0</v>
      </c>
      <c r="J144">
        <v>0.02</v>
      </c>
      <c r="K144">
        <v>1</v>
      </c>
      <c r="L144">
        <v>13</v>
      </c>
      <c r="M144">
        <v>4.34</v>
      </c>
    </row>
    <row r="145" spans="2:13" x14ac:dyDescent="0.25">
      <c r="B145">
        <v>2</v>
      </c>
      <c r="C145">
        <v>563.94000000000005</v>
      </c>
      <c r="D145">
        <v>-1</v>
      </c>
      <c r="E145">
        <v>432</v>
      </c>
      <c r="F145">
        <v>100</v>
      </c>
      <c r="G145">
        <v>0</v>
      </c>
      <c r="H145">
        <v>15.3</v>
      </c>
      <c r="I145">
        <v>0.25</v>
      </c>
      <c r="J145">
        <v>0.06</v>
      </c>
      <c r="K145">
        <v>1</v>
      </c>
      <c r="L145">
        <v>0</v>
      </c>
      <c r="M145">
        <v>4.76</v>
      </c>
    </row>
    <row r="146" spans="2:13" x14ac:dyDescent="0.25">
      <c r="B146">
        <v>2</v>
      </c>
      <c r="C146">
        <v>-1</v>
      </c>
      <c r="D146">
        <v>564.25</v>
      </c>
      <c r="E146">
        <v>432</v>
      </c>
      <c r="F146">
        <v>100</v>
      </c>
      <c r="G146">
        <v>0</v>
      </c>
      <c r="H146">
        <v>15.4</v>
      </c>
      <c r="I146">
        <v>0.25</v>
      </c>
      <c r="J146">
        <v>0.05</v>
      </c>
      <c r="K146">
        <v>1</v>
      </c>
      <c r="L146">
        <v>0</v>
      </c>
      <c r="M146">
        <v>4.76</v>
      </c>
    </row>
    <row r="147" spans="2:13" x14ac:dyDescent="0.25">
      <c r="B147">
        <v>1</v>
      </c>
      <c r="C147">
        <v>564.53</v>
      </c>
      <c r="D147">
        <v>-1</v>
      </c>
      <c r="E147">
        <v>438</v>
      </c>
      <c r="F147">
        <v>100</v>
      </c>
      <c r="G147">
        <v>0</v>
      </c>
      <c r="H147">
        <v>14.6</v>
      </c>
      <c r="I147">
        <v>0.21</v>
      </c>
      <c r="J147">
        <v>7.0000000000000007E-2</v>
      </c>
      <c r="K147">
        <v>1</v>
      </c>
      <c r="L147">
        <v>0</v>
      </c>
      <c r="M147">
        <v>4.76</v>
      </c>
    </row>
    <row r="148" spans="2:13" x14ac:dyDescent="0.25">
      <c r="B148">
        <v>1</v>
      </c>
      <c r="C148">
        <v>-1</v>
      </c>
      <c r="D148">
        <v>564.86</v>
      </c>
      <c r="E148">
        <v>438</v>
      </c>
      <c r="F148">
        <v>100</v>
      </c>
      <c r="G148">
        <v>0</v>
      </c>
      <c r="H148">
        <v>14.6</v>
      </c>
      <c r="I148">
        <v>0.21</v>
      </c>
      <c r="J148">
        <v>0.06</v>
      </c>
      <c r="K148">
        <v>1</v>
      </c>
      <c r="L148">
        <v>0</v>
      </c>
      <c r="M148">
        <v>4.76</v>
      </c>
    </row>
    <row r="149" spans="2:13" x14ac:dyDescent="0.25">
      <c r="B149">
        <v>1</v>
      </c>
      <c r="C149">
        <v>565.76</v>
      </c>
      <c r="D149">
        <v>-1</v>
      </c>
      <c r="E149">
        <v>439</v>
      </c>
      <c r="F149">
        <v>100</v>
      </c>
      <c r="G149">
        <v>0</v>
      </c>
      <c r="H149">
        <v>14.9</v>
      </c>
      <c r="I149">
        <v>0.44</v>
      </c>
      <c r="J149">
        <v>0.04</v>
      </c>
      <c r="K149">
        <v>1</v>
      </c>
      <c r="L149">
        <v>0</v>
      </c>
      <c r="M149">
        <v>4.55</v>
      </c>
    </row>
    <row r="150" spans="2:13" x14ac:dyDescent="0.25">
      <c r="B150">
        <v>1</v>
      </c>
      <c r="C150">
        <v>-1</v>
      </c>
      <c r="D150">
        <v>566.07000000000005</v>
      </c>
      <c r="E150">
        <v>439</v>
      </c>
      <c r="F150">
        <v>100</v>
      </c>
      <c r="G150">
        <v>0</v>
      </c>
      <c r="H150">
        <v>14.9</v>
      </c>
      <c r="I150">
        <v>0.24</v>
      </c>
      <c r="J150">
        <v>7.0000000000000007E-2</v>
      </c>
      <c r="K150">
        <v>1</v>
      </c>
      <c r="L150">
        <v>0</v>
      </c>
      <c r="M150">
        <v>4.55</v>
      </c>
    </row>
    <row r="151" spans="2:13" x14ac:dyDescent="0.25">
      <c r="B151">
        <v>2</v>
      </c>
      <c r="C151">
        <v>566.75</v>
      </c>
      <c r="D151">
        <v>-1</v>
      </c>
      <c r="E151">
        <v>428</v>
      </c>
      <c r="F151">
        <v>100</v>
      </c>
      <c r="G151">
        <v>0</v>
      </c>
      <c r="H151">
        <v>15</v>
      </c>
      <c r="I151">
        <v>0.19</v>
      </c>
      <c r="J151">
        <v>0.05</v>
      </c>
      <c r="K151">
        <v>1</v>
      </c>
      <c r="L151">
        <v>18</v>
      </c>
      <c r="M151">
        <v>4.76</v>
      </c>
    </row>
    <row r="152" spans="2:13" x14ac:dyDescent="0.25">
      <c r="B152">
        <v>2</v>
      </c>
      <c r="C152">
        <v>-1</v>
      </c>
      <c r="D152">
        <v>567.05999999999995</v>
      </c>
      <c r="E152">
        <v>428</v>
      </c>
      <c r="F152">
        <v>100</v>
      </c>
      <c r="G152">
        <v>0</v>
      </c>
      <c r="H152">
        <v>15.1</v>
      </c>
      <c r="I152">
        <v>0.19</v>
      </c>
      <c r="J152">
        <v>0.06</v>
      </c>
      <c r="K152">
        <v>1</v>
      </c>
      <c r="L152">
        <v>18</v>
      </c>
      <c r="M152">
        <v>4.76</v>
      </c>
    </row>
    <row r="153" spans="2:13" x14ac:dyDescent="0.25">
      <c r="B153">
        <v>1</v>
      </c>
      <c r="C153">
        <v>567.42999999999995</v>
      </c>
      <c r="D153">
        <v>-1</v>
      </c>
      <c r="E153">
        <v>441</v>
      </c>
      <c r="F153">
        <v>100</v>
      </c>
      <c r="G153">
        <v>0</v>
      </c>
      <c r="H153">
        <v>13.5</v>
      </c>
      <c r="I153">
        <v>0.3</v>
      </c>
      <c r="J153">
        <v>7.0000000000000007E-2</v>
      </c>
      <c r="K153">
        <v>1</v>
      </c>
      <c r="L153">
        <v>0</v>
      </c>
      <c r="M153">
        <v>4.4000000000000004</v>
      </c>
    </row>
    <row r="154" spans="2:13" x14ac:dyDescent="0.25">
      <c r="B154">
        <v>1</v>
      </c>
      <c r="C154">
        <v>-1</v>
      </c>
      <c r="D154">
        <v>567.75</v>
      </c>
      <c r="E154">
        <v>441</v>
      </c>
      <c r="F154">
        <v>100</v>
      </c>
      <c r="G154">
        <v>0</v>
      </c>
      <c r="H154">
        <v>13.6</v>
      </c>
      <c r="I154">
        <v>0.3</v>
      </c>
      <c r="J154">
        <v>0.05</v>
      </c>
      <c r="K154">
        <v>1</v>
      </c>
      <c r="L154">
        <v>0</v>
      </c>
      <c r="M154">
        <v>4.4000000000000004</v>
      </c>
    </row>
    <row r="155" spans="2:13" x14ac:dyDescent="0.25">
      <c r="B155">
        <v>1</v>
      </c>
      <c r="C155">
        <v>568.79</v>
      </c>
      <c r="D155">
        <v>-1</v>
      </c>
      <c r="E155">
        <v>444</v>
      </c>
      <c r="F155">
        <v>100</v>
      </c>
      <c r="G155">
        <v>0</v>
      </c>
      <c r="H155">
        <v>14.2</v>
      </c>
      <c r="I155">
        <v>-0.05</v>
      </c>
      <c r="J155">
        <v>0.01</v>
      </c>
      <c r="K155">
        <v>1</v>
      </c>
      <c r="L155">
        <v>0</v>
      </c>
      <c r="M155">
        <v>4.4000000000000004</v>
      </c>
    </row>
    <row r="156" spans="2:13" x14ac:dyDescent="0.25">
      <c r="B156">
        <v>1</v>
      </c>
      <c r="C156">
        <v>-1</v>
      </c>
      <c r="D156">
        <v>569.1</v>
      </c>
      <c r="E156">
        <v>444</v>
      </c>
      <c r="F156">
        <v>100</v>
      </c>
      <c r="G156">
        <v>0</v>
      </c>
      <c r="H156">
        <v>14.2</v>
      </c>
      <c r="I156">
        <v>-0.02</v>
      </c>
      <c r="J156">
        <v>0</v>
      </c>
      <c r="K156">
        <v>1</v>
      </c>
      <c r="L156">
        <v>0</v>
      </c>
      <c r="M156">
        <v>4.4000000000000004</v>
      </c>
    </row>
    <row r="157" spans="2:13" x14ac:dyDescent="0.25">
      <c r="B157">
        <v>1</v>
      </c>
      <c r="C157">
        <v>569.9</v>
      </c>
      <c r="D157">
        <v>-1</v>
      </c>
      <c r="E157">
        <v>443</v>
      </c>
      <c r="F157">
        <v>100</v>
      </c>
      <c r="G157">
        <v>0</v>
      </c>
      <c r="H157">
        <v>13.9</v>
      </c>
      <c r="I157">
        <v>0.27</v>
      </c>
      <c r="J157">
        <v>0.1</v>
      </c>
      <c r="K157">
        <v>1</v>
      </c>
      <c r="L157">
        <v>0</v>
      </c>
      <c r="M157">
        <v>4.55</v>
      </c>
    </row>
    <row r="158" spans="2:13" x14ac:dyDescent="0.25">
      <c r="B158">
        <v>1</v>
      </c>
      <c r="C158">
        <v>-1</v>
      </c>
      <c r="D158">
        <v>570.23</v>
      </c>
      <c r="E158">
        <v>443</v>
      </c>
      <c r="F158">
        <v>100</v>
      </c>
      <c r="G158">
        <v>0</v>
      </c>
      <c r="H158">
        <v>14</v>
      </c>
      <c r="I158">
        <v>0.27</v>
      </c>
      <c r="J158">
        <v>0.03</v>
      </c>
      <c r="K158">
        <v>1</v>
      </c>
      <c r="L158">
        <v>0</v>
      </c>
      <c r="M158">
        <v>4.55</v>
      </c>
    </row>
    <row r="159" spans="2:13" x14ac:dyDescent="0.25">
      <c r="B159">
        <v>2</v>
      </c>
      <c r="C159">
        <v>570.45000000000005</v>
      </c>
      <c r="D159">
        <v>-1</v>
      </c>
      <c r="E159">
        <v>447</v>
      </c>
      <c r="F159">
        <v>100</v>
      </c>
      <c r="G159">
        <v>0</v>
      </c>
      <c r="H159">
        <v>14.8</v>
      </c>
      <c r="I159">
        <v>0.18</v>
      </c>
      <c r="J159">
        <v>0.05</v>
      </c>
      <c r="K159">
        <v>1</v>
      </c>
      <c r="L159">
        <v>0</v>
      </c>
      <c r="M159">
        <v>4.1100000000000003</v>
      </c>
    </row>
    <row r="160" spans="2:13" x14ac:dyDescent="0.25">
      <c r="B160">
        <v>2</v>
      </c>
      <c r="C160">
        <v>-1</v>
      </c>
      <c r="D160">
        <v>570.73</v>
      </c>
      <c r="E160">
        <v>447</v>
      </c>
      <c r="F160">
        <v>100</v>
      </c>
      <c r="G160">
        <v>0</v>
      </c>
      <c r="H160">
        <v>14.9</v>
      </c>
      <c r="I160">
        <v>0.18</v>
      </c>
      <c r="J160">
        <v>0.03</v>
      </c>
      <c r="K160">
        <v>1</v>
      </c>
      <c r="L160">
        <v>0</v>
      </c>
      <c r="M160">
        <v>4.1100000000000003</v>
      </c>
    </row>
    <row r="161" spans="2:13" x14ac:dyDescent="0.25">
      <c r="B161">
        <v>1</v>
      </c>
      <c r="C161">
        <v>572.22</v>
      </c>
      <c r="D161">
        <v>-1</v>
      </c>
      <c r="E161">
        <v>450</v>
      </c>
      <c r="F161">
        <v>100</v>
      </c>
      <c r="G161">
        <v>0</v>
      </c>
      <c r="H161">
        <v>14.4</v>
      </c>
      <c r="I161">
        <v>0.25</v>
      </c>
      <c r="J161">
        <v>0.08</v>
      </c>
      <c r="K161">
        <v>1</v>
      </c>
      <c r="L161">
        <v>0</v>
      </c>
      <c r="M161">
        <v>4.1100000000000003</v>
      </c>
    </row>
    <row r="162" spans="2:13" x14ac:dyDescent="0.25">
      <c r="B162">
        <v>2</v>
      </c>
      <c r="C162">
        <v>572.22</v>
      </c>
      <c r="D162">
        <v>-1</v>
      </c>
      <c r="E162">
        <v>449</v>
      </c>
      <c r="F162">
        <v>100</v>
      </c>
      <c r="G162">
        <v>0</v>
      </c>
      <c r="H162">
        <v>14.7</v>
      </c>
      <c r="I162">
        <v>0.26</v>
      </c>
      <c r="J162">
        <v>0.08</v>
      </c>
      <c r="K162">
        <v>1</v>
      </c>
      <c r="L162">
        <v>0</v>
      </c>
      <c r="M162">
        <v>4.4000000000000004</v>
      </c>
    </row>
    <row r="163" spans="2:13" x14ac:dyDescent="0.25">
      <c r="B163">
        <v>1</v>
      </c>
      <c r="C163">
        <v>-1</v>
      </c>
      <c r="D163">
        <v>572.5</v>
      </c>
      <c r="E163">
        <v>450</v>
      </c>
      <c r="F163">
        <v>100</v>
      </c>
      <c r="G163">
        <v>0</v>
      </c>
      <c r="H163">
        <v>14.5</v>
      </c>
      <c r="I163">
        <v>0.25</v>
      </c>
      <c r="J163">
        <v>0</v>
      </c>
      <c r="K163">
        <v>1</v>
      </c>
      <c r="L163">
        <v>0</v>
      </c>
      <c r="M163">
        <v>4.1100000000000003</v>
      </c>
    </row>
    <row r="164" spans="2:13" x14ac:dyDescent="0.25">
      <c r="B164">
        <v>2</v>
      </c>
      <c r="C164">
        <v>-1</v>
      </c>
      <c r="D164">
        <v>572.52</v>
      </c>
      <c r="E164">
        <v>449</v>
      </c>
      <c r="F164">
        <v>100</v>
      </c>
      <c r="G164">
        <v>0</v>
      </c>
      <c r="H164">
        <v>14.8</v>
      </c>
      <c r="I164">
        <v>0.26</v>
      </c>
      <c r="J164">
        <v>0.02</v>
      </c>
      <c r="K164">
        <v>1</v>
      </c>
      <c r="L164">
        <v>0</v>
      </c>
      <c r="M164">
        <v>4.4000000000000004</v>
      </c>
    </row>
    <row r="165" spans="2:13" x14ac:dyDescent="0.25">
      <c r="B165">
        <v>1</v>
      </c>
      <c r="C165">
        <v>573.71</v>
      </c>
      <c r="D165">
        <v>-1</v>
      </c>
      <c r="E165">
        <v>452</v>
      </c>
      <c r="F165">
        <v>100</v>
      </c>
      <c r="G165">
        <v>0</v>
      </c>
      <c r="H165">
        <v>14.5</v>
      </c>
      <c r="I165">
        <v>0.21</v>
      </c>
      <c r="J165">
        <v>0.09</v>
      </c>
      <c r="K165">
        <v>1</v>
      </c>
      <c r="L165">
        <v>0</v>
      </c>
      <c r="M165">
        <v>4.6100000000000003</v>
      </c>
    </row>
    <row r="166" spans="2:13" x14ac:dyDescent="0.25">
      <c r="B166">
        <v>1</v>
      </c>
      <c r="C166">
        <v>-1</v>
      </c>
      <c r="D166">
        <v>574.03</v>
      </c>
      <c r="E166">
        <v>452</v>
      </c>
      <c r="F166">
        <v>100</v>
      </c>
      <c r="G166">
        <v>0</v>
      </c>
      <c r="H166">
        <v>14.6</v>
      </c>
      <c r="I166">
        <v>0.21</v>
      </c>
      <c r="J166">
        <v>0.03</v>
      </c>
      <c r="K166">
        <v>1</v>
      </c>
      <c r="L166">
        <v>0</v>
      </c>
      <c r="M166">
        <v>4.6100000000000003</v>
      </c>
    </row>
    <row r="167" spans="2:13" x14ac:dyDescent="0.25">
      <c r="B167">
        <v>1</v>
      </c>
      <c r="C167">
        <v>580.52</v>
      </c>
      <c r="D167">
        <v>-1</v>
      </c>
      <c r="E167">
        <v>462</v>
      </c>
      <c r="F167">
        <v>100</v>
      </c>
      <c r="G167">
        <v>0</v>
      </c>
      <c r="H167">
        <v>15.1</v>
      </c>
      <c r="I167">
        <v>-0.31</v>
      </c>
      <c r="J167">
        <v>0.08</v>
      </c>
      <c r="K167">
        <v>1</v>
      </c>
      <c r="L167">
        <v>0</v>
      </c>
      <c r="M167">
        <v>4.1100000000000003</v>
      </c>
    </row>
    <row r="168" spans="2:13" x14ac:dyDescent="0.25">
      <c r="B168">
        <v>1</v>
      </c>
      <c r="C168">
        <v>-1</v>
      </c>
      <c r="D168">
        <v>580.79999999999995</v>
      </c>
      <c r="E168">
        <v>462</v>
      </c>
      <c r="F168">
        <v>100</v>
      </c>
      <c r="G168">
        <v>0</v>
      </c>
      <c r="H168">
        <v>15</v>
      </c>
      <c r="I168">
        <v>-0.31</v>
      </c>
      <c r="J168">
        <v>0.1</v>
      </c>
      <c r="K168">
        <v>1</v>
      </c>
      <c r="L168">
        <v>0</v>
      </c>
      <c r="M168">
        <v>4.1100000000000003</v>
      </c>
    </row>
    <row r="169" spans="2:13" x14ac:dyDescent="0.25">
      <c r="B169">
        <v>2</v>
      </c>
      <c r="C169">
        <v>581.64</v>
      </c>
      <c r="D169">
        <v>-1</v>
      </c>
      <c r="E169">
        <v>459</v>
      </c>
      <c r="F169">
        <v>100</v>
      </c>
      <c r="G169">
        <v>0</v>
      </c>
      <c r="H169">
        <v>13.9</v>
      </c>
      <c r="I169">
        <v>0.17</v>
      </c>
      <c r="J169">
        <v>0.06</v>
      </c>
      <c r="K169">
        <v>1</v>
      </c>
      <c r="L169">
        <v>0</v>
      </c>
      <c r="M169">
        <v>4.6100000000000003</v>
      </c>
    </row>
    <row r="170" spans="2:13" x14ac:dyDescent="0.25">
      <c r="B170">
        <v>2</v>
      </c>
      <c r="C170">
        <v>-1</v>
      </c>
      <c r="D170">
        <v>581.97</v>
      </c>
      <c r="E170">
        <v>459</v>
      </c>
      <c r="F170">
        <v>100</v>
      </c>
      <c r="G170">
        <v>0</v>
      </c>
      <c r="H170">
        <v>14</v>
      </c>
      <c r="I170">
        <v>0.17</v>
      </c>
      <c r="J170">
        <v>7.0000000000000007E-2</v>
      </c>
      <c r="K170">
        <v>1</v>
      </c>
      <c r="L170">
        <v>0</v>
      </c>
      <c r="M170">
        <v>4.6100000000000003</v>
      </c>
    </row>
    <row r="171" spans="2:13" x14ac:dyDescent="0.25">
      <c r="B171">
        <v>1</v>
      </c>
      <c r="C171">
        <v>584.57000000000005</v>
      </c>
      <c r="D171">
        <v>-1</v>
      </c>
      <c r="E171">
        <v>464</v>
      </c>
      <c r="F171">
        <v>100</v>
      </c>
      <c r="G171">
        <v>0</v>
      </c>
      <c r="H171">
        <v>15.3</v>
      </c>
      <c r="I171">
        <v>-0.14000000000000001</v>
      </c>
      <c r="J171">
        <v>0.03</v>
      </c>
      <c r="K171">
        <v>1</v>
      </c>
      <c r="L171">
        <v>0</v>
      </c>
      <c r="M171">
        <v>4.6100000000000003</v>
      </c>
    </row>
    <row r="172" spans="2:13" x14ac:dyDescent="0.25">
      <c r="B172">
        <v>1</v>
      </c>
      <c r="C172">
        <v>-1</v>
      </c>
      <c r="D172">
        <v>584.87</v>
      </c>
      <c r="E172">
        <v>464</v>
      </c>
      <c r="F172">
        <v>100</v>
      </c>
      <c r="G172">
        <v>0</v>
      </c>
      <c r="H172">
        <v>15.3</v>
      </c>
      <c r="I172">
        <v>-0.14000000000000001</v>
      </c>
      <c r="J172">
        <v>7.0000000000000007E-2</v>
      </c>
      <c r="K172">
        <v>1</v>
      </c>
      <c r="L172">
        <v>0</v>
      </c>
      <c r="M172">
        <v>4.6100000000000003</v>
      </c>
    </row>
    <row r="173" spans="2:13" x14ac:dyDescent="0.25">
      <c r="B173">
        <v>1</v>
      </c>
      <c r="C173">
        <v>587.54</v>
      </c>
      <c r="D173">
        <v>-1</v>
      </c>
      <c r="E173">
        <v>465</v>
      </c>
      <c r="F173">
        <v>100</v>
      </c>
      <c r="G173">
        <v>0</v>
      </c>
      <c r="H173">
        <v>14.9</v>
      </c>
      <c r="I173">
        <v>0.24</v>
      </c>
      <c r="J173">
        <v>0.06</v>
      </c>
      <c r="K173">
        <v>1</v>
      </c>
      <c r="L173">
        <v>0</v>
      </c>
      <c r="M173">
        <v>4.4000000000000004</v>
      </c>
    </row>
    <row r="174" spans="2:13" x14ac:dyDescent="0.25">
      <c r="B174">
        <v>1</v>
      </c>
      <c r="C174">
        <v>-1</v>
      </c>
      <c r="D174">
        <v>587.83000000000004</v>
      </c>
      <c r="E174">
        <v>465</v>
      </c>
      <c r="F174">
        <v>100</v>
      </c>
      <c r="G174">
        <v>0</v>
      </c>
      <c r="H174">
        <v>15</v>
      </c>
      <c r="I174">
        <v>0.24</v>
      </c>
      <c r="J174">
        <v>0.03</v>
      </c>
      <c r="K174">
        <v>1</v>
      </c>
      <c r="L174">
        <v>0</v>
      </c>
      <c r="M174">
        <v>4.4000000000000004</v>
      </c>
    </row>
    <row r="175" spans="2:13" x14ac:dyDescent="0.25">
      <c r="B175">
        <v>1</v>
      </c>
      <c r="C175">
        <v>590.70000000000005</v>
      </c>
      <c r="D175">
        <v>-1</v>
      </c>
      <c r="E175">
        <v>466</v>
      </c>
      <c r="F175">
        <v>100</v>
      </c>
      <c r="G175">
        <v>0</v>
      </c>
      <c r="H175">
        <v>13.7</v>
      </c>
      <c r="I175">
        <v>0.22</v>
      </c>
      <c r="J175">
        <v>0.1</v>
      </c>
      <c r="K175">
        <v>1</v>
      </c>
      <c r="L175">
        <v>0</v>
      </c>
      <c r="M175">
        <v>4.4000000000000004</v>
      </c>
    </row>
    <row r="176" spans="2:13" x14ac:dyDescent="0.25">
      <c r="B176">
        <v>2</v>
      </c>
      <c r="C176">
        <v>590.84</v>
      </c>
      <c r="D176">
        <v>-1</v>
      </c>
      <c r="E176">
        <v>469</v>
      </c>
      <c r="F176">
        <v>100</v>
      </c>
      <c r="G176">
        <v>0</v>
      </c>
      <c r="H176">
        <v>13.7</v>
      </c>
      <c r="I176">
        <v>0.19</v>
      </c>
      <c r="J176">
        <v>0.06</v>
      </c>
      <c r="K176">
        <v>1</v>
      </c>
      <c r="L176">
        <v>0</v>
      </c>
      <c r="M176">
        <v>4.55</v>
      </c>
    </row>
    <row r="177" spans="2:13" x14ac:dyDescent="0.25">
      <c r="B177">
        <v>1</v>
      </c>
      <c r="C177">
        <v>-1</v>
      </c>
      <c r="D177">
        <v>591.02</v>
      </c>
      <c r="E177">
        <v>466</v>
      </c>
      <c r="F177">
        <v>100</v>
      </c>
      <c r="G177">
        <v>0</v>
      </c>
      <c r="H177">
        <v>13.7</v>
      </c>
      <c r="I177">
        <v>0.22</v>
      </c>
      <c r="J177">
        <v>0.02</v>
      </c>
      <c r="K177">
        <v>1</v>
      </c>
      <c r="L177">
        <v>0</v>
      </c>
      <c r="M177">
        <v>4.4000000000000004</v>
      </c>
    </row>
    <row r="178" spans="2:13" x14ac:dyDescent="0.25">
      <c r="B178">
        <v>2</v>
      </c>
      <c r="C178">
        <v>-1</v>
      </c>
      <c r="D178">
        <v>591.16999999999996</v>
      </c>
      <c r="E178">
        <v>469</v>
      </c>
      <c r="F178">
        <v>100</v>
      </c>
      <c r="G178">
        <v>0</v>
      </c>
      <c r="H178">
        <v>13.8</v>
      </c>
      <c r="I178">
        <v>0.19</v>
      </c>
      <c r="J178">
        <v>7.0000000000000007E-2</v>
      </c>
      <c r="K178">
        <v>1</v>
      </c>
      <c r="L178">
        <v>0</v>
      </c>
      <c r="M178">
        <v>4.55</v>
      </c>
    </row>
    <row r="179" spans="2:13" x14ac:dyDescent="0.25">
      <c r="B179">
        <v>2</v>
      </c>
      <c r="C179">
        <v>592.64</v>
      </c>
      <c r="D179">
        <v>-1</v>
      </c>
      <c r="E179">
        <v>471</v>
      </c>
      <c r="F179">
        <v>100</v>
      </c>
      <c r="G179">
        <v>0</v>
      </c>
      <c r="H179">
        <v>13.7</v>
      </c>
      <c r="I179">
        <v>0.15</v>
      </c>
      <c r="J179">
        <v>0.06</v>
      </c>
      <c r="K179">
        <v>1</v>
      </c>
      <c r="L179">
        <v>0</v>
      </c>
      <c r="M179">
        <v>4.1100000000000003</v>
      </c>
    </row>
    <row r="180" spans="2:13" x14ac:dyDescent="0.25">
      <c r="B180">
        <v>2</v>
      </c>
      <c r="C180">
        <v>-1</v>
      </c>
      <c r="D180">
        <v>592.94000000000005</v>
      </c>
      <c r="E180">
        <v>471</v>
      </c>
      <c r="F180">
        <v>100</v>
      </c>
      <c r="G180">
        <v>0</v>
      </c>
      <c r="H180">
        <v>13.7</v>
      </c>
      <c r="I180">
        <v>0.15</v>
      </c>
      <c r="J180">
        <v>0.04</v>
      </c>
      <c r="K180">
        <v>1</v>
      </c>
      <c r="L180">
        <v>0</v>
      </c>
      <c r="M180">
        <v>4.1100000000000003</v>
      </c>
    </row>
    <row r="181" spans="2:13" x14ac:dyDescent="0.25">
      <c r="B181">
        <v>1</v>
      </c>
      <c r="C181">
        <v>594.25</v>
      </c>
      <c r="D181">
        <v>-1</v>
      </c>
      <c r="E181">
        <v>472</v>
      </c>
      <c r="F181">
        <v>100</v>
      </c>
      <c r="G181">
        <v>0</v>
      </c>
      <c r="H181">
        <v>13.7</v>
      </c>
      <c r="I181">
        <v>0.21</v>
      </c>
      <c r="J181">
        <v>0.05</v>
      </c>
      <c r="K181">
        <v>1</v>
      </c>
      <c r="L181">
        <v>0</v>
      </c>
      <c r="M181">
        <v>4.4000000000000004</v>
      </c>
    </row>
    <row r="182" spans="2:13" x14ac:dyDescent="0.25">
      <c r="B182">
        <v>1</v>
      </c>
      <c r="C182">
        <v>-1</v>
      </c>
      <c r="D182">
        <v>594.57000000000005</v>
      </c>
      <c r="E182">
        <v>472</v>
      </c>
      <c r="F182">
        <v>100</v>
      </c>
      <c r="G182">
        <v>0</v>
      </c>
      <c r="H182">
        <v>13.7</v>
      </c>
      <c r="I182">
        <v>0.21</v>
      </c>
      <c r="J182">
        <v>7.0000000000000007E-2</v>
      </c>
      <c r="K182">
        <v>1</v>
      </c>
      <c r="L182">
        <v>0</v>
      </c>
      <c r="M182">
        <v>4.4000000000000004</v>
      </c>
    </row>
    <row r="183" spans="2:13" x14ac:dyDescent="0.25">
      <c r="B183">
        <v>1</v>
      </c>
      <c r="C183">
        <v>597.30999999999995</v>
      </c>
      <c r="D183">
        <v>-1</v>
      </c>
      <c r="E183">
        <v>474</v>
      </c>
      <c r="F183">
        <v>100</v>
      </c>
      <c r="G183">
        <v>0</v>
      </c>
      <c r="H183">
        <v>13.5</v>
      </c>
      <c r="I183">
        <v>0.15</v>
      </c>
      <c r="J183">
        <v>0.09</v>
      </c>
      <c r="K183">
        <v>1</v>
      </c>
      <c r="L183">
        <v>0</v>
      </c>
      <c r="M183">
        <v>4.1100000000000003</v>
      </c>
    </row>
    <row r="184" spans="2:13" x14ac:dyDescent="0.25">
      <c r="B184">
        <v>1</v>
      </c>
      <c r="C184">
        <v>-1</v>
      </c>
      <c r="D184">
        <v>597.62</v>
      </c>
      <c r="E184">
        <v>474</v>
      </c>
      <c r="F184">
        <v>100</v>
      </c>
      <c r="G184">
        <v>0</v>
      </c>
      <c r="H184">
        <v>13.5</v>
      </c>
      <c r="I184">
        <v>0.15</v>
      </c>
      <c r="J184">
        <v>0.02</v>
      </c>
      <c r="K184">
        <v>1</v>
      </c>
      <c r="L184">
        <v>0</v>
      </c>
      <c r="M184">
        <v>4.1100000000000003</v>
      </c>
    </row>
    <row r="185" spans="2:13" x14ac:dyDescent="0.25">
      <c r="B185">
        <v>1</v>
      </c>
      <c r="C185">
        <v>598.96</v>
      </c>
      <c r="D185">
        <v>-1</v>
      </c>
      <c r="E185">
        <v>477</v>
      </c>
      <c r="F185">
        <v>100</v>
      </c>
      <c r="G185">
        <v>0</v>
      </c>
      <c r="H185">
        <v>13.8</v>
      </c>
      <c r="I185">
        <v>0</v>
      </c>
      <c r="J185">
        <v>0.04</v>
      </c>
      <c r="K185">
        <v>1</v>
      </c>
      <c r="L185">
        <v>0</v>
      </c>
      <c r="M185">
        <v>4.1100000000000003</v>
      </c>
    </row>
    <row r="186" spans="2:13" x14ac:dyDescent="0.25">
      <c r="B186">
        <v>1</v>
      </c>
      <c r="C186">
        <v>-1</v>
      </c>
      <c r="D186">
        <v>599.26</v>
      </c>
      <c r="E186">
        <v>477</v>
      </c>
      <c r="F186">
        <v>100</v>
      </c>
      <c r="G186">
        <v>0</v>
      </c>
      <c r="H186">
        <v>13.9</v>
      </c>
      <c r="I186">
        <v>0</v>
      </c>
      <c r="J186">
        <v>0.06</v>
      </c>
      <c r="K186">
        <v>1</v>
      </c>
      <c r="L186">
        <v>0</v>
      </c>
      <c r="M186">
        <v>4.1100000000000003</v>
      </c>
    </row>
    <row r="187" spans="2:13" x14ac:dyDescent="0.25">
      <c r="B187">
        <v>1</v>
      </c>
      <c r="C187">
        <v>604.39</v>
      </c>
      <c r="D187">
        <v>-1</v>
      </c>
      <c r="E187">
        <v>480</v>
      </c>
      <c r="F187">
        <v>100</v>
      </c>
      <c r="G187">
        <v>0</v>
      </c>
      <c r="H187">
        <v>15</v>
      </c>
      <c r="I187">
        <v>0.18</v>
      </c>
      <c r="J187">
        <v>0.01</v>
      </c>
      <c r="K187">
        <v>1</v>
      </c>
      <c r="L187">
        <v>0</v>
      </c>
      <c r="M187">
        <v>4.76</v>
      </c>
    </row>
    <row r="188" spans="2:13" x14ac:dyDescent="0.25">
      <c r="B188">
        <v>1</v>
      </c>
      <c r="C188">
        <v>-1</v>
      </c>
      <c r="D188">
        <v>604.70000000000005</v>
      </c>
      <c r="E188">
        <v>480</v>
      </c>
      <c r="F188">
        <v>100</v>
      </c>
      <c r="G188">
        <v>0</v>
      </c>
      <c r="H188">
        <v>15.1</v>
      </c>
      <c r="I188">
        <v>0.18</v>
      </c>
      <c r="J188">
        <v>0</v>
      </c>
      <c r="K188">
        <v>1</v>
      </c>
      <c r="L188">
        <v>0</v>
      </c>
      <c r="M188">
        <v>4.76</v>
      </c>
    </row>
    <row r="189" spans="2:13" x14ac:dyDescent="0.25">
      <c r="B189">
        <v>1</v>
      </c>
      <c r="C189">
        <v>608.86</v>
      </c>
      <c r="D189">
        <v>-1</v>
      </c>
      <c r="E189">
        <v>484</v>
      </c>
      <c r="F189">
        <v>100</v>
      </c>
      <c r="G189">
        <v>0</v>
      </c>
      <c r="H189">
        <v>14.4</v>
      </c>
      <c r="I189">
        <v>0.22</v>
      </c>
      <c r="J189">
        <v>0.04</v>
      </c>
      <c r="K189">
        <v>1</v>
      </c>
      <c r="L189">
        <v>0</v>
      </c>
      <c r="M189">
        <v>4.4000000000000004</v>
      </c>
    </row>
    <row r="190" spans="2:13" x14ac:dyDescent="0.25">
      <c r="B190">
        <v>1</v>
      </c>
      <c r="C190">
        <v>-1</v>
      </c>
      <c r="D190">
        <v>609.16</v>
      </c>
      <c r="E190">
        <v>484</v>
      </c>
      <c r="F190">
        <v>100</v>
      </c>
      <c r="G190">
        <v>0</v>
      </c>
      <c r="H190">
        <v>14.5</v>
      </c>
      <c r="I190">
        <v>0.22</v>
      </c>
      <c r="J190">
        <v>0.06</v>
      </c>
      <c r="K190">
        <v>1</v>
      </c>
      <c r="L190">
        <v>0</v>
      </c>
      <c r="M190">
        <v>4.4000000000000004</v>
      </c>
    </row>
    <row r="191" spans="2:13" x14ac:dyDescent="0.25">
      <c r="B191">
        <v>1</v>
      </c>
      <c r="C191">
        <v>610.20000000000005</v>
      </c>
      <c r="D191">
        <v>-1</v>
      </c>
      <c r="E191">
        <v>487</v>
      </c>
      <c r="F191">
        <v>100</v>
      </c>
      <c r="G191">
        <v>0</v>
      </c>
      <c r="H191">
        <v>14.8</v>
      </c>
      <c r="I191">
        <v>0.26</v>
      </c>
      <c r="J191">
        <v>0.1</v>
      </c>
      <c r="K191">
        <v>1</v>
      </c>
      <c r="L191">
        <v>0</v>
      </c>
      <c r="M191">
        <v>4.55</v>
      </c>
    </row>
    <row r="192" spans="2:13" x14ac:dyDescent="0.25">
      <c r="B192">
        <v>2</v>
      </c>
      <c r="C192">
        <v>610.39</v>
      </c>
      <c r="D192">
        <v>-1</v>
      </c>
      <c r="E192">
        <v>486</v>
      </c>
      <c r="F192">
        <v>100</v>
      </c>
      <c r="G192">
        <v>0</v>
      </c>
      <c r="H192">
        <v>14.9</v>
      </c>
      <c r="I192">
        <v>0.15</v>
      </c>
      <c r="J192">
        <v>0.01</v>
      </c>
      <c r="K192">
        <v>1</v>
      </c>
      <c r="L192">
        <v>0</v>
      </c>
      <c r="M192">
        <v>4.6100000000000003</v>
      </c>
    </row>
    <row r="193" spans="2:13" x14ac:dyDescent="0.25">
      <c r="B193">
        <v>1</v>
      </c>
      <c r="C193">
        <v>-1</v>
      </c>
      <c r="D193">
        <v>610.51</v>
      </c>
      <c r="E193">
        <v>487</v>
      </c>
      <c r="F193">
        <v>100</v>
      </c>
      <c r="G193">
        <v>0</v>
      </c>
      <c r="H193">
        <v>14.9</v>
      </c>
      <c r="I193">
        <v>0.26</v>
      </c>
      <c r="J193">
        <v>0.01</v>
      </c>
      <c r="K193">
        <v>1</v>
      </c>
      <c r="L193">
        <v>0</v>
      </c>
      <c r="M193">
        <v>4.55</v>
      </c>
    </row>
    <row r="194" spans="2:13" x14ac:dyDescent="0.25">
      <c r="B194">
        <v>2</v>
      </c>
      <c r="C194">
        <v>-1</v>
      </c>
      <c r="D194">
        <v>610.70000000000005</v>
      </c>
      <c r="E194">
        <v>486</v>
      </c>
      <c r="F194">
        <v>100</v>
      </c>
      <c r="G194">
        <v>0</v>
      </c>
      <c r="H194">
        <v>15</v>
      </c>
      <c r="I194">
        <v>0.15</v>
      </c>
      <c r="J194">
        <v>0</v>
      </c>
      <c r="K194">
        <v>1</v>
      </c>
      <c r="L194">
        <v>0</v>
      </c>
      <c r="M194">
        <v>4.6100000000000003</v>
      </c>
    </row>
    <row r="195" spans="2:13" x14ac:dyDescent="0.25">
      <c r="B195">
        <v>1</v>
      </c>
      <c r="C195">
        <v>621.79</v>
      </c>
      <c r="D195">
        <v>-1</v>
      </c>
      <c r="E195">
        <v>494</v>
      </c>
      <c r="F195">
        <v>100</v>
      </c>
      <c r="G195">
        <v>0</v>
      </c>
      <c r="H195">
        <v>13.5</v>
      </c>
      <c r="I195">
        <v>-0.26</v>
      </c>
      <c r="J195">
        <v>0.01</v>
      </c>
      <c r="K195">
        <v>1</v>
      </c>
      <c r="L195">
        <v>0</v>
      </c>
      <c r="M195">
        <v>4.6100000000000003</v>
      </c>
    </row>
    <row r="196" spans="2:13" x14ac:dyDescent="0.25">
      <c r="B196">
        <v>1</v>
      </c>
      <c r="C196">
        <v>-1</v>
      </c>
      <c r="D196">
        <v>622.13</v>
      </c>
      <c r="E196">
        <v>494</v>
      </c>
      <c r="F196">
        <v>100</v>
      </c>
      <c r="G196">
        <v>0</v>
      </c>
      <c r="H196">
        <v>13.4</v>
      </c>
      <c r="I196">
        <v>-0.26</v>
      </c>
      <c r="J196">
        <v>0.03</v>
      </c>
      <c r="K196">
        <v>1</v>
      </c>
      <c r="L196">
        <v>0</v>
      </c>
      <c r="M196">
        <v>4.6100000000000003</v>
      </c>
    </row>
    <row r="197" spans="2:13" x14ac:dyDescent="0.25">
      <c r="B197">
        <v>2</v>
      </c>
      <c r="C197">
        <v>704.22</v>
      </c>
      <c r="D197">
        <v>-1</v>
      </c>
      <c r="E197">
        <v>511</v>
      </c>
      <c r="F197">
        <v>100</v>
      </c>
      <c r="G197">
        <v>0</v>
      </c>
      <c r="H197">
        <v>3.6</v>
      </c>
      <c r="I197">
        <v>3.14</v>
      </c>
      <c r="J197">
        <v>0.08</v>
      </c>
      <c r="K197">
        <v>1</v>
      </c>
      <c r="L197">
        <v>61.7</v>
      </c>
      <c r="M197">
        <v>4.4000000000000004</v>
      </c>
    </row>
    <row r="198" spans="2:13" x14ac:dyDescent="0.25">
      <c r="B198">
        <v>1</v>
      </c>
      <c r="C198">
        <v>704.37</v>
      </c>
      <c r="D198">
        <v>-1</v>
      </c>
      <c r="E198">
        <v>503</v>
      </c>
      <c r="F198">
        <v>100</v>
      </c>
      <c r="G198">
        <v>0</v>
      </c>
      <c r="H198">
        <v>2.6</v>
      </c>
      <c r="I198">
        <v>1.88</v>
      </c>
      <c r="J198">
        <v>0.03</v>
      </c>
      <c r="K198">
        <v>1</v>
      </c>
      <c r="L198">
        <v>70.8</v>
      </c>
      <c r="M198">
        <v>4.76</v>
      </c>
    </row>
    <row r="199" spans="2:13" x14ac:dyDescent="0.25">
      <c r="B199">
        <v>2</v>
      </c>
      <c r="C199">
        <v>-1</v>
      </c>
      <c r="D199">
        <v>705.1</v>
      </c>
      <c r="E199">
        <v>511</v>
      </c>
      <c r="F199">
        <v>100</v>
      </c>
      <c r="G199">
        <v>0</v>
      </c>
      <c r="H199">
        <v>6.3</v>
      </c>
      <c r="I199">
        <v>2.81</v>
      </c>
      <c r="J199">
        <v>0</v>
      </c>
      <c r="K199">
        <v>1</v>
      </c>
      <c r="L199">
        <v>61.7</v>
      </c>
      <c r="M199">
        <v>4.4000000000000004</v>
      </c>
    </row>
    <row r="200" spans="2:13" x14ac:dyDescent="0.25">
      <c r="B200">
        <v>1</v>
      </c>
      <c r="C200">
        <v>-1</v>
      </c>
      <c r="D200">
        <v>705.64</v>
      </c>
      <c r="E200">
        <v>503</v>
      </c>
      <c r="F200">
        <v>100</v>
      </c>
      <c r="G200">
        <v>0</v>
      </c>
      <c r="H200">
        <v>4.9000000000000004</v>
      </c>
      <c r="I200">
        <v>1.66</v>
      </c>
      <c r="J200">
        <v>0.04</v>
      </c>
      <c r="K200">
        <v>1</v>
      </c>
      <c r="L200">
        <v>70.8</v>
      </c>
      <c r="M200">
        <v>4.76</v>
      </c>
    </row>
    <row r="201" spans="2:13" x14ac:dyDescent="0.25">
      <c r="B201">
        <v>2</v>
      </c>
      <c r="C201">
        <v>706.61</v>
      </c>
      <c r="D201">
        <v>-1</v>
      </c>
      <c r="E201">
        <v>516</v>
      </c>
      <c r="F201">
        <v>100</v>
      </c>
      <c r="G201">
        <v>0</v>
      </c>
      <c r="H201">
        <v>6.4</v>
      </c>
      <c r="I201">
        <v>2.27</v>
      </c>
      <c r="J201">
        <v>0.09</v>
      </c>
      <c r="K201">
        <v>1</v>
      </c>
      <c r="L201">
        <v>50.3</v>
      </c>
      <c r="M201">
        <v>4.6100000000000003</v>
      </c>
    </row>
    <row r="202" spans="2:13" x14ac:dyDescent="0.25">
      <c r="B202">
        <v>1</v>
      </c>
      <c r="C202">
        <v>707.09</v>
      </c>
      <c r="D202">
        <v>-1</v>
      </c>
      <c r="E202">
        <v>504</v>
      </c>
      <c r="F202">
        <v>100</v>
      </c>
      <c r="G202">
        <v>0</v>
      </c>
      <c r="H202">
        <v>6.4</v>
      </c>
      <c r="I202">
        <v>2.13</v>
      </c>
      <c r="J202">
        <v>0.01</v>
      </c>
      <c r="K202">
        <v>1</v>
      </c>
      <c r="L202">
        <v>67.900000000000006</v>
      </c>
      <c r="M202">
        <v>4.76</v>
      </c>
    </row>
    <row r="203" spans="2:13" x14ac:dyDescent="0.25">
      <c r="B203">
        <v>2</v>
      </c>
      <c r="C203">
        <v>-1</v>
      </c>
      <c r="D203">
        <v>707.26</v>
      </c>
      <c r="E203">
        <v>516</v>
      </c>
      <c r="F203">
        <v>100</v>
      </c>
      <c r="G203">
        <v>0</v>
      </c>
      <c r="H203">
        <v>7.9</v>
      </c>
      <c r="I203">
        <v>2.14</v>
      </c>
      <c r="J203">
        <v>0.06</v>
      </c>
      <c r="K203">
        <v>1</v>
      </c>
      <c r="L203">
        <v>50.3</v>
      </c>
      <c r="M203">
        <v>4.6100000000000003</v>
      </c>
    </row>
    <row r="204" spans="2:13" x14ac:dyDescent="0.25">
      <c r="B204">
        <v>1</v>
      </c>
      <c r="C204">
        <v>-1</v>
      </c>
      <c r="D204">
        <v>707.77</v>
      </c>
      <c r="E204">
        <v>504</v>
      </c>
      <c r="F204">
        <v>100</v>
      </c>
      <c r="G204">
        <v>0</v>
      </c>
      <c r="H204">
        <v>7.7</v>
      </c>
      <c r="I204">
        <v>1.71</v>
      </c>
      <c r="J204">
        <v>7.0000000000000007E-2</v>
      </c>
      <c r="K204">
        <v>1</v>
      </c>
      <c r="L204">
        <v>67.900000000000006</v>
      </c>
      <c r="M204">
        <v>4.76</v>
      </c>
    </row>
    <row r="205" spans="2:13" x14ac:dyDescent="0.25">
      <c r="B205">
        <v>1</v>
      </c>
      <c r="C205">
        <v>708.83</v>
      </c>
      <c r="D205">
        <v>-1</v>
      </c>
      <c r="E205">
        <v>509</v>
      </c>
      <c r="F205">
        <v>100</v>
      </c>
      <c r="G205">
        <v>0</v>
      </c>
      <c r="H205">
        <v>8.9</v>
      </c>
      <c r="I205">
        <v>2.34</v>
      </c>
      <c r="J205">
        <v>7.0000000000000007E-2</v>
      </c>
      <c r="K205">
        <v>1</v>
      </c>
      <c r="L205">
        <v>63.6</v>
      </c>
      <c r="M205">
        <v>4.76</v>
      </c>
    </row>
    <row r="206" spans="2:13" x14ac:dyDescent="0.25">
      <c r="B206">
        <v>2</v>
      </c>
      <c r="C206">
        <v>709.1</v>
      </c>
      <c r="D206">
        <v>-1</v>
      </c>
      <c r="E206">
        <v>524</v>
      </c>
      <c r="F206">
        <v>100</v>
      </c>
      <c r="G206">
        <v>0</v>
      </c>
      <c r="H206">
        <v>8.1</v>
      </c>
      <c r="I206">
        <v>1.84</v>
      </c>
      <c r="J206">
        <v>0.1</v>
      </c>
      <c r="K206">
        <v>1</v>
      </c>
      <c r="L206">
        <v>41.9</v>
      </c>
      <c r="M206">
        <v>4.76</v>
      </c>
    </row>
    <row r="207" spans="2:13" x14ac:dyDescent="0.25">
      <c r="B207">
        <v>1</v>
      </c>
      <c r="C207">
        <v>-1</v>
      </c>
      <c r="D207">
        <v>709.33</v>
      </c>
      <c r="E207">
        <v>509</v>
      </c>
      <c r="F207">
        <v>100</v>
      </c>
      <c r="G207">
        <v>0</v>
      </c>
      <c r="H207">
        <v>10.1</v>
      </c>
      <c r="I207">
        <v>2.23</v>
      </c>
      <c r="J207">
        <v>0.03</v>
      </c>
      <c r="K207">
        <v>1</v>
      </c>
      <c r="L207">
        <v>63.6</v>
      </c>
      <c r="M207">
        <v>4.76</v>
      </c>
    </row>
    <row r="208" spans="2:13" x14ac:dyDescent="0.25">
      <c r="B208">
        <v>2</v>
      </c>
      <c r="C208">
        <v>-1</v>
      </c>
      <c r="D208">
        <v>709.66</v>
      </c>
      <c r="E208">
        <v>524</v>
      </c>
      <c r="F208">
        <v>100</v>
      </c>
      <c r="G208">
        <v>0</v>
      </c>
      <c r="H208">
        <v>9.1</v>
      </c>
      <c r="I208">
        <v>1.77</v>
      </c>
      <c r="J208">
        <v>0.06</v>
      </c>
      <c r="K208">
        <v>1</v>
      </c>
      <c r="L208">
        <v>41.9</v>
      </c>
      <c r="M208">
        <v>4.76</v>
      </c>
    </row>
    <row r="209" spans="2:13" x14ac:dyDescent="0.25">
      <c r="B209">
        <v>1</v>
      </c>
      <c r="C209">
        <v>710.64</v>
      </c>
      <c r="D209">
        <v>-1</v>
      </c>
      <c r="E209">
        <v>507</v>
      </c>
      <c r="F209">
        <v>100</v>
      </c>
      <c r="G209">
        <v>0</v>
      </c>
      <c r="H209">
        <v>10.7</v>
      </c>
      <c r="I209">
        <v>2.2599999999999998</v>
      </c>
      <c r="J209">
        <v>0.06</v>
      </c>
      <c r="K209">
        <v>1</v>
      </c>
      <c r="L209">
        <v>64</v>
      </c>
      <c r="M209">
        <v>4.55</v>
      </c>
    </row>
    <row r="210" spans="2:13" x14ac:dyDescent="0.25">
      <c r="B210">
        <v>2</v>
      </c>
      <c r="C210">
        <v>710.69</v>
      </c>
      <c r="D210">
        <v>-1</v>
      </c>
      <c r="E210">
        <v>527</v>
      </c>
      <c r="F210">
        <v>100</v>
      </c>
      <c r="G210">
        <v>0</v>
      </c>
      <c r="H210">
        <v>10.4</v>
      </c>
      <c r="I210">
        <v>1.6</v>
      </c>
      <c r="J210">
        <v>0.01</v>
      </c>
      <c r="K210">
        <v>1</v>
      </c>
      <c r="L210">
        <v>37.4</v>
      </c>
      <c r="M210">
        <v>4.6100000000000003</v>
      </c>
    </row>
    <row r="211" spans="2:13" x14ac:dyDescent="0.25">
      <c r="B211">
        <v>1</v>
      </c>
      <c r="C211">
        <v>-1</v>
      </c>
      <c r="D211">
        <v>711.04</v>
      </c>
      <c r="E211">
        <v>507</v>
      </c>
      <c r="F211">
        <v>100</v>
      </c>
      <c r="G211">
        <v>0</v>
      </c>
      <c r="H211">
        <v>11.6</v>
      </c>
      <c r="I211">
        <v>2.1800000000000002</v>
      </c>
      <c r="J211">
        <v>0.04</v>
      </c>
      <c r="K211">
        <v>1</v>
      </c>
      <c r="L211">
        <v>64</v>
      </c>
      <c r="M211">
        <v>4.55</v>
      </c>
    </row>
    <row r="212" spans="2:13" x14ac:dyDescent="0.25">
      <c r="B212">
        <v>2</v>
      </c>
      <c r="C212">
        <v>-1</v>
      </c>
      <c r="D212">
        <v>711.12</v>
      </c>
      <c r="E212">
        <v>527</v>
      </c>
      <c r="F212">
        <v>100</v>
      </c>
      <c r="G212">
        <v>0</v>
      </c>
      <c r="H212">
        <v>11.3</v>
      </c>
      <c r="I212">
        <v>2.5499999999999998</v>
      </c>
      <c r="J212">
        <v>0.02</v>
      </c>
      <c r="K212">
        <v>1</v>
      </c>
      <c r="L212">
        <v>37.4</v>
      </c>
      <c r="M212">
        <v>4.6100000000000003</v>
      </c>
    </row>
    <row r="213" spans="2:13" x14ac:dyDescent="0.25">
      <c r="B213">
        <v>1</v>
      </c>
      <c r="C213">
        <v>712.47</v>
      </c>
      <c r="D213">
        <v>-1</v>
      </c>
      <c r="E213">
        <v>526</v>
      </c>
      <c r="F213">
        <v>100</v>
      </c>
      <c r="G213">
        <v>0</v>
      </c>
      <c r="H213">
        <v>11.7</v>
      </c>
      <c r="I213">
        <v>2.02</v>
      </c>
      <c r="J213">
        <v>0.03</v>
      </c>
      <c r="K213">
        <v>1</v>
      </c>
      <c r="L213">
        <v>44.5</v>
      </c>
      <c r="M213">
        <v>4.6100000000000003</v>
      </c>
    </row>
    <row r="214" spans="2:13" x14ac:dyDescent="0.25">
      <c r="B214">
        <v>2</v>
      </c>
      <c r="C214">
        <v>712.48</v>
      </c>
      <c r="D214">
        <v>-1</v>
      </c>
      <c r="E214">
        <v>530</v>
      </c>
      <c r="F214">
        <v>100</v>
      </c>
      <c r="G214">
        <v>0</v>
      </c>
      <c r="H214">
        <v>11.5</v>
      </c>
      <c r="I214">
        <v>1.95</v>
      </c>
      <c r="J214">
        <v>0.02</v>
      </c>
      <c r="K214">
        <v>1</v>
      </c>
      <c r="L214">
        <v>33.4</v>
      </c>
      <c r="M214">
        <v>4.6100000000000003</v>
      </c>
    </row>
    <row r="215" spans="2:13" x14ac:dyDescent="0.25">
      <c r="B215">
        <v>1</v>
      </c>
      <c r="C215">
        <v>-1</v>
      </c>
      <c r="D215">
        <v>712.85</v>
      </c>
      <c r="E215">
        <v>526</v>
      </c>
      <c r="F215">
        <v>100</v>
      </c>
      <c r="G215">
        <v>0</v>
      </c>
      <c r="H215">
        <v>12.3</v>
      </c>
      <c r="I215">
        <v>1.41</v>
      </c>
      <c r="J215">
        <v>0.05</v>
      </c>
      <c r="K215">
        <v>1</v>
      </c>
      <c r="L215">
        <v>44.5</v>
      </c>
      <c r="M215">
        <v>4.6100000000000003</v>
      </c>
    </row>
    <row r="216" spans="2:13" x14ac:dyDescent="0.25">
      <c r="B216">
        <v>2</v>
      </c>
      <c r="C216">
        <v>-1</v>
      </c>
      <c r="D216">
        <v>712.87</v>
      </c>
      <c r="E216">
        <v>530</v>
      </c>
      <c r="F216">
        <v>100</v>
      </c>
      <c r="G216">
        <v>0</v>
      </c>
      <c r="H216">
        <v>12.1</v>
      </c>
      <c r="I216">
        <v>1.35</v>
      </c>
      <c r="J216">
        <v>7.0000000000000007E-2</v>
      </c>
      <c r="K216">
        <v>1</v>
      </c>
      <c r="L216">
        <v>33.4</v>
      </c>
      <c r="M216">
        <v>4.6100000000000003</v>
      </c>
    </row>
    <row r="217" spans="2:13" x14ac:dyDescent="0.25">
      <c r="B217">
        <v>1</v>
      </c>
      <c r="C217">
        <v>713.82</v>
      </c>
      <c r="D217">
        <v>-1</v>
      </c>
      <c r="E217">
        <v>529</v>
      </c>
      <c r="F217">
        <v>100</v>
      </c>
      <c r="G217">
        <v>0</v>
      </c>
      <c r="H217">
        <v>13.2</v>
      </c>
      <c r="I217">
        <v>1.07</v>
      </c>
      <c r="J217">
        <v>0.08</v>
      </c>
      <c r="K217">
        <v>1</v>
      </c>
      <c r="L217">
        <v>37.4</v>
      </c>
      <c r="M217">
        <v>4.1100000000000003</v>
      </c>
    </row>
    <row r="218" spans="2:13" x14ac:dyDescent="0.25">
      <c r="B218">
        <v>1</v>
      </c>
      <c r="C218">
        <v>-1</v>
      </c>
      <c r="D218">
        <v>714.13</v>
      </c>
      <c r="E218">
        <v>529</v>
      </c>
      <c r="F218">
        <v>100</v>
      </c>
      <c r="G218">
        <v>0</v>
      </c>
      <c r="H218">
        <v>13.5</v>
      </c>
      <c r="I218">
        <v>0.45</v>
      </c>
      <c r="J218">
        <v>0.03</v>
      </c>
      <c r="K218">
        <v>1</v>
      </c>
      <c r="L218">
        <v>37.4</v>
      </c>
      <c r="M218">
        <v>4.1100000000000003</v>
      </c>
    </row>
    <row r="219" spans="2:13" x14ac:dyDescent="0.25">
      <c r="B219">
        <v>2</v>
      </c>
      <c r="C219">
        <v>714.1</v>
      </c>
      <c r="D219">
        <v>-1</v>
      </c>
      <c r="E219">
        <v>535</v>
      </c>
      <c r="F219">
        <v>100</v>
      </c>
      <c r="G219">
        <v>0</v>
      </c>
      <c r="H219">
        <v>12.6</v>
      </c>
      <c r="I219">
        <v>1.38</v>
      </c>
      <c r="J219">
        <v>0.1</v>
      </c>
      <c r="K219">
        <v>1</v>
      </c>
      <c r="L219">
        <v>26.3</v>
      </c>
      <c r="M219">
        <v>4.6100000000000003</v>
      </c>
    </row>
    <row r="220" spans="2:13" x14ac:dyDescent="0.25">
      <c r="B220">
        <v>2</v>
      </c>
      <c r="C220">
        <v>-1</v>
      </c>
      <c r="D220">
        <v>714.46</v>
      </c>
      <c r="E220">
        <v>535</v>
      </c>
      <c r="F220">
        <v>100</v>
      </c>
      <c r="G220">
        <v>0</v>
      </c>
      <c r="H220">
        <v>13</v>
      </c>
      <c r="I220">
        <v>0.8</v>
      </c>
      <c r="J220">
        <v>0.06</v>
      </c>
      <c r="K220">
        <v>1</v>
      </c>
      <c r="L220">
        <v>26.3</v>
      </c>
      <c r="M220">
        <v>4.6100000000000003</v>
      </c>
    </row>
    <row r="221" spans="2:13" x14ac:dyDescent="0.25">
      <c r="B221">
        <v>1</v>
      </c>
      <c r="C221">
        <v>715.44</v>
      </c>
      <c r="D221">
        <v>-1</v>
      </c>
      <c r="E221">
        <v>532</v>
      </c>
      <c r="F221">
        <v>100</v>
      </c>
      <c r="G221">
        <v>0</v>
      </c>
      <c r="H221">
        <v>13</v>
      </c>
      <c r="I221">
        <v>0.27</v>
      </c>
      <c r="J221">
        <v>0.06</v>
      </c>
      <c r="K221">
        <v>1</v>
      </c>
      <c r="L221">
        <v>35.299999999999997</v>
      </c>
      <c r="M221">
        <v>4.6100000000000003</v>
      </c>
    </row>
    <row r="222" spans="2:13" x14ac:dyDescent="0.25">
      <c r="B222">
        <v>2</v>
      </c>
      <c r="C222">
        <v>715.66</v>
      </c>
      <c r="D222">
        <v>-1</v>
      </c>
      <c r="E222">
        <v>543</v>
      </c>
      <c r="F222">
        <v>100</v>
      </c>
      <c r="G222">
        <v>0</v>
      </c>
      <c r="H222">
        <v>13</v>
      </c>
      <c r="I222">
        <v>0.19</v>
      </c>
      <c r="J222">
        <v>0.04</v>
      </c>
      <c r="K222">
        <v>1</v>
      </c>
      <c r="L222">
        <v>19.5</v>
      </c>
      <c r="M222">
        <v>4.4000000000000004</v>
      </c>
    </row>
    <row r="223" spans="2:13" x14ac:dyDescent="0.25">
      <c r="B223">
        <v>1</v>
      </c>
      <c r="C223">
        <v>-1</v>
      </c>
      <c r="D223">
        <v>715.8</v>
      </c>
      <c r="E223">
        <v>532</v>
      </c>
      <c r="F223">
        <v>100</v>
      </c>
      <c r="G223">
        <v>0</v>
      </c>
      <c r="H223">
        <v>13.1</v>
      </c>
      <c r="I223">
        <v>0.27</v>
      </c>
      <c r="J223">
        <v>0.1</v>
      </c>
      <c r="K223">
        <v>1</v>
      </c>
      <c r="L223">
        <v>35.299999999999997</v>
      </c>
      <c r="M223">
        <v>4.6100000000000003</v>
      </c>
    </row>
    <row r="224" spans="2:13" x14ac:dyDescent="0.25">
      <c r="B224">
        <v>2</v>
      </c>
      <c r="C224">
        <v>-1</v>
      </c>
      <c r="D224">
        <v>716</v>
      </c>
      <c r="E224">
        <v>543</v>
      </c>
      <c r="F224">
        <v>100</v>
      </c>
      <c r="G224">
        <v>0</v>
      </c>
      <c r="H224">
        <v>13</v>
      </c>
      <c r="I224">
        <v>0.19</v>
      </c>
      <c r="J224">
        <v>0.1</v>
      </c>
      <c r="K224">
        <v>1</v>
      </c>
      <c r="L224">
        <v>19.5</v>
      </c>
      <c r="M224">
        <v>4.4000000000000004</v>
      </c>
    </row>
    <row r="225" spans="2:13" x14ac:dyDescent="0.25">
      <c r="B225">
        <v>2</v>
      </c>
      <c r="C225">
        <v>717.23</v>
      </c>
      <c r="D225">
        <v>-1</v>
      </c>
      <c r="E225">
        <v>545</v>
      </c>
      <c r="F225">
        <v>100</v>
      </c>
      <c r="G225">
        <v>0</v>
      </c>
      <c r="H225">
        <v>13.8</v>
      </c>
      <c r="I225">
        <v>-0.02</v>
      </c>
      <c r="J225">
        <v>7.0000000000000007E-2</v>
      </c>
      <c r="K225">
        <v>1</v>
      </c>
      <c r="L225">
        <v>16.5</v>
      </c>
      <c r="M225">
        <v>4.4000000000000004</v>
      </c>
    </row>
    <row r="226" spans="2:13" x14ac:dyDescent="0.25">
      <c r="B226">
        <v>2</v>
      </c>
      <c r="C226">
        <v>-1</v>
      </c>
      <c r="D226">
        <v>717.55</v>
      </c>
      <c r="E226">
        <v>545</v>
      </c>
      <c r="F226">
        <v>100</v>
      </c>
      <c r="G226">
        <v>0</v>
      </c>
      <c r="H226">
        <v>13.8</v>
      </c>
      <c r="I226">
        <v>-0.02</v>
      </c>
      <c r="J226">
        <v>0.05</v>
      </c>
      <c r="K226">
        <v>1</v>
      </c>
      <c r="L226">
        <v>16.5</v>
      </c>
      <c r="M226">
        <v>4.4000000000000004</v>
      </c>
    </row>
    <row r="227" spans="2:13" x14ac:dyDescent="0.25">
      <c r="B227">
        <v>1</v>
      </c>
      <c r="C227">
        <v>718</v>
      </c>
      <c r="D227">
        <v>-1</v>
      </c>
      <c r="E227">
        <v>549</v>
      </c>
      <c r="F227">
        <v>100</v>
      </c>
      <c r="G227">
        <v>0</v>
      </c>
      <c r="H227">
        <v>13</v>
      </c>
      <c r="I227">
        <v>1.46</v>
      </c>
      <c r="J227">
        <v>0.1</v>
      </c>
      <c r="K227">
        <v>1</v>
      </c>
      <c r="L227">
        <v>17.3</v>
      </c>
      <c r="M227">
        <v>4.76</v>
      </c>
    </row>
    <row r="228" spans="2:13" x14ac:dyDescent="0.25">
      <c r="B228">
        <v>1</v>
      </c>
      <c r="C228">
        <v>-1</v>
      </c>
      <c r="D228">
        <v>718.36</v>
      </c>
      <c r="E228">
        <v>549</v>
      </c>
      <c r="F228">
        <v>100</v>
      </c>
      <c r="G228">
        <v>0</v>
      </c>
      <c r="H228">
        <v>13.6</v>
      </c>
      <c r="I228">
        <v>1.43</v>
      </c>
      <c r="J228">
        <v>0.06</v>
      </c>
      <c r="K228">
        <v>1</v>
      </c>
      <c r="L228">
        <v>17.3</v>
      </c>
      <c r="M228">
        <v>4.76</v>
      </c>
    </row>
    <row r="229" spans="2:13" x14ac:dyDescent="0.25">
      <c r="B229">
        <v>1</v>
      </c>
      <c r="C229">
        <v>719.18</v>
      </c>
      <c r="D229">
        <v>-1</v>
      </c>
      <c r="E229">
        <v>550</v>
      </c>
      <c r="F229">
        <v>100</v>
      </c>
      <c r="G229">
        <v>0</v>
      </c>
      <c r="H229">
        <v>14</v>
      </c>
      <c r="I229">
        <v>0.74</v>
      </c>
      <c r="J229">
        <v>0.02</v>
      </c>
      <c r="K229">
        <v>1</v>
      </c>
      <c r="L229">
        <v>16.100000000000001</v>
      </c>
      <c r="M229">
        <v>4.76</v>
      </c>
    </row>
    <row r="230" spans="2:13" x14ac:dyDescent="0.25">
      <c r="B230">
        <v>2</v>
      </c>
      <c r="C230">
        <v>719.39</v>
      </c>
      <c r="D230">
        <v>-1</v>
      </c>
      <c r="E230">
        <v>553</v>
      </c>
      <c r="F230">
        <v>100</v>
      </c>
      <c r="G230">
        <v>0</v>
      </c>
      <c r="H230">
        <v>13.5</v>
      </c>
      <c r="I230">
        <v>0.61</v>
      </c>
      <c r="J230">
        <v>0.01</v>
      </c>
      <c r="K230">
        <v>1</v>
      </c>
      <c r="L230">
        <v>11.6</v>
      </c>
      <c r="M230">
        <v>4.1100000000000003</v>
      </c>
    </row>
    <row r="231" spans="2:13" x14ac:dyDescent="0.25">
      <c r="B231">
        <v>1</v>
      </c>
      <c r="C231">
        <v>-1</v>
      </c>
      <c r="D231">
        <v>719.51</v>
      </c>
      <c r="E231">
        <v>550</v>
      </c>
      <c r="F231">
        <v>100</v>
      </c>
      <c r="G231">
        <v>0</v>
      </c>
      <c r="H231">
        <v>14.2</v>
      </c>
      <c r="I231">
        <v>0.21</v>
      </c>
      <c r="J231">
        <v>0.01</v>
      </c>
      <c r="K231">
        <v>1</v>
      </c>
      <c r="L231">
        <v>16.100000000000001</v>
      </c>
      <c r="M231">
        <v>4.76</v>
      </c>
    </row>
    <row r="232" spans="2:13" x14ac:dyDescent="0.25">
      <c r="B232">
        <v>2</v>
      </c>
      <c r="C232">
        <v>-1</v>
      </c>
      <c r="D232">
        <v>719.69</v>
      </c>
      <c r="E232">
        <v>553</v>
      </c>
      <c r="F232">
        <v>100</v>
      </c>
      <c r="G232">
        <v>0</v>
      </c>
      <c r="H232">
        <v>13.6</v>
      </c>
      <c r="I232">
        <v>0.1</v>
      </c>
      <c r="J232">
        <v>0.09</v>
      </c>
      <c r="K232">
        <v>1</v>
      </c>
      <c r="L232">
        <v>11.6</v>
      </c>
      <c r="M232">
        <v>4.1100000000000003</v>
      </c>
    </row>
    <row r="233" spans="2:13" x14ac:dyDescent="0.25">
      <c r="B233">
        <v>2</v>
      </c>
      <c r="C233">
        <v>720.41</v>
      </c>
      <c r="D233">
        <v>-1</v>
      </c>
      <c r="E233">
        <v>556</v>
      </c>
      <c r="F233">
        <v>100</v>
      </c>
      <c r="G233">
        <v>0</v>
      </c>
      <c r="H233">
        <v>14</v>
      </c>
      <c r="I233">
        <v>-7.0000000000000007E-2</v>
      </c>
      <c r="J233">
        <v>0.09</v>
      </c>
      <c r="K233">
        <v>1</v>
      </c>
      <c r="L233">
        <v>8.9</v>
      </c>
      <c r="M233">
        <v>4.6100000000000003</v>
      </c>
    </row>
    <row r="234" spans="2:13" x14ac:dyDescent="0.25">
      <c r="B234">
        <v>1</v>
      </c>
      <c r="C234">
        <v>720.53</v>
      </c>
      <c r="D234">
        <v>-1</v>
      </c>
      <c r="E234">
        <v>555</v>
      </c>
      <c r="F234">
        <v>100</v>
      </c>
      <c r="G234">
        <v>0</v>
      </c>
      <c r="H234">
        <v>14.4</v>
      </c>
      <c r="I234">
        <v>0</v>
      </c>
      <c r="J234">
        <v>7.0000000000000007E-2</v>
      </c>
      <c r="K234">
        <v>1</v>
      </c>
      <c r="L234">
        <v>13</v>
      </c>
      <c r="M234">
        <v>4.6100000000000003</v>
      </c>
    </row>
    <row r="235" spans="2:13" x14ac:dyDescent="0.25">
      <c r="B235">
        <v>2</v>
      </c>
      <c r="C235">
        <v>-1</v>
      </c>
      <c r="D235">
        <v>720.74</v>
      </c>
      <c r="E235">
        <v>556</v>
      </c>
      <c r="F235">
        <v>100</v>
      </c>
      <c r="G235">
        <v>0</v>
      </c>
      <c r="H235">
        <v>14</v>
      </c>
      <c r="I235">
        <v>-0.06</v>
      </c>
      <c r="J235">
        <v>0.04</v>
      </c>
      <c r="K235">
        <v>1</v>
      </c>
      <c r="L235">
        <v>8.9</v>
      </c>
      <c r="M235">
        <v>4.6100000000000003</v>
      </c>
    </row>
    <row r="236" spans="2:13" x14ac:dyDescent="0.25">
      <c r="B236">
        <v>1</v>
      </c>
      <c r="C236">
        <v>-1</v>
      </c>
      <c r="D236">
        <v>720.85</v>
      </c>
      <c r="E236">
        <v>555</v>
      </c>
      <c r="F236">
        <v>100</v>
      </c>
      <c r="G236">
        <v>0</v>
      </c>
      <c r="H236">
        <v>14.5</v>
      </c>
      <c r="I236">
        <v>0.21</v>
      </c>
      <c r="J236">
        <v>0.05</v>
      </c>
      <c r="K236">
        <v>1</v>
      </c>
      <c r="L236">
        <v>13</v>
      </c>
      <c r="M236">
        <v>4.6100000000000003</v>
      </c>
    </row>
    <row r="237" spans="2:13" x14ac:dyDescent="0.25">
      <c r="B237">
        <v>2</v>
      </c>
      <c r="C237">
        <v>721.87</v>
      </c>
      <c r="D237">
        <v>-1</v>
      </c>
      <c r="E237">
        <v>561</v>
      </c>
      <c r="F237">
        <v>100</v>
      </c>
      <c r="G237">
        <v>0</v>
      </c>
      <c r="H237">
        <v>14.5</v>
      </c>
      <c r="I237">
        <v>-0.05</v>
      </c>
      <c r="J237">
        <v>0.03</v>
      </c>
      <c r="K237">
        <v>1</v>
      </c>
      <c r="L237">
        <v>3.5</v>
      </c>
      <c r="M237">
        <v>4.4000000000000004</v>
      </c>
    </row>
    <row r="238" spans="2:13" x14ac:dyDescent="0.25">
      <c r="B238">
        <v>1</v>
      </c>
      <c r="C238">
        <v>721.92</v>
      </c>
      <c r="D238">
        <v>-1</v>
      </c>
      <c r="E238">
        <v>560</v>
      </c>
      <c r="F238">
        <v>100</v>
      </c>
      <c r="G238">
        <v>0</v>
      </c>
      <c r="H238">
        <v>15.4</v>
      </c>
      <c r="I238">
        <v>0.34</v>
      </c>
      <c r="J238">
        <v>0.08</v>
      </c>
      <c r="K238">
        <v>1</v>
      </c>
      <c r="L238">
        <v>4.8</v>
      </c>
      <c r="M238">
        <v>4.76</v>
      </c>
    </row>
    <row r="239" spans="2:13" x14ac:dyDescent="0.25">
      <c r="B239">
        <v>2</v>
      </c>
      <c r="C239">
        <v>-1</v>
      </c>
      <c r="D239">
        <v>722.17</v>
      </c>
      <c r="E239">
        <v>561</v>
      </c>
      <c r="F239">
        <v>100</v>
      </c>
      <c r="G239">
        <v>0</v>
      </c>
      <c r="H239">
        <v>14.5</v>
      </c>
      <c r="I239">
        <v>-0.05</v>
      </c>
      <c r="J239">
        <v>7.0000000000000007E-2</v>
      </c>
      <c r="K239">
        <v>1</v>
      </c>
      <c r="L239">
        <v>3.5</v>
      </c>
      <c r="M239">
        <v>4.4000000000000004</v>
      </c>
    </row>
    <row r="240" spans="2:13" x14ac:dyDescent="0.25">
      <c r="B240">
        <v>1</v>
      </c>
      <c r="C240">
        <v>-1</v>
      </c>
      <c r="D240">
        <v>722.22</v>
      </c>
      <c r="E240">
        <v>560</v>
      </c>
      <c r="F240">
        <v>100</v>
      </c>
      <c r="G240">
        <v>0</v>
      </c>
      <c r="H240">
        <v>15.5</v>
      </c>
      <c r="I240">
        <v>0.34</v>
      </c>
      <c r="J240">
        <v>0.02</v>
      </c>
      <c r="K240">
        <v>1</v>
      </c>
      <c r="L240">
        <v>4.8</v>
      </c>
      <c r="M240">
        <v>4.76</v>
      </c>
    </row>
    <row r="241" spans="2:13" x14ac:dyDescent="0.25">
      <c r="B241">
        <v>2</v>
      </c>
      <c r="C241">
        <v>724.42</v>
      </c>
      <c r="D241">
        <v>-1</v>
      </c>
      <c r="E241">
        <v>565</v>
      </c>
      <c r="F241">
        <v>100</v>
      </c>
      <c r="G241">
        <v>0</v>
      </c>
      <c r="H241">
        <v>13.8</v>
      </c>
      <c r="I241">
        <v>0.11</v>
      </c>
      <c r="J241">
        <v>0.08</v>
      </c>
      <c r="K241">
        <v>1</v>
      </c>
      <c r="L241">
        <v>0</v>
      </c>
      <c r="M241">
        <v>4.76</v>
      </c>
    </row>
    <row r="242" spans="2:13" x14ac:dyDescent="0.25">
      <c r="B242">
        <v>1</v>
      </c>
      <c r="C242">
        <v>724.58</v>
      </c>
      <c r="D242">
        <v>-1</v>
      </c>
      <c r="E242">
        <v>567</v>
      </c>
      <c r="F242">
        <v>100</v>
      </c>
      <c r="G242">
        <v>0</v>
      </c>
      <c r="H242">
        <v>15.1</v>
      </c>
      <c r="I242">
        <v>0.14000000000000001</v>
      </c>
      <c r="J242">
        <v>0.02</v>
      </c>
      <c r="K242">
        <v>1</v>
      </c>
      <c r="L242">
        <v>0</v>
      </c>
      <c r="M242">
        <v>4.1100000000000003</v>
      </c>
    </row>
    <row r="243" spans="2:13" x14ac:dyDescent="0.25">
      <c r="B243">
        <v>2</v>
      </c>
      <c r="C243">
        <v>-1</v>
      </c>
      <c r="D243">
        <v>724.77</v>
      </c>
      <c r="E243">
        <v>565</v>
      </c>
      <c r="F243">
        <v>100</v>
      </c>
      <c r="G243">
        <v>0</v>
      </c>
      <c r="H243">
        <v>13.8</v>
      </c>
      <c r="I243">
        <v>0.11</v>
      </c>
      <c r="J243">
        <v>7.0000000000000007E-2</v>
      </c>
      <c r="K243">
        <v>1</v>
      </c>
      <c r="L243">
        <v>0</v>
      </c>
      <c r="M243">
        <v>4.76</v>
      </c>
    </row>
    <row r="244" spans="2:13" x14ac:dyDescent="0.25">
      <c r="B244">
        <v>1</v>
      </c>
      <c r="C244">
        <v>-1</v>
      </c>
      <c r="D244">
        <v>724.85</v>
      </c>
      <c r="E244">
        <v>567</v>
      </c>
      <c r="F244">
        <v>100</v>
      </c>
      <c r="G244">
        <v>0</v>
      </c>
      <c r="H244">
        <v>15.1</v>
      </c>
      <c r="I244">
        <v>0.14000000000000001</v>
      </c>
      <c r="J244">
        <v>0.05</v>
      </c>
      <c r="K244">
        <v>1</v>
      </c>
      <c r="L244">
        <v>0</v>
      </c>
      <c r="M244">
        <v>4.1100000000000003</v>
      </c>
    </row>
    <row r="245" spans="2:13" x14ac:dyDescent="0.25">
      <c r="B245">
        <v>1</v>
      </c>
      <c r="C245">
        <v>794.7</v>
      </c>
      <c r="D245">
        <v>-1</v>
      </c>
      <c r="E245">
        <v>576</v>
      </c>
      <c r="F245">
        <v>100</v>
      </c>
      <c r="G245">
        <v>0</v>
      </c>
      <c r="H245">
        <v>3.3</v>
      </c>
      <c r="I245">
        <v>3.24</v>
      </c>
      <c r="J245">
        <v>0.1</v>
      </c>
      <c r="K245">
        <v>1</v>
      </c>
      <c r="L245">
        <v>55.7</v>
      </c>
      <c r="M245">
        <v>4.4000000000000004</v>
      </c>
    </row>
    <row r="246" spans="2:13" x14ac:dyDescent="0.25">
      <c r="B246">
        <v>2</v>
      </c>
      <c r="C246">
        <v>794.73</v>
      </c>
      <c r="D246">
        <v>-1</v>
      </c>
      <c r="E246">
        <v>578</v>
      </c>
      <c r="F246">
        <v>100</v>
      </c>
      <c r="G246">
        <v>0</v>
      </c>
      <c r="H246">
        <v>3.4</v>
      </c>
      <c r="I246">
        <v>3.3</v>
      </c>
      <c r="J246">
        <v>7.0000000000000007E-2</v>
      </c>
      <c r="K246">
        <v>1</v>
      </c>
      <c r="L246">
        <v>52.8</v>
      </c>
      <c r="M246">
        <v>4.55</v>
      </c>
    </row>
    <row r="247" spans="2:13" x14ac:dyDescent="0.25">
      <c r="B247">
        <v>1</v>
      </c>
      <c r="C247">
        <v>-1</v>
      </c>
      <c r="D247">
        <v>795.63</v>
      </c>
      <c r="E247">
        <v>576</v>
      </c>
      <c r="F247">
        <v>100</v>
      </c>
      <c r="G247">
        <v>0</v>
      </c>
      <c r="H247">
        <v>6.2</v>
      </c>
      <c r="I247">
        <v>2.95</v>
      </c>
      <c r="J247">
        <v>0.03</v>
      </c>
      <c r="K247">
        <v>1</v>
      </c>
      <c r="L247">
        <v>55.7</v>
      </c>
      <c r="M247">
        <v>4.4000000000000004</v>
      </c>
    </row>
    <row r="248" spans="2:13" x14ac:dyDescent="0.25">
      <c r="B248">
        <v>2</v>
      </c>
      <c r="C248">
        <v>-1</v>
      </c>
      <c r="D248">
        <v>795.66</v>
      </c>
      <c r="E248">
        <v>578</v>
      </c>
      <c r="F248">
        <v>100</v>
      </c>
      <c r="G248">
        <v>0</v>
      </c>
      <c r="H248">
        <v>6.3</v>
      </c>
      <c r="I248">
        <v>3.08</v>
      </c>
      <c r="J248">
        <v>0.06</v>
      </c>
      <c r="K248">
        <v>1</v>
      </c>
      <c r="L248">
        <v>52.8</v>
      </c>
      <c r="M248">
        <v>4.55</v>
      </c>
    </row>
    <row r="249" spans="2:13" x14ac:dyDescent="0.25">
      <c r="B249">
        <v>1</v>
      </c>
      <c r="C249">
        <v>797.06</v>
      </c>
      <c r="D249">
        <v>-1</v>
      </c>
      <c r="E249">
        <v>577</v>
      </c>
      <c r="F249">
        <v>100</v>
      </c>
      <c r="G249">
        <v>0</v>
      </c>
      <c r="H249">
        <v>6.5</v>
      </c>
      <c r="I249">
        <v>2.46</v>
      </c>
      <c r="J249">
        <v>0.04</v>
      </c>
      <c r="K249">
        <v>1</v>
      </c>
      <c r="L249">
        <v>55</v>
      </c>
      <c r="M249">
        <v>4.1100000000000003</v>
      </c>
    </row>
    <row r="250" spans="2:13" x14ac:dyDescent="0.25">
      <c r="B250">
        <v>2</v>
      </c>
      <c r="C250">
        <v>797.32</v>
      </c>
      <c r="D250">
        <v>-1</v>
      </c>
      <c r="E250">
        <v>584</v>
      </c>
      <c r="F250">
        <v>100</v>
      </c>
      <c r="G250">
        <v>0</v>
      </c>
      <c r="H250">
        <v>6.3</v>
      </c>
      <c r="I250">
        <v>2.16</v>
      </c>
      <c r="J250">
        <v>0.08</v>
      </c>
      <c r="K250">
        <v>1</v>
      </c>
      <c r="L250">
        <v>41.4</v>
      </c>
      <c r="M250">
        <v>4.76</v>
      </c>
    </row>
    <row r="251" spans="2:13" x14ac:dyDescent="0.25">
      <c r="B251">
        <v>1</v>
      </c>
      <c r="C251">
        <v>-1</v>
      </c>
      <c r="D251">
        <v>797.63</v>
      </c>
      <c r="E251">
        <v>577</v>
      </c>
      <c r="F251">
        <v>100</v>
      </c>
      <c r="G251">
        <v>0</v>
      </c>
      <c r="H251">
        <v>7.9</v>
      </c>
      <c r="I251">
        <v>2.31</v>
      </c>
      <c r="J251">
        <v>0.03</v>
      </c>
      <c r="K251">
        <v>1</v>
      </c>
      <c r="L251">
        <v>55</v>
      </c>
      <c r="M251">
        <v>4.1100000000000003</v>
      </c>
    </row>
    <row r="252" spans="2:13" x14ac:dyDescent="0.25">
      <c r="B252">
        <v>2</v>
      </c>
      <c r="C252">
        <v>-1</v>
      </c>
      <c r="D252">
        <v>798</v>
      </c>
      <c r="E252">
        <v>584</v>
      </c>
      <c r="F252">
        <v>100</v>
      </c>
      <c r="G252">
        <v>0</v>
      </c>
      <c r="H252">
        <v>7.7</v>
      </c>
      <c r="I252">
        <v>2.04</v>
      </c>
      <c r="J252">
        <v>0.1</v>
      </c>
      <c r="K252">
        <v>1</v>
      </c>
      <c r="L252">
        <v>41.4</v>
      </c>
      <c r="M252">
        <v>4.76</v>
      </c>
    </row>
    <row r="253" spans="2:13" x14ac:dyDescent="0.25">
      <c r="B253">
        <v>1</v>
      </c>
      <c r="C253">
        <v>798.9</v>
      </c>
      <c r="D253">
        <v>-1</v>
      </c>
      <c r="E253">
        <v>581</v>
      </c>
      <c r="F253">
        <v>100</v>
      </c>
      <c r="G253">
        <v>0</v>
      </c>
      <c r="H253">
        <v>8.8000000000000007</v>
      </c>
      <c r="I253">
        <v>2.48</v>
      </c>
      <c r="J253">
        <v>0</v>
      </c>
      <c r="K253">
        <v>1</v>
      </c>
      <c r="L253">
        <v>47.2</v>
      </c>
      <c r="M253">
        <v>4.1100000000000003</v>
      </c>
    </row>
    <row r="254" spans="2:13" x14ac:dyDescent="0.25">
      <c r="B254">
        <v>2</v>
      </c>
      <c r="C254">
        <v>799.14</v>
      </c>
      <c r="D254">
        <v>-1</v>
      </c>
      <c r="E254">
        <v>591</v>
      </c>
      <c r="F254">
        <v>100</v>
      </c>
      <c r="G254">
        <v>0</v>
      </c>
      <c r="H254">
        <v>9.6</v>
      </c>
      <c r="I254">
        <v>2.5099999999999998</v>
      </c>
      <c r="J254">
        <v>0.06</v>
      </c>
      <c r="K254">
        <v>1</v>
      </c>
      <c r="L254">
        <v>39.5</v>
      </c>
      <c r="M254">
        <v>4.1100000000000003</v>
      </c>
    </row>
    <row r="255" spans="2:13" x14ac:dyDescent="0.25">
      <c r="B255">
        <v>1</v>
      </c>
      <c r="C255">
        <v>-1</v>
      </c>
      <c r="D255">
        <v>799.34</v>
      </c>
      <c r="E255">
        <v>581</v>
      </c>
      <c r="F255">
        <v>100</v>
      </c>
      <c r="G255">
        <v>0</v>
      </c>
      <c r="H255">
        <v>9.9</v>
      </c>
      <c r="I255">
        <v>2.37</v>
      </c>
      <c r="J255">
        <v>0.04</v>
      </c>
      <c r="K255">
        <v>1</v>
      </c>
      <c r="L255">
        <v>47.2</v>
      </c>
      <c r="M255">
        <v>4.1100000000000003</v>
      </c>
    </row>
    <row r="256" spans="2:13" x14ac:dyDescent="0.25">
      <c r="B256">
        <v>2</v>
      </c>
      <c r="C256">
        <v>-1</v>
      </c>
      <c r="D256">
        <v>799.55</v>
      </c>
      <c r="E256">
        <v>591</v>
      </c>
      <c r="F256">
        <v>100</v>
      </c>
      <c r="G256">
        <v>0</v>
      </c>
      <c r="H256">
        <v>10.5</v>
      </c>
      <c r="I256">
        <v>2</v>
      </c>
      <c r="J256">
        <v>0.05</v>
      </c>
      <c r="K256">
        <v>1</v>
      </c>
      <c r="L256">
        <v>39.5</v>
      </c>
      <c r="M256">
        <v>4.1100000000000003</v>
      </c>
    </row>
    <row r="257" spans="2:13" x14ac:dyDescent="0.25">
      <c r="B257">
        <v>1</v>
      </c>
      <c r="C257">
        <v>800.46</v>
      </c>
      <c r="D257">
        <v>-1</v>
      </c>
      <c r="E257">
        <v>590</v>
      </c>
      <c r="F257">
        <v>100</v>
      </c>
      <c r="G257">
        <v>0</v>
      </c>
      <c r="H257">
        <v>10.1</v>
      </c>
      <c r="I257">
        <v>2.2799999999999998</v>
      </c>
      <c r="J257">
        <v>0.04</v>
      </c>
      <c r="K257">
        <v>1</v>
      </c>
      <c r="L257">
        <v>39.799999999999997</v>
      </c>
      <c r="M257">
        <v>4.6100000000000003</v>
      </c>
    </row>
    <row r="258" spans="2:13" x14ac:dyDescent="0.25">
      <c r="B258">
        <v>1</v>
      </c>
      <c r="C258">
        <v>-1</v>
      </c>
      <c r="D258">
        <v>800.9</v>
      </c>
      <c r="E258">
        <v>590</v>
      </c>
      <c r="F258">
        <v>100</v>
      </c>
      <c r="G258">
        <v>0</v>
      </c>
      <c r="H258">
        <v>11.1</v>
      </c>
      <c r="I258">
        <v>2.19</v>
      </c>
      <c r="J258">
        <v>0.1</v>
      </c>
      <c r="K258">
        <v>1</v>
      </c>
      <c r="L258">
        <v>39.799999999999997</v>
      </c>
      <c r="M258">
        <v>4.6100000000000003</v>
      </c>
    </row>
    <row r="259" spans="2:13" x14ac:dyDescent="0.25">
      <c r="B259">
        <v>2</v>
      </c>
      <c r="C259">
        <v>800.91</v>
      </c>
      <c r="D259">
        <v>-1</v>
      </c>
      <c r="E259">
        <v>593</v>
      </c>
      <c r="F259">
        <v>100</v>
      </c>
      <c r="G259">
        <v>0</v>
      </c>
      <c r="H259">
        <v>10.5</v>
      </c>
      <c r="I259">
        <v>2.2200000000000002</v>
      </c>
      <c r="J259">
        <v>0.09</v>
      </c>
      <c r="K259">
        <v>1</v>
      </c>
      <c r="L259">
        <v>34.6</v>
      </c>
      <c r="M259">
        <v>4.1100000000000003</v>
      </c>
    </row>
    <row r="260" spans="2:13" x14ac:dyDescent="0.25">
      <c r="B260">
        <v>2</v>
      </c>
      <c r="C260">
        <v>-1</v>
      </c>
      <c r="D260">
        <v>801.28</v>
      </c>
      <c r="E260">
        <v>593</v>
      </c>
      <c r="F260">
        <v>100</v>
      </c>
      <c r="G260">
        <v>0</v>
      </c>
      <c r="H260">
        <v>11.3</v>
      </c>
      <c r="I260">
        <v>2.16</v>
      </c>
      <c r="J260">
        <v>0.08</v>
      </c>
      <c r="K260">
        <v>1</v>
      </c>
      <c r="L260">
        <v>34.6</v>
      </c>
      <c r="M260">
        <v>4.1100000000000003</v>
      </c>
    </row>
    <row r="261" spans="2:13" x14ac:dyDescent="0.25">
      <c r="B261">
        <v>1</v>
      </c>
      <c r="C261">
        <v>802.11</v>
      </c>
      <c r="D261">
        <v>-1</v>
      </c>
      <c r="E261">
        <v>599</v>
      </c>
      <c r="F261">
        <v>100</v>
      </c>
      <c r="G261">
        <v>0</v>
      </c>
      <c r="H261">
        <v>11.8</v>
      </c>
      <c r="I261">
        <v>2.35</v>
      </c>
      <c r="J261">
        <v>0.09</v>
      </c>
      <c r="K261">
        <v>1</v>
      </c>
      <c r="L261">
        <v>31.3</v>
      </c>
      <c r="M261">
        <v>4.4000000000000004</v>
      </c>
    </row>
    <row r="262" spans="2:13" x14ac:dyDescent="0.25">
      <c r="B262">
        <v>1</v>
      </c>
      <c r="C262">
        <v>-1</v>
      </c>
      <c r="D262">
        <v>802.47</v>
      </c>
      <c r="E262">
        <v>599</v>
      </c>
      <c r="F262">
        <v>100</v>
      </c>
      <c r="G262">
        <v>0</v>
      </c>
      <c r="H262">
        <v>12.7</v>
      </c>
      <c r="I262">
        <v>2.29</v>
      </c>
      <c r="J262">
        <v>7.0000000000000007E-2</v>
      </c>
      <c r="K262">
        <v>1</v>
      </c>
      <c r="L262">
        <v>31.3</v>
      </c>
      <c r="M262">
        <v>4.4000000000000004</v>
      </c>
    </row>
    <row r="263" spans="2:13" x14ac:dyDescent="0.25">
      <c r="B263">
        <v>2</v>
      </c>
      <c r="C263">
        <v>802.43</v>
      </c>
      <c r="D263">
        <v>-1</v>
      </c>
      <c r="E263">
        <v>609</v>
      </c>
      <c r="F263">
        <v>100</v>
      </c>
      <c r="G263">
        <v>0</v>
      </c>
      <c r="H263">
        <v>11.8</v>
      </c>
      <c r="I263">
        <v>2.1800000000000002</v>
      </c>
      <c r="J263">
        <v>7.0000000000000007E-2</v>
      </c>
      <c r="K263">
        <v>1</v>
      </c>
      <c r="L263">
        <v>25.3</v>
      </c>
      <c r="M263">
        <v>4.4000000000000004</v>
      </c>
    </row>
    <row r="264" spans="2:13" x14ac:dyDescent="0.25">
      <c r="B264">
        <v>2</v>
      </c>
      <c r="C264">
        <v>-1</v>
      </c>
      <c r="D264">
        <v>802.79</v>
      </c>
      <c r="E264">
        <v>609</v>
      </c>
      <c r="F264">
        <v>100</v>
      </c>
      <c r="G264">
        <v>0</v>
      </c>
      <c r="H264">
        <v>12.6</v>
      </c>
      <c r="I264">
        <v>2.13</v>
      </c>
      <c r="J264">
        <v>0.09</v>
      </c>
      <c r="K264">
        <v>1</v>
      </c>
      <c r="L264">
        <v>25.3</v>
      </c>
      <c r="M264">
        <v>4.4000000000000004</v>
      </c>
    </row>
    <row r="265" spans="2:13" x14ac:dyDescent="0.25">
      <c r="B265">
        <v>1</v>
      </c>
      <c r="C265">
        <v>803.71</v>
      </c>
      <c r="D265">
        <v>-1</v>
      </c>
      <c r="E265">
        <v>604</v>
      </c>
      <c r="F265">
        <v>100</v>
      </c>
      <c r="G265">
        <v>0</v>
      </c>
      <c r="H265">
        <v>13.8</v>
      </c>
      <c r="I265">
        <v>1.52</v>
      </c>
      <c r="J265">
        <v>0.09</v>
      </c>
      <c r="K265">
        <v>1</v>
      </c>
      <c r="L265">
        <v>27</v>
      </c>
      <c r="M265">
        <v>4.6100000000000003</v>
      </c>
    </row>
    <row r="266" spans="2:13" x14ac:dyDescent="0.25">
      <c r="B266">
        <v>1</v>
      </c>
      <c r="C266">
        <v>-1</v>
      </c>
      <c r="D266">
        <v>804.04</v>
      </c>
      <c r="E266">
        <v>604</v>
      </c>
      <c r="F266">
        <v>100</v>
      </c>
      <c r="G266">
        <v>0</v>
      </c>
      <c r="H266">
        <v>14.3</v>
      </c>
      <c r="I266">
        <v>0.9</v>
      </c>
      <c r="J266">
        <v>0.04</v>
      </c>
      <c r="K266">
        <v>1</v>
      </c>
      <c r="L266">
        <v>27</v>
      </c>
      <c r="M266">
        <v>4.6100000000000003</v>
      </c>
    </row>
    <row r="267" spans="2:13" x14ac:dyDescent="0.25">
      <c r="B267">
        <v>2</v>
      </c>
      <c r="C267">
        <v>804.08</v>
      </c>
      <c r="D267">
        <v>-1</v>
      </c>
      <c r="E267">
        <v>620</v>
      </c>
      <c r="F267">
        <v>100</v>
      </c>
      <c r="G267">
        <v>0</v>
      </c>
      <c r="H267">
        <v>13.5</v>
      </c>
      <c r="I267">
        <v>2.33</v>
      </c>
      <c r="J267">
        <v>0.02</v>
      </c>
      <c r="K267">
        <v>1</v>
      </c>
      <c r="L267">
        <v>17.5</v>
      </c>
      <c r="M267">
        <v>4.6100000000000003</v>
      </c>
    </row>
    <row r="268" spans="2:13" x14ac:dyDescent="0.25">
      <c r="B268">
        <v>2</v>
      </c>
      <c r="C268">
        <v>-1</v>
      </c>
      <c r="D268">
        <v>804.41</v>
      </c>
      <c r="E268">
        <v>620</v>
      </c>
      <c r="F268">
        <v>100</v>
      </c>
      <c r="G268">
        <v>0</v>
      </c>
      <c r="H268">
        <v>14.1</v>
      </c>
      <c r="I268">
        <v>1.38</v>
      </c>
      <c r="J268">
        <v>0.01</v>
      </c>
      <c r="K268">
        <v>1</v>
      </c>
      <c r="L268">
        <v>17.5</v>
      </c>
      <c r="M268">
        <v>4.6100000000000003</v>
      </c>
    </row>
    <row r="269" spans="2:13" x14ac:dyDescent="0.25">
      <c r="B269">
        <v>1</v>
      </c>
      <c r="C269">
        <v>805.55</v>
      </c>
      <c r="D269">
        <v>-1</v>
      </c>
      <c r="E269">
        <v>613</v>
      </c>
      <c r="F269">
        <v>100</v>
      </c>
      <c r="G269">
        <v>0</v>
      </c>
      <c r="H269">
        <v>13.5</v>
      </c>
      <c r="I269">
        <v>0.64</v>
      </c>
      <c r="J269">
        <v>0.05</v>
      </c>
      <c r="K269">
        <v>1</v>
      </c>
      <c r="L269">
        <v>24.7</v>
      </c>
      <c r="M269">
        <v>4.6100000000000003</v>
      </c>
    </row>
    <row r="270" spans="2:13" x14ac:dyDescent="0.25">
      <c r="B270">
        <v>2</v>
      </c>
      <c r="C270">
        <v>805.71</v>
      </c>
      <c r="D270">
        <v>-1</v>
      </c>
      <c r="E270">
        <v>622</v>
      </c>
      <c r="F270">
        <v>100</v>
      </c>
      <c r="G270">
        <v>0</v>
      </c>
      <c r="H270">
        <v>14.1</v>
      </c>
      <c r="I270">
        <v>1.52</v>
      </c>
      <c r="J270">
        <v>0.09</v>
      </c>
      <c r="K270">
        <v>1</v>
      </c>
      <c r="L270">
        <v>14.9</v>
      </c>
      <c r="M270">
        <v>4.4000000000000004</v>
      </c>
    </row>
    <row r="271" spans="2:13" x14ac:dyDescent="0.25">
      <c r="B271">
        <v>1</v>
      </c>
      <c r="C271">
        <v>-1</v>
      </c>
      <c r="D271">
        <v>805.89</v>
      </c>
      <c r="E271">
        <v>613</v>
      </c>
      <c r="F271">
        <v>100</v>
      </c>
      <c r="G271">
        <v>0</v>
      </c>
      <c r="H271">
        <v>13.6</v>
      </c>
      <c r="I271">
        <v>0.23</v>
      </c>
      <c r="J271">
        <v>0.09</v>
      </c>
      <c r="K271">
        <v>1</v>
      </c>
      <c r="L271">
        <v>24.7</v>
      </c>
      <c r="M271">
        <v>4.6100000000000003</v>
      </c>
    </row>
    <row r="272" spans="2:13" x14ac:dyDescent="0.25">
      <c r="B272">
        <v>2</v>
      </c>
      <c r="C272">
        <v>-1</v>
      </c>
      <c r="D272">
        <v>806.02</v>
      </c>
      <c r="E272">
        <v>622</v>
      </c>
      <c r="F272">
        <v>100</v>
      </c>
      <c r="G272">
        <v>0</v>
      </c>
      <c r="H272">
        <v>14.5</v>
      </c>
      <c r="I272">
        <v>1.1100000000000001</v>
      </c>
      <c r="J272">
        <v>0.02</v>
      </c>
      <c r="K272">
        <v>1</v>
      </c>
      <c r="L272">
        <v>14.9</v>
      </c>
      <c r="M272">
        <v>4.4000000000000004</v>
      </c>
    </row>
    <row r="273" spans="2:13" x14ac:dyDescent="0.25">
      <c r="B273">
        <v>2</v>
      </c>
      <c r="C273">
        <v>807.41</v>
      </c>
      <c r="D273">
        <v>-1</v>
      </c>
      <c r="E273">
        <v>629</v>
      </c>
      <c r="F273">
        <v>100</v>
      </c>
      <c r="G273">
        <v>0</v>
      </c>
      <c r="H273">
        <v>13.1</v>
      </c>
      <c r="I273">
        <v>0.22</v>
      </c>
      <c r="J273">
        <v>0.09</v>
      </c>
      <c r="K273">
        <v>1</v>
      </c>
      <c r="L273">
        <v>9.1999999999999993</v>
      </c>
      <c r="M273">
        <v>4.6100000000000003</v>
      </c>
    </row>
    <row r="274" spans="2:13" x14ac:dyDescent="0.25">
      <c r="B274">
        <v>1</v>
      </c>
      <c r="C274">
        <v>807.66</v>
      </c>
      <c r="D274">
        <v>-1</v>
      </c>
      <c r="E274">
        <v>628</v>
      </c>
      <c r="F274">
        <v>100</v>
      </c>
      <c r="G274">
        <v>0</v>
      </c>
      <c r="H274">
        <v>13.4</v>
      </c>
      <c r="I274">
        <v>1.23</v>
      </c>
      <c r="J274">
        <v>0.04</v>
      </c>
      <c r="K274">
        <v>1</v>
      </c>
      <c r="L274">
        <v>10.6</v>
      </c>
      <c r="M274">
        <v>4.1100000000000003</v>
      </c>
    </row>
    <row r="275" spans="2:13" x14ac:dyDescent="0.25">
      <c r="B275">
        <v>2</v>
      </c>
      <c r="C275">
        <v>-1</v>
      </c>
      <c r="D275">
        <v>807.76</v>
      </c>
      <c r="E275">
        <v>629</v>
      </c>
      <c r="F275">
        <v>100</v>
      </c>
      <c r="G275">
        <v>0</v>
      </c>
      <c r="H275">
        <v>13.2</v>
      </c>
      <c r="I275">
        <v>0.22</v>
      </c>
      <c r="J275">
        <v>0.06</v>
      </c>
      <c r="K275">
        <v>1</v>
      </c>
      <c r="L275">
        <v>9.1999999999999993</v>
      </c>
      <c r="M275">
        <v>4.6100000000000003</v>
      </c>
    </row>
    <row r="276" spans="2:13" x14ac:dyDescent="0.25">
      <c r="B276">
        <v>1</v>
      </c>
      <c r="C276">
        <v>-1</v>
      </c>
      <c r="D276">
        <v>807.97</v>
      </c>
      <c r="E276">
        <v>628</v>
      </c>
      <c r="F276">
        <v>100</v>
      </c>
      <c r="G276">
        <v>0</v>
      </c>
      <c r="H276">
        <v>13.7</v>
      </c>
      <c r="I276">
        <v>0.9</v>
      </c>
      <c r="J276">
        <v>7.0000000000000007E-2</v>
      </c>
      <c r="K276">
        <v>1</v>
      </c>
      <c r="L276">
        <v>10.6</v>
      </c>
      <c r="M276">
        <v>4.1100000000000003</v>
      </c>
    </row>
    <row r="277" spans="2:13" x14ac:dyDescent="0.25">
      <c r="B277">
        <v>1</v>
      </c>
      <c r="C277">
        <v>808.83</v>
      </c>
      <c r="D277">
        <v>-1</v>
      </c>
      <c r="E277">
        <v>630</v>
      </c>
      <c r="F277">
        <v>100</v>
      </c>
      <c r="G277">
        <v>0</v>
      </c>
      <c r="H277">
        <v>12.9</v>
      </c>
      <c r="I277">
        <v>0.22</v>
      </c>
      <c r="J277">
        <v>7.0000000000000007E-2</v>
      </c>
      <c r="K277">
        <v>1</v>
      </c>
      <c r="L277">
        <v>10.8</v>
      </c>
      <c r="M277">
        <v>4.6100000000000003</v>
      </c>
    </row>
    <row r="278" spans="2:13" x14ac:dyDescent="0.25">
      <c r="B278">
        <v>2</v>
      </c>
      <c r="C278">
        <v>809.02</v>
      </c>
      <c r="D278">
        <v>-1</v>
      </c>
      <c r="E278">
        <v>634</v>
      </c>
      <c r="F278">
        <v>100</v>
      </c>
      <c r="G278">
        <v>0</v>
      </c>
      <c r="H278">
        <v>13.9</v>
      </c>
      <c r="I278">
        <v>-0.01</v>
      </c>
      <c r="J278">
        <v>0.08</v>
      </c>
      <c r="K278">
        <v>1</v>
      </c>
      <c r="L278">
        <v>4.9000000000000004</v>
      </c>
      <c r="M278">
        <v>4.55</v>
      </c>
    </row>
    <row r="279" spans="2:13" x14ac:dyDescent="0.25">
      <c r="B279">
        <v>1</v>
      </c>
      <c r="C279">
        <v>-1</v>
      </c>
      <c r="D279">
        <v>809.18</v>
      </c>
      <c r="E279">
        <v>630</v>
      </c>
      <c r="F279">
        <v>100</v>
      </c>
      <c r="G279">
        <v>0</v>
      </c>
      <c r="H279">
        <v>13</v>
      </c>
      <c r="I279">
        <v>0.22</v>
      </c>
      <c r="J279">
        <v>0.08</v>
      </c>
      <c r="K279">
        <v>1</v>
      </c>
      <c r="L279">
        <v>10.8</v>
      </c>
      <c r="M279">
        <v>4.6100000000000003</v>
      </c>
    </row>
    <row r="280" spans="2:13" x14ac:dyDescent="0.25">
      <c r="B280">
        <v>2</v>
      </c>
      <c r="C280">
        <v>-1</v>
      </c>
      <c r="D280">
        <v>809.34</v>
      </c>
      <c r="E280">
        <v>634</v>
      </c>
      <c r="F280">
        <v>100</v>
      </c>
      <c r="G280">
        <v>0</v>
      </c>
      <c r="H280">
        <v>13.9</v>
      </c>
      <c r="I280">
        <v>-0.01</v>
      </c>
      <c r="J280">
        <v>0.04</v>
      </c>
      <c r="K280">
        <v>1</v>
      </c>
      <c r="L280">
        <v>4.9000000000000004</v>
      </c>
      <c r="M280">
        <v>4.55</v>
      </c>
    </row>
    <row r="281" spans="2:13" x14ac:dyDescent="0.25">
      <c r="B281">
        <v>2</v>
      </c>
      <c r="C281">
        <v>811.03</v>
      </c>
      <c r="D281">
        <v>-1</v>
      </c>
      <c r="E281">
        <v>635</v>
      </c>
      <c r="F281">
        <v>100</v>
      </c>
      <c r="G281">
        <v>0</v>
      </c>
      <c r="H281">
        <v>14.2</v>
      </c>
      <c r="I281">
        <v>0.86</v>
      </c>
      <c r="J281">
        <v>7.0000000000000007E-2</v>
      </c>
      <c r="K281">
        <v>1</v>
      </c>
      <c r="L281">
        <v>5.3</v>
      </c>
      <c r="M281">
        <v>4.4000000000000004</v>
      </c>
    </row>
    <row r="282" spans="2:13" x14ac:dyDescent="0.25">
      <c r="B282">
        <v>2</v>
      </c>
      <c r="C282">
        <v>-1</v>
      </c>
      <c r="D282">
        <v>811.33</v>
      </c>
      <c r="E282">
        <v>635</v>
      </c>
      <c r="F282">
        <v>100</v>
      </c>
      <c r="G282">
        <v>0</v>
      </c>
      <c r="H282">
        <v>14.4</v>
      </c>
      <c r="I282">
        <v>0.26</v>
      </c>
      <c r="J282">
        <v>0.03</v>
      </c>
      <c r="K282">
        <v>1</v>
      </c>
      <c r="L282">
        <v>5.3</v>
      </c>
      <c r="M282">
        <v>4.4000000000000004</v>
      </c>
    </row>
    <row r="283" spans="2:13" x14ac:dyDescent="0.25">
      <c r="B283">
        <v>1</v>
      </c>
      <c r="C283">
        <v>812.43</v>
      </c>
      <c r="D283">
        <v>-1</v>
      </c>
      <c r="E283">
        <v>638</v>
      </c>
      <c r="F283">
        <v>100</v>
      </c>
      <c r="G283">
        <v>0</v>
      </c>
      <c r="H283">
        <v>15.1</v>
      </c>
      <c r="I283">
        <v>0.19</v>
      </c>
      <c r="J283">
        <v>7.0000000000000007E-2</v>
      </c>
      <c r="K283">
        <v>1</v>
      </c>
      <c r="L283">
        <v>0</v>
      </c>
      <c r="M283">
        <v>4.6100000000000003</v>
      </c>
    </row>
    <row r="284" spans="2:13" x14ac:dyDescent="0.25">
      <c r="B284">
        <v>1</v>
      </c>
      <c r="C284">
        <v>-1</v>
      </c>
      <c r="D284">
        <v>812.74</v>
      </c>
      <c r="E284">
        <v>638</v>
      </c>
      <c r="F284">
        <v>100</v>
      </c>
      <c r="G284">
        <v>0</v>
      </c>
      <c r="H284">
        <v>15.1</v>
      </c>
      <c r="I284">
        <v>0.19</v>
      </c>
      <c r="J284">
        <v>0.04</v>
      </c>
      <c r="K284">
        <v>1</v>
      </c>
      <c r="L284">
        <v>0</v>
      </c>
      <c r="M284">
        <v>4.6100000000000003</v>
      </c>
    </row>
    <row r="285" spans="2:13" x14ac:dyDescent="0.25">
      <c r="B285">
        <v>2</v>
      </c>
      <c r="C285">
        <v>816.79</v>
      </c>
      <c r="D285">
        <v>-1</v>
      </c>
      <c r="E285">
        <v>644</v>
      </c>
      <c r="F285">
        <v>100</v>
      </c>
      <c r="G285">
        <v>0</v>
      </c>
      <c r="H285">
        <v>14.9</v>
      </c>
      <c r="I285">
        <v>0.18</v>
      </c>
      <c r="J285">
        <v>0.01</v>
      </c>
      <c r="K285">
        <v>1</v>
      </c>
      <c r="L285">
        <v>1.7</v>
      </c>
      <c r="M285">
        <v>4.76</v>
      </c>
    </row>
    <row r="286" spans="2:13" x14ac:dyDescent="0.25">
      <c r="B286">
        <v>1</v>
      </c>
      <c r="C286">
        <v>816.93</v>
      </c>
      <c r="D286">
        <v>-1</v>
      </c>
      <c r="E286">
        <v>649</v>
      </c>
      <c r="F286">
        <v>100</v>
      </c>
      <c r="G286">
        <v>0</v>
      </c>
      <c r="H286">
        <v>16.399999999999999</v>
      </c>
      <c r="I286">
        <v>0.06</v>
      </c>
      <c r="J286">
        <v>7.0000000000000007E-2</v>
      </c>
      <c r="K286">
        <v>1</v>
      </c>
      <c r="L286">
        <v>0</v>
      </c>
      <c r="M286">
        <v>4.6100000000000003</v>
      </c>
    </row>
    <row r="287" spans="2:13" x14ac:dyDescent="0.25">
      <c r="B287">
        <v>2</v>
      </c>
      <c r="C287">
        <v>-1</v>
      </c>
      <c r="D287">
        <v>817.11</v>
      </c>
      <c r="E287">
        <v>644</v>
      </c>
      <c r="F287">
        <v>100</v>
      </c>
      <c r="G287">
        <v>0</v>
      </c>
      <c r="H287">
        <v>15</v>
      </c>
      <c r="I287">
        <v>0.18</v>
      </c>
      <c r="J287">
        <v>0.01</v>
      </c>
      <c r="K287">
        <v>1</v>
      </c>
      <c r="L287">
        <v>1.7</v>
      </c>
      <c r="M287">
        <v>4.76</v>
      </c>
    </row>
    <row r="288" spans="2:13" x14ac:dyDescent="0.25">
      <c r="B288">
        <v>1</v>
      </c>
      <c r="C288">
        <v>-1</v>
      </c>
      <c r="D288">
        <v>817.21</v>
      </c>
      <c r="E288">
        <v>649</v>
      </c>
      <c r="F288">
        <v>100</v>
      </c>
      <c r="G288">
        <v>0</v>
      </c>
      <c r="H288">
        <v>16.399999999999999</v>
      </c>
      <c r="I288">
        <v>-0.26</v>
      </c>
      <c r="J288">
        <v>0.01</v>
      </c>
      <c r="K288">
        <v>1</v>
      </c>
      <c r="L288">
        <v>0</v>
      </c>
      <c r="M288">
        <v>4.6100000000000003</v>
      </c>
    </row>
    <row r="289" spans="2:13" x14ac:dyDescent="0.25">
      <c r="B289">
        <v>2</v>
      </c>
      <c r="C289">
        <v>818.58</v>
      </c>
      <c r="D289">
        <v>-1</v>
      </c>
      <c r="E289">
        <v>650</v>
      </c>
      <c r="F289">
        <v>100</v>
      </c>
      <c r="G289">
        <v>0</v>
      </c>
      <c r="H289">
        <v>15.3</v>
      </c>
      <c r="I289">
        <v>0.11</v>
      </c>
      <c r="J289">
        <v>0.02</v>
      </c>
      <c r="K289">
        <v>1</v>
      </c>
      <c r="L289">
        <v>0</v>
      </c>
      <c r="M289">
        <v>4.4000000000000004</v>
      </c>
    </row>
    <row r="290" spans="2:13" x14ac:dyDescent="0.25">
      <c r="B290">
        <v>2</v>
      </c>
      <c r="C290">
        <v>-1</v>
      </c>
      <c r="D290">
        <v>818.86</v>
      </c>
      <c r="E290">
        <v>650</v>
      </c>
      <c r="F290">
        <v>100</v>
      </c>
      <c r="G290">
        <v>0</v>
      </c>
      <c r="H290">
        <v>15.3</v>
      </c>
      <c r="I290">
        <v>0.11</v>
      </c>
      <c r="J290">
        <v>0.06</v>
      </c>
      <c r="K290">
        <v>1</v>
      </c>
      <c r="L290">
        <v>0</v>
      </c>
      <c r="M290">
        <v>4.4000000000000004</v>
      </c>
    </row>
    <row r="291" spans="2:13" x14ac:dyDescent="0.25">
      <c r="B291">
        <v>1</v>
      </c>
      <c r="C291">
        <v>819.03</v>
      </c>
      <c r="D291">
        <v>-1</v>
      </c>
      <c r="E291">
        <v>651</v>
      </c>
      <c r="F291">
        <v>100</v>
      </c>
      <c r="G291">
        <v>0</v>
      </c>
      <c r="H291">
        <v>13.8</v>
      </c>
      <c r="I291">
        <v>-0.15</v>
      </c>
      <c r="J291">
        <v>7.0000000000000007E-2</v>
      </c>
      <c r="K291">
        <v>1</v>
      </c>
      <c r="L291">
        <v>0</v>
      </c>
      <c r="M291">
        <v>4.55</v>
      </c>
    </row>
    <row r="292" spans="2:13" x14ac:dyDescent="0.25">
      <c r="B292">
        <v>1</v>
      </c>
      <c r="C292">
        <v>-1</v>
      </c>
      <c r="D292">
        <v>819.36</v>
      </c>
      <c r="E292">
        <v>651</v>
      </c>
      <c r="F292">
        <v>100</v>
      </c>
      <c r="G292">
        <v>0</v>
      </c>
      <c r="H292">
        <v>13.7</v>
      </c>
      <c r="I292">
        <v>-0.15</v>
      </c>
      <c r="J292">
        <v>0.06</v>
      </c>
      <c r="K292">
        <v>1</v>
      </c>
      <c r="L292">
        <v>0</v>
      </c>
      <c r="M292">
        <v>4.55</v>
      </c>
    </row>
    <row r="293" spans="2:13" x14ac:dyDescent="0.25">
      <c r="B293">
        <v>2</v>
      </c>
      <c r="C293">
        <v>821.58</v>
      </c>
      <c r="D293">
        <v>-1</v>
      </c>
      <c r="E293">
        <v>653</v>
      </c>
      <c r="F293">
        <v>100</v>
      </c>
      <c r="G293">
        <v>0</v>
      </c>
      <c r="H293">
        <v>14.6</v>
      </c>
      <c r="I293">
        <v>0.22</v>
      </c>
      <c r="J293">
        <v>0.02</v>
      </c>
      <c r="K293">
        <v>1</v>
      </c>
      <c r="L293">
        <v>0</v>
      </c>
      <c r="M293">
        <v>4.55</v>
      </c>
    </row>
    <row r="294" spans="2:13" x14ac:dyDescent="0.25">
      <c r="B294">
        <v>2</v>
      </c>
      <c r="C294">
        <v>-1</v>
      </c>
      <c r="D294">
        <v>821.89</v>
      </c>
      <c r="E294">
        <v>653</v>
      </c>
      <c r="F294">
        <v>100</v>
      </c>
      <c r="G294">
        <v>0</v>
      </c>
      <c r="H294">
        <v>14.6</v>
      </c>
      <c r="I294">
        <v>0.02</v>
      </c>
      <c r="J294">
        <v>0.09</v>
      </c>
      <c r="K294">
        <v>1</v>
      </c>
      <c r="L294">
        <v>0</v>
      </c>
      <c r="M294">
        <v>4.55</v>
      </c>
    </row>
    <row r="295" spans="2:13" x14ac:dyDescent="0.25">
      <c r="B295">
        <v>1</v>
      </c>
      <c r="C295">
        <v>822.72</v>
      </c>
      <c r="D295">
        <v>-1</v>
      </c>
      <c r="E295">
        <v>654</v>
      </c>
      <c r="F295">
        <v>100</v>
      </c>
      <c r="G295">
        <v>0</v>
      </c>
      <c r="H295">
        <v>13.8</v>
      </c>
      <c r="I295">
        <v>-0.16</v>
      </c>
      <c r="J295">
        <v>0.08</v>
      </c>
      <c r="K295">
        <v>1</v>
      </c>
      <c r="L295">
        <v>0</v>
      </c>
      <c r="M295">
        <v>4.1100000000000003</v>
      </c>
    </row>
    <row r="296" spans="2:13" x14ac:dyDescent="0.25">
      <c r="B296">
        <v>1</v>
      </c>
      <c r="C296">
        <v>-1</v>
      </c>
      <c r="D296">
        <v>823.02</v>
      </c>
      <c r="E296">
        <v>654</v>
      </c>
      <c r="F296">
        <v>100</v>
      </c>
      <c r="G296">
        <v>0</v>
      </c>
      <c r="H296">
        <v>13.7</v>
      </c>
      <c r="I296">
        <v>-0.24</v>
      </c>
      <c r="J296">
        <v>0.02</v>
      </c>
      <c r="K296">
        <v>1</v>
      </c>
      <c r="L296">
        <v>0</v>
      </c>
      <c r="M296">
        <v>4.1100000000000003</v>
      </c>
    </row>
    <row r="297" spans="2:13" x14ac:dyDescent="0.25">
      <c r="B297">
        <v>1</v>
      </c>
      <c r="C297">
        <v>825.57</v>
      </c>
      <c r="D297">
        <v>-1</v>
      </c>
      <c r="E297">
        <v>660</v>
      </c>
      <c r="F297">
        <v>100</v>
      </c>
      <c r="G297">
        <v>0</v>
      </c>
      <c r="H297">
        <v>14.3</v>
      </c>
      <c r="I297">
        <v>-0.03</v>
      </c>
      <c r="J297">
        <v>0.03</v>
      </c>
      <c r="K297">
        <v>1</v>
      </c>
      <c r="L297">
        <v>0</v>
      </c>
      <c r="M297">
        <v>4.6100000000000003</v>
      </c>
    </row>
    <row r="298" spans="2:13" x14ac:dyDescent="0.25">
      <c r="B298">
        <v>1</v>
      </c>
      <c r="C298">
        <v>-1</v>
      </c>
      <c r="D298">
        <v>825.89</v>
      </c>
      <c r="E298">
        <v>660</v>
      </c>
      <c r="F298">
        <v>100</v>
      </c>
      <c r="G298">
        <v>0</v>
      </c>
      <c r="H298">
        <v>14.3</v>
      </c>
      <c r="I298">
        <v>-0.03</v>
      </c>
      <c r="J298">
        <v>0.09</v>
      </c>
      <c r="K298">
        <v>1</v>
      </c>
      <c r="L298">
        <v>0</v>
      </c>
      <c r="M298">
        <v>4.6100000000000003</v>
      </c>
    </row>
    <row r="299" spans="2:13" x14ac:dyDescent="0.25">
      <c r="B299">
        <v>1</v>
      </c>
      <c r="C299">
        <v>826.59</v>
      </c>
      <c r="D299">
        <v>-1</v>
      </c>
      <c r="E299">
        <v>658</v>
      </c>
      <c r="F299">
        <v>100</v>
      </c>
      <c r="G299">
        <v>0</v>
      </c>
      <c r="H299">
        <v>12.3</v>
      </c>
      <c r="I299">
        <v>2</v>
      </c>
      <c r="J299">
        <v>0.01</v>
      </c>
      <c r="K299">
        <v>1</v>
      </c>
      <c r="L299">
        <v>0</v>
      </c>
      <c r="M299">
        <v>4.76</v>
      </c>
    </row>
    <row r="300" spans="2:13" x14ac:dyDescent="0.25">
      <c r="B300">
        <v>1</v>
      </c>
      <c r="C300">
        <v>-1</v>
      </c>
      <c r="D300">
        <v>826.97</v>
      </c>
      <c r="E300">
        <v>658</v>
      </c>
      <c r="F300">
        <v>100</v>
      </c>
      <c r="G300">
        <v>0</v>
      </c>
      <c r="H300">
        <v>12.9</v>
      </c>
      <c r="I300">
        <v>1.31</v>
      </c>
      <c r="J300">
        <v>7.0000000000000007E-2</v>
      </c>
      <c r="K300">
        <v>1</v>
      </c>
      <c r="L300">
        <v>0</v>
      </c>
      <c r="M300">
        <v>4.76</v>
      </c>
    </row>
    <row r="301" spans="2:13" x14ac:dyDescent="0.25">
      <c r="B301">
        <v>1</v>
      </c>
      <c r="C301">
        <v>828.28</v>
      </c>
      <c r="D301">
        <v>-1</v>
      </c>
      <c r="E301">
        <v>663</v>
      </c>
      <c r="F301">
        <v>100</v>
      </c>
      <c r="G301">
        <v>0</v>
      </c>
      <c r="H301">
        <v>14.2</v>
      </c>
      <c r="I301">
        <v>0.22</v>
      </c>
      <c r="J301">
        <v>0.02</v>
      </c>
      <c r="K301">
        <v>1</v>
      </c>
      <c r="L301">
        <v>0</v>
      </c>
      <c r="M301">
        <v>4.76</v>
      </c>
    </row>
    <row r="302" spans="2:13" x14ac:dyDescent="0.25">
      <c r="B302">
        <v>1</v>
      </c>
      <c r="C302">
        <v>-1</v>
      </c>
      <c r="D302">
        <v>828.62</v>
      </c>
      <c r="E302">
        <v>663</v>
      </c>
      <c r="F302">
        <v>100</v>
      </c>
      <c r="G302">
        <v>0</v>
      </c>
      <c r="H302">
        <v>14.2</v>
      </c>
      <c r="I302">
        <v>-0.03</v>
      </c>
      <c r="J302">
        <v>0.02</v>
      </c>
      <c r="K302">
        <v>1</v>
      </c>
      <c r="L302">
        <v>0</v>
      </c>
      <c r="M302">
        <v>4.76</v>
      </c>
    </row>
    <row r="303" spans="2:13" x14ac:dyDescent="0.25">
      <c r="B303">
        <v>1</v>
      </c>
      <c r="C303">
        <v>829.43</v>
      </c>
      <c r="D303">
        <v>-1</v>
      </c>
      <c r="E303">
        <v>664</v>
      </c>
      <c r="F303">
        <v>100</v>
      </c>
      <c r="G303">
        <v>0</v>
      </c>
      <c r="H303">
        <v>13.5</v>
      </c>
      <c r="I303">
        <v>0.21</v>
      </c>
      <c r="J303">
        <v>7.0000000000000007E-2</v>
      </c>
      <c r="K303">
        <v>1</v>
      </c>
      <c r="L303">
        <v>0</v>
      </c>
      <c r="M303">
        <v>4.55</v>
      </c>
    </row>
    <row r="304" spans="2:13" x14ac:dyDescent="0.25">
      <c r="B304">
        <v>1</v>
      </c>
      <c r="C304">
        <v>-1</v>
      </c>
      <c r="D304">
        <v>829.77</v>
      </c>
      <c r="E304">
        <v>664</v>
      </c>
      <c r="F304">
        <v>100</v>
      </c>
      <c r="G304">
        <v>0</v>
      </c>
      <c r="H304">
        <v>13.6</v>
      </c>
      <c r="I304">
        <v>0.21</v>
      </c>
      <c r="J304">
        <v>7.0000000000000007E-2</v>
      </c>
      <c r="K304">
        <v>1</v>
      </c>
      <c r="L304">
        <v>0</v>
      </c>
      <c r="M304">
        <v>4.55</v>
      </c>
    </row>
    <row r="305" spans="2:13" x14ac:dyDescent="0.25">
      <c r="B305">
        <v>2</v>
      </c>
      <c r="C305">
        <v>834.82</v>
      </c>
      <c r="D305">
        <v>-1</v>
      </c>
      <c r="E305">
        <v>670</v>
      </c>
      <c r="F305">
        <v>100</v>
      </c>
      <c r="G305">
        <v>0</v>
      </c>
      <c r="H305">
        <v>15.5</v>
      </c>
      <c r="I305">
        <v>0.16</v>
      </c>
      <c r="J305">
        <v>0.08</v>
      </c>
      <c r="K305">
        <v>1</v>
      </c>
      <c r="L305">
        <v>0</v>
      </c>
      <c r="M305">
        <v>4.76</v>
      </c>
    </row>
    <row r="306" spans="2:13" x14ac:dyDescent="0.25">
      <c r="B306">
        <v>2</v>
      </c>
      <c r="C306">
        <v>-1</v>
      </c>
      <c r="D306">
        <v>835.13</v>
      </c>
      <c r="E306">
        <v>670</v>
      </c>
      <c r="F306">
        <v>100</v>
      </c>
      <c r="G306">
        <v>0</v>
      </c>
      <c r="H306">
        <v>15.5</v>
      </c>
      <c r="I306">
        <v>0.16</v>
      </c>
      <c r="J306">
        <v>0.03</v>
      </c>
      <c r="K306">
        <v>1</v>
      </c>
      <c r="L306">
        <v>0</v>
      </c>
      <c r="M306">
        <v>4.76</v>
      </c>
    </row>
    <row r="307" spans="2:13" x14ac:dyDescent="0.25">
      <c r="B307">
        <v>1</v>
      </c>
      <c r="C307">
        <v>837.65</v>
      </c>
      <c r="D307">
        <v>-1</v>
      </c>
      <c r="E307">
        <v>669</v>
      </c>
      <c r="F307">
        <v>100</v>
      </c>
      <c r="G307">
        <v>0</v>
      </c>
      <c r="H307">
        <v>14.2</v>
      </c>
      <c r="I307">
        <v>0.22</v>
      </c>
      <c r="J307">
        <v>0.05</v>
      </c>
      <c r="K307">
        <v>1</v>
      </c>
      <c r="L307">
        <v>0</v>
      </c>
      <c r="M307">
        <v>4.76</v>
      </c>
    </row>
    <row r="308" spans="2:13" x14ac:dyDescent="0.25">
      <c r="B308">
        <v>1</v>
      </c>
      <c r="C308">
        <v>-1</v>
      </c>
      <c r="D308">
        <v>837.99</v>
      </c>
      <c r="E308">
        <v>669</v>
      </c>
      <c r="F308">
        <v>100</v>
      </c>
      <c r="G308">
        <v>0</v>
      </c>
      <c r="H308">
        <v>14.3</v>
      </c>
      <c r="I308">
        <v>0.22</v>
      </c>
      <c r="J308">
        <v>0.09</v>
      </c>
      <c r="K308">
        <v>1</v>
      </c>
      <c r="L308">
        <v>0</v>
      </c>
      <c r="M308">
        <v>4.76</v>
      </c>
    </row>
    <row r="309" spans="2:13" x14ac:dyDescent="0.25">
      <c r="B309">
        <v>2</v>
      </c>
      <c r="C309">
        <v>838.89</v>
      </c>
      <c r="D309">
        <v>-1</v>
      </c>
      <c r="E309">
        <v>675</v>
      </c>
      <c r="F309">
        <v>100</v>
      </c>
      <c r="G309">
        <v>0</v>
      </c>
      <c r="H309">
        <v>16.2</v>
      </c>
      <c r="I309">
        <v>0.32</v>
      </c>
      <c r="J309">
        <v>0.01</v>
      </c>
      <c r="K309">
        <v>1</v>
      </c>
      <c r="L309">
        <v>0</v>
      </c>
      <c r="M309">
        <v>4.34</v>
      </c>
    </row>
    <row r="310" spans="2:13" x14ac:dyDescent="0.25">
      <c r="B310">
        <v>1</v>
      </c>
      <c r="C310">
        <v>839.07</v>
      </c>
      <c r="D310">
        <v>-1</v>
      </c>
      <c r="E310">
        <v>673</v>
      </c>
      <c r="F310">
        <v>100</v>
      </c>
      <c r="G310">
        <v>0</v>
      </c>
      <c r="H310">
        <v>14.2</v>
      </c>
      <c r="I310">
        <v>0.16</v>
      </c>
      <c r="J310">
        <v>0.03</v>
      </c>
      <c r="K310">
        <v>1</v>
      </c>
      <c r="L310">
        <v>0</v>
      </c>
      <c r="M310">
        <v>4.1100000000000003</v>
      </c>
    </row>
    <row r="311" spans="2:13" x14ac:dyDescent="0.25">
      <c r="B311">
        <v>2</v>
      </c>
      <c r="C311">
        <v>-1</v>
      </c>
      <c r="D311">
        <v>839.16</v>
      </c>
      <c r="E311">
        <v>675</v>
      </c>
      <c r="F311">
        <v>100</v>
      </c>
      <c r="G311">
        <v>0</v>
      </c>
      <c r="H311">
        <v>16.3</v>
      </c>
      <c r="I311">
        <v>0.32</v>
      </c>
      <c r="J311">
        <v>0.06</v>
      </c>
      <c r="K311">
        <v>1</v>
      </c>
      <c r="L311">
        <v>0</v>
      </c>
      <c r="M311">
        <v>4.34</v>
      </c>
    </row>
    <row r="312" spans="2:13" x14ac:dyDescent="0.25">
      <c r="B312">
        <v>1</v>
      </c>
      <c r="C312">
        <v>-1</v>
      </c>
      <c r="D312">
        <v>839.36</v>
      </c>
      <c r="E312">
        <v>673</v>
      </c>
      <c r="F312">
        <v>100</v>
      </c>
      <c r="G312">
        <v>0</v>
      </c>
      <c r="H312">
        <v>14.2</v>
      </c>
      <c r="I312">
        <v>0.16</v>
      </c>
      <c r="J312">
        <v>0.06</v>
      </c>
      <c r="K312">
        <v>1</v>
      </c>
      <c r="L312">
        <v>0</v>
      </c>
      <c r="M312">
        <v>4.1100000000000003</v>
      </c>
    </row>
    <row r="313" spans="2:13" x14ac:dyDescent="0.25">
      <c r="B313">
        <v>1</v>
      </c>
      <c r="C313">
        <v>840.24</v>
      </c>
      <c r="D313">
        <v>-1</v>
      </c>
      <c r="E313">
        <v>676</v>
      </c>
      <c r="F313">
        <v>100</v>
      </c>
      <c r="G313">
        <v>0</v>
      </c>
      <c r="H313">
        <v>15</v>
      </c>
      <c r="I313">
        <v>0.86</v>
      </c>
      <c r="J313">
        <v>0.06</v>
      </c>
      <c r="K313">
        <v>1</v>
      </c>
      <c r="L313">
        <v>0</v>
      </c>
      <c r="M313">
        <v>4.4000000000000004</v>
      </c>
    </row>
    <row r="314" spans="2:13" x14ac:dyDescent="0.25">
      <c r="B314">
        <v>1</v>
      </c>
      <c r="C314">
        <v>-1</v>
      </c>
      <c r="D314">
        <v>840.53</v>
      </c>
      <c r="E314">
        <v>676</v>
      </c>
      <c r="F314">
        <v>100</v>
      </c>
      <c r="G314">
        <v>0</v>
      </c>
      <c r="H314">
        <v>15.2</v>
      </c>
      <c r="I314">
        <v>0.26</v>
      </c>
      <c r="J314">
        <v>0.03</v>
      </c>
      <c r="K314">
        <v>1</v>
      </c>
      <c r="L314">
        <v>0</v>
      </c>
      <c r="M314">
        <v>4.4000000000000004</v>
      </c>
    </row>
    <row r="315" spans="2:13" x14ac:dyDescent="0.25">
      <c r="B315">
        <v>2</v>
      </c>
      <c r="C315">
        <v>843.45</v>
      </c>
      <c r="D315">
        <v>-1</v>
      </c>
      <c r="E315">
        <v>679</v>
      </c>
      <c r="F315">
        <v>100</v>
      </c>
      <c r="G315">
        <v>0</v>
      </c>
      <c r="H315">
        <v>14.7</v>
      </c>
      <c r="I315">
        <v>-0.28000000000000003</v>
      </c>
      <c r="J315">
        <v>0.05</v>
      </c>
      <c r="K315">
        <v>1</v>
      </c>
      <c r="L315">
        <v>0</v>
      </c>
      <c r="M315">
        <v>4.4000000000000004</v>
      </c>
    </row>
    <row r="316" spans="2:13" x14ac:dyDescent="0.25">
      <c r="B316">
        <v>2</v>
      </c>
      <c r="C316">
        <v>-1</v>
      </c>
      <c r="D316">
        <v>843.75</v>
      </c>
      <c r="E316">
        <v>679</v>
      </c>
      <c r="F316">
        <v>100</v>
      </c>
      <c r="G316">
        <v>0</v>
      </c>
      <c r="H316">
        <v>14.6</v>
      </c>
      <c r="I316">
        <v>-0.28000000000000003</v>
      </c>
      <c r="J316">
        <v>0.05</v>
      </c>
      <c r="K316">
        <v>1</v>
      </c>
      <c r="L316">
        <v>0</v>
      </c>
      <c r="M316">
        <v>4.4000000000000004</v>
      </c>
    </row>
    <row r="317" spans="2:13" x14ac:dyDescent="0.25">
      <c r="B317">
        <v>1</v>
      </c>
      <c r="C317">
        <v>843.83</v>
      </c>
      <c r="D317">
        <v>-1</v>
      </c>
      <c r="E317">
        <v>680</v>
      </c>
      <c r="F317">
        <v>100</v>
      </c>
      <c r="G317">
        <v>0</v>
      </c>
      <c r="H317">
        <v>15.7</v>
      </c>
      <c r="I317">
        <v>-0.25</v>
      </c>
      <c r="J317">
        <v>7.0000000000000007E-2</v>
      </c>
      <c r="K317">
        <v>1</v>
      </c>
      <c r="L317">
        <v>0</v>
      </c>
      <c r="M317">
        <v>4.55</v>
      </c>
    </row>
    <row r="318" spans="2:13" x14ac:dyDescent="0.25">
      <c r="B318">
        <v>1</v>
      </c>
      <c r="C318">
        <v>-1</v>
      </c>
      <c r="D318">
        <v>844.13</v>
      </c>
      <c r="E318">
        <v>680</v>
      </c>
      <c r="F318">
        <v>100</v>
      </c>
      <c r="G318">
        <v>0</v>
      </c>
      <c r="H318">
        <v>15.6</v>
      </c>
      <c r="I318">
        <v>-0.25</v>
      </c>
      <c r="J318">
        <v>0.03</v>
      </c>
      <c r="K318">
        <v>1</v>
      </c>
      <c r="L318">
        <v>0</v>
      </c>
      <c r="M318">
        <v>4.55</v>
      </c>
    </row>
    <row r="319" spans="2:13" x14ac:dyDescent="0.25">
      <c r="B319">
        <v>1</v>
      </c>
      <c r="C319">
        <v>846.09</v>
      </c>
      <c r="D319">
        <v>-1</v>
      </c>
      <c r="E319">
        <v>683</v>
      </c>
      <c r="F319">
        <v>100</v>
      </c>
      <c r="G319">
        <v>0</v>
      </c>
      <c r="H319">
        <v>15.5</v>
      </c>
      <c r="I319">
        <v>-0.13</v>
      </c>
      <c r="J319">
        <v>0.01</v>
      </c>
      <c r="K319">
        <v>1</v>
      </c>
      <c r="L319">
        <v>0</v>
      </c>
      <c r="M319">
        <v>4.6100000000000003</v>
      </c>
    </row>
    <row r="320" spans="2:13" x14ac:dyDescent="0.25">
      <c r="B320">
        <v>1</v>
      </c>
      <c r="C320">
        <v>-1</v>
      </c>
      <c r="D320">
        <v>846.39</v>
      </c>
      <c r="E320">
        <v>683</v>
      </c>
      <c r="F320">
        <v>100</v>
      </c>
      <c r="G320">
        <v>0</v>
      </c>
      <c r="H320">
        <v>15.4</v>
      </c>
      <c r="I320">
        <v>-0.13</v>
      </c>
      <c r="J320">
        <v>0.09</v>
      </c>
      <c r="K320">
        <v>1</v>
      </c>
      <c r="L320">
        <v>0</v>
      </c>
      <c r="M320">
        <v>4.6100000000000003</v>
      </c>
    </row>
    <row r="321" spans="2:13" x14ac:dyDescent="0.25">
      <c r="B321">
        <v>1</v>
      </c>
      <c r="C321">
        <v>848.06</v>
      </c>
      <c r="D321">
        <v>-1</v>
      </c>
      <c r="E321">
        <v>684</v>
      </c>
      <c r="F321">
        <v>100</v>
      </c>
      <c r="G321">
        <v>0</v>
      </c>
      <c r="H321">
        <v>14</v>
      </c>
      <c r="I321">
        <v>0.17</v>
      </c>
      <c r="J321">
        <v>0.04</v>
      </c>
      <c r="K321">
        <v>1</v>
      </c>
      <c r="L321">
        <v>0</v>
      </c>
      <c r="M321">
        <v>4.1100000000000003</v>
      </c>
    </row>
    <row r="322" spans="2:13" x14ac:dyDescent="0.25">
      <c r="B322">
        <v>1</v>
      </c>
      <c r="C322">
        <v>-1</v>
      </c>
      <c r="D322">
        <v>848.36</v>
      </c>
      <c r="E322">
        <v>684</v>
      </c>
      <c r="F322">
        <v>100</v>
      </c>
      <c r="G322">
        <v>0</v>
      </c>
      <c r="H322">
        <v>14.1</v>
      </c>
      <c r="I322">
        <v>0.17</v>
      </c>
      <c r="J322">
        <v>0.06</v>
      </c>
      <c r="K322">
        <v>1</v>
      </c>
      <c r="L322">
        <v>0</v>
      </c>
      <c r="M322">
        <v>4.1100000000000003</v>
      </c>
    </row>
    <row r="323" spans="2:13" x14ac:dyDescent="0.25">
      <c r="B323">
        <v>1</v>
      </c>
      <c r="C323">
        <v>850.53</v>
      </c>
      <c r="D323">
        <v>-1</v>
      </c>
      <c r="E323">
        <v>685</v>
      </c>
      <c r="F323">
        <v>100</v>
      </c>
      <c r="G323">
        <v>0</v>
      </c>
      <c r="H323">
        <v>14.5</v>
      </c>
      <c r="I323">
        <v>-0.18</v>
      </c>
      <c r="J323">
        <v>7.0000000000000007E-2</v>
      </c>
      <c r="K323">
        <v>1</v>
      </c>
      <c r="L323">
        <v>0</v>
      </c>
      <c r="M323">
        <v>4.76</v>
      </c>
    </row>
    <row r="324" spans="2:13" x14ac:dyDescent="0.25">
      <c r="B324">
        <v>1</v>
      </c>
      <c r="C324">
        <v>-1</v>
      </c>
      <c r="D324">
        <v>850.86</v>
      </c>
      <c r="E324">
        <v>685</v>
      </c>
      <c r="F324">
        <v>100</v>
      </c>
      <c r="G324">
        <v>0</v>
      </c>
      <c r="H324">
        <v>14.4</v>
      </c>
      <c r="I324">
        <v>-0.18</v>
      </c>
      <c r="J324">
        <v>0.06</v>
      </c>
      <c r="K324">
        <v>1</v>
      </c>
      <c r="L324">
        <v>0</v>
      </c>
      <c r="M324">
        <v>4.76</v>
      </c>
    </row>
    <row r="325" spans="2:13" x14ac:dyDescent="0.25">
      <c r="B325">
        <v>1</v>
      </c>
      <c r="C325">
        <v>853.83</v>
      </c>
      <c r="D325">
        <v>-1</v>
      </c>
      <c r="E325">
        <v>688</v>
      </c>
      <c r="F325">
        <v>100</v>
      </c>
      <c r="G325">
        <v>0</v>
      </c>
      <c r="H325">
        <v>15.1</v>
      </c>
      <c r="I325">
        <v>0.12</v>
      </c>
      <c r="J325">
        <v>7.0000000000000007E-2</v>
      </c>
      <c r="K325">
        <v>1</v>
      </c>
      <c r="L325">
        <v>0</v>
      </c>
      <c r="M325">
        <v>4.55</v>
      </c>
    </row>
    <row r="326" spans="2:13" x14ac:dyDescent="0.25">
      <c r="B326">
        <v>1</v>
      </c>
      <c r="C326">
        <v>-1</v>
      </c>
      <c r="D326">
        <v>854.13</v>
      </c>
      <c r="E326">
        <v>688</v>
      </c>
      <c r="F326">
        <v>100</v>
      </c>
      <c r="G326">
        <v>0</v>
      </c>
      <c r="H326">
        <v>15.2</v>
      </c>
      <c r="I326">
        <v>0.12</v>
      </c>
      <c r="J326">
        <v>0.03</v>
      </c>
      <c r="K326">
        <v>1</v>
      </c>
      <c r="L326">
        <v>0</v>
      </c>
      <c r="M326">
        <v>4.55</v>
      </c>
    </row>
    <row r="327" spans="2:13" x14ac:dyDescent="0.25">
      <c r="B327">
        <v>1</v>
      </c>
      <c r="C327">
        <v>857.46</v>
      </c>
      <c r="D327">
        <v>-1</v>
      </c>
      <c r="E327">
        <v>690</v>
      </c>
      <c r="F327">
        <v>100</v>
      </c>
      <c r="G327">
        <v>0</v>
      </c>
      <c r="H327">
        <v>14.4</v>
      </c>
      <c r="I327">
        <v>0.19</v>
      </c>
      <c r="J327">
        <v>0.04</v>
      </c>
      <c r="K327">
        <v>1</v>
      </c>
      <c r="L327">
        <v>0</v>
      </c>
      <c r="M327">
        <v>4.6100000000000003</v>
      </c>
    </row>
    <row r="328" spans="2:13" x14ac:dyDescent="0.25">
      <c r="B328">
        <v>1</v>
      </c>
      <c r="C328">
        <v>-1</v>
      </c>
      <c r="D328">
        <v>857.78</v>
      </c>
      <c r="E328">
        <v>690</v>
      </c>
      <c r="F328">
        <v>100</v>
      </c>
      <c r="G328">
        <v>0</v>
      </c>
      <c r="H328">
        <v>14.5</v>
      </c>
      <c r="I328">
        <v>0.19</v>
      </c>
      <c r="J328">
        <v>0.08</v>
      </c>
      <c r="K328">
        <v>1</v>
      </c>
      <c r="L328">
        <v>0</v>
      </c>
      <c r="M328">
        <v>4.6100000000000003</v>
      </c>
    </row>
    <row r="329" spans="2:13" x14ac:dyDescent="0.25">
      <c r="B329">
        <v>1</v>
      </c>
      <c r="C329">
        <v>859.79</v>
      </c>
      <c r="D329">
        <v>-1</v>
      </c>
      <c r="E329">
        <v>693</v>
      </c>
      <c r="F329">
        <v>100</v>
      </c>
      <c r="G329">
        <v>0</v>
      </c>
      <c r="H329">
        <v>15.2</v>
      </c>
      <c r="I329">
        <v>0.23</v>
      </c>
      <c r="J329">
        <v>0.01</v>
      </c>
      <c r="K329">
        <v>1</v>
      </c>
      <c r="L329">
        <v>0</v>
      </c>
      <c r="M329">
        <v>4.4000000000000004</v>
      </c>
    </row>
    <row r="330" spans="2:13" x14ac:dyDescent="0.25">
      <c r="B330">
        <v>1</v>
      </c>
      <c r="C330">
        <v>-1</v>
      </c>
      <c r="D330">
        <v>860.08</v>
      </c>
      <c r="E330">
        <v>693</v>
      </c>
      <c r="F330">
        <v>100</v>
      </c>
      <c r="G330">
        <v>0</v>
      </c>
      <c r="H330">
        <v>15.2</v>
      </c>
      <c r="I330">
        <v>-0.2</v>
      </c>
      <c r="J330">
        <v>0.08</v>
      </c>
      <c r="K330">
        <v>1</v>
      </c>
      <c r="L330">
        <v>0</v>
      </c>
      <c r="M330">
        <v>4.4000000000000004</v>
      </c>
    </row>
    <row r="331" spans="2:13" x14ac:dyDescent="0.25">
      <c r="B331">
        <v>2</v>
      </c>
      <c r="C331">
        <v>861.47</v>
      </c>
      <c r="D331">
        <v>-1</v>
      </c>
      <c r="E331">
        <v>694</v>
      </c>
      <c r="F331">
        <v>100</v>
      </c>
      <c r="G331">
        <v>0</v>
      </c>
      <c r="H331">
        <v>14.7</v>
      </c>
      <c r="I331">
        <v>0.21</v>
      </c>
      <c r="J331">
        <v>0.03</v>
      </c>
      <c r="K331">
        <v>1</v>
      </c>
      <c r="L331">
        <v>0</v>
      </c>
      <c r="M331">
        <v>4.1100000000000003</v>
      </c>
    </row>
    <row r="332" spans="2:13" x14ac:dyDescent="0.25">
      <c r="B332">
        <v>2</v>
      </c>
      <c r="C332">
        <v>-1</v>
      </c>
      <c r="D332">
        <v>861.75</v>
      </c>
      <c r="E332">
        <v>694</v>
      </c>
      <c r="F332">
        <v>100</v>
      </c>
      <c r="G332">
        <v>0</v>
      </c>
      <c r="H332">
        <v>14.8</v>
      </c>
      <c r="I332">
        <v>0.21</v>
      </c>
      <c r="J332">
        <v>0.05</v>
      </c>
      <c r="K332">
        <v>1</v>
      </c>
      <c r="L332">
        <v>0</v>
      </c>
      <c r="M332">
        <v>4.1100000000000003</v>
      </c>
    </row>
    <row r="333" spans="2:13" x14ac:dyDescent="0.25">
      <c r="B333">
        <v>1</v>
      </c>
      <c r="C333">
        <v>863</v>
      </c>
      <c r="D333">
        <v>-1</v>
      </c>
      <c r="E333">
        <v>698</v>
      </c>
      <c r="F333">
        <v>100</v>
      </c>
      <c r="G333">
        <v>0</v>
      </c>
      <c r="H333">
        <v>14.1</v>
      </c>
      <c r="I333">
        <v>0.22</v>
      </c>
      <c r="J333">
        <v>0.1</v>
      </c>
      <c r="K333">
        <v>1</v>
      </c>
      <c r="L333">
        <v>0</v>
      </c>
      <c r="M333">
        <v>4.6100000000000003</v>
      </c>
    </row>
    <row r="334" spans="2:13" x14ac:dyDescent="0.25">
      <c r="B334">
        <v>1</v>
      </c>
      <c r="C334">
        <v>-1</v>
      </c>
      <c r="D334">
        <v>863.33</v>
      </c>
      <c r="E334">
        <v>698</v>
      </c>
      <c r="F334">
        <v>100</v>
      </c>
      <c r="G334">
        <v>0</v>
      </c>
      <c r="H334">
        <v>14.2</v>
      </c>
      <c r="I334">
        <v>0.22</v>
      </c>
      <c r="J334">
        <v>0.03</v>
      </c>
      <c r="K334">
        <v>1</v>
      </c>
      <c r="L334">
        <v>0</v>
      </c>
      <c r="M334">
        <v>4.6100000000000003</v>
      </c>
    </row>
    <row r="335" spans="2:13" x14ac:dyDescent="0.25">
      <c r="B335">
        <v>1</v>
      </c>
      <c r="C335">
        <v>868.98</v>
      </c>
      <c r="D335">
        <v>-1</v>
      </c>
      <c r="E335">
        <v>703</v>
      </c>
      <c r="F335">
        <v>100</v>
      </c>
      <c r="G335">
        <v>0</v>
      </c>
      <c r="H335">
        <v>14</v>
      </c>
      <c r="I335">
        <v>0.2</v>
      </c>
      <c r="J335">
        <v>0.02</v>
      </c>
      <c r="K335">
        <v>1</v>
      </c>
      <c r="L335">
        <v>0</v>
      </c>
      <c r="M335">
        <v>4.55</v>
      </c>
    </row>
    <row r="336" spans="2:13" x14ac:dyDescent="0.25">
      <c r="B336">
        <v>1</v>
      </c>
      <c r="C336">
        <v>-1</v>
      </c>
      <c r="D336">
        <v>869.3</v>
      </c>
      <c r="E336">
        <v>703</v>
      </c>
      <c r="F336">
        <v>100</v>
      </c>
      <c r="G336">
        <v>0</v>
      </c>
      <c r="H336">
        <v>14</v>
      </c>
      <c r="I336">
        <v>-0.2</v>
      </c>
      <c r="J336">
        <v>0</v>
      </c>
      <c r="K336">
        <v>1</v>
      </c>
      <c r="L336">
        <v>0</v>
      </c>
      <c r="M336">
        <v>4.55</v>
      </c>
    </row>
    <row r="337" spans="2:13" x14ac:dyDescent="0.25">
      <c r="B337">
        <v>1</v>
      </c>
      <c r="C337">
        <v>871.08</v>
      </c>
      <c r="D337">
        <v>-1</v>
      </c>
      <c r="E337">
        <v>708</v>
      </c>
      <c r="F337">
        <v>100</v>
      </c>
      <c r="G337">
        <v>0</v>
      </c>
      <c r="H337">
        <v>14.1</v>
      </c>
      <c r="I337">
        <v>-0.01</v>
      </c>
      <c r="J337">
        <v>0.02</v>
      </c>
      <c r="K337">
        <v>1</v>
      </c>
      <c r="L337">
        <v>0</v>
      </c>
      <c r="M337">
        <v>4.4000000000000004</v>
      </c>
    </row>
    <row r="338" spans="2:13" x14ac:dyDescent="0.25">
      <c r="B338">
        <v>2</v>
      </c>
      <c r="C338">
        <v>871.17</v>
      </c>
      <c r="D338">
        <v>-1</v>
      </c>
      <c r="E338">
        <v>709</v>
      </c>
      <c r="F338">
        <v>100</v>
      </c>
      <c r="G338">
        <v>0</v>
      </c>
      <c r="H338">
        <v>16.100000000000001</v>
      </c>
      <c r="I338">
        <v>0.2</v>
      </c>
      <c r="J338">
        <v>0.03</v>
      </c>
      <c r="K338">
        <v>1</v>
      </c>
      <c r="L338">
        <v>0</v>
      </c>
      <c r="M338">
        <v>4.76</v>
      </c>
    </row>
    <row r="339" spans="2:13" x14ac:dyDescent="0.25">
      <c r="B339">
        <v>1</v>
      </c>
      <c r="C339">
        <v>-1</v>
      </c>
      <c r="D339">
        <v>871.39</v>
      </c>
      <c r="E339">
        <v>708</v>
      </c>
      <c r="F339">
        <v>100</v>
      </c>
      <c r="G339">
        <v>0</v>
      </c>
      <c r="H339">
        <v>14.1</v>
      </c>
      <c r="I339">
        <v>-0.01</v>
      </c>
      <c r="J339">
        <v>0.09</v>
      </c>
      <c r="K339">
        <v>1</v>
      </c>
      <c r="L339">
        <v>0</v>
      </c>
      <c r="M339">
        <v>4.4000000000000004</v>
      </c>
    </row>
    <row r="340" spans="2:13" x14ac:dyDescent="0.25">
      <c r="B340">
        <v>2</v>
      </c>
      <c r="C340">
        <v>-1</v>
      </c>
      <c r="D340">
        <v>871.47</v>
      </c>
      <c r="E340">
        <v>709</v>
      </c>
      <c r="F340">
        <v>100</v>
      </c>
      <c r="G340">
        <v>0</v>
      </c>
      <c r="H340">
        <v>16.2</v>
      </c>
      <c r="I340">
        <v>0.2</v>
      </c>
      <c r="J340">
        <v>7.0000000000000007E-2</v>
      </c>
      <c r="K340">
        <v>1</v>
      </c>
      <c r="L340">
        <v>0</v>
      </c>
      <c r="M340">
        <v>4.76</v>
      </c>
    </row>
    <row r="341" spans="2:13" x14ac:dyDescent="0.25">
      <c r="B341">
        <v>1</v>
      </c>
      <c r="C341">
        <v>878.01</v>
      </c>
      <c r="D341">
        <v>-1</v>
      </c>
      <c r="E341">
        <v>713</v>
      </c>
      <c r="F341">
        <v>100</v>
      </c>
      <c r="G341">
        <v>0</v>
      </c>
      <c r="H341">
        <v>14.1</v>
      </c>
      <c r="I341">
        <v>-0.24</v>
      </c>
      <c r="J341">
        <v>0.09</v>
      </c>
      <c r="K341">
        <v>1</v>
      </c>
      <c r="L341">
        <v>0</v>
      </c>
      <c r="M341">
        <v>4.6100000000000003</v>
      </c>
    </row>
    <row r="342" spans="2:13" x14ac:dyDescent="0.25">
      <c r="B342">
        <v>1</v>
      </c>
      <c r="C342">
        <v>-1</v>
      </c>
      <c r="D342">
        <v>878.33</v>
      </c>
      <c r="E342">
        <v>713</v>
      </c>
      <c r="F342">
        <v>100</v>
      </c>
      <c r="G342">
        <v>0</v>
      </c>
      <c r="H342">
        <v>14</v>
      </c>
      <c r="I342">
        <v>-0.24</v>
      </c>
      <c r="J342">
        <v>0.03</v>
      </c>
      <c r="K342">
        <v>1</v>
      </c>
      <c r="L342">
        <v>0</v>
      </c>
      <c r="M342">
        <v>4.6100000000000003</v>
      </c>
    </row>
    <row r="343" spans="2:13" x14ac:dyDescent="0.25">
      <c r="B343">
        <v>1</v>
      </c>
      <c r="C343">
        <v>880.27</v>
      </c>
      <c r="D343">
        <v>-1</v>
      </c>
      <c r="E343">
        <v>714</v>
      </c>
      <c r="F343">
        <v>100</v>
      </c>
      <c r="G343">
        <v>0</v>
      </c>
      <c r="H343">
        <v>14</v>
      </c>
      <c r="I343">
        <v>-0.23</v>
      </c>
      <c r="J343">
        <v>0.03</v>
      </c>
      <c r="K343">
        <v>1</v>
      </c>
      <c r="L343">
        <v>0</v>
      </c>
      <c r="M343">
        <v>4.1100000000000003</v>
      </c>
    </row>
    <row r="344" spans="2:13" x14ac:dyDescent="0.25">
      <c r="B344">
        <v>1</v>
      </c>
      <c r="C344">
        <v>-1</v>
      </c>
      <c r="D344">
        <v>880.57</v>
      </c>
      <c r="E344">
        <v>714</v>
      </c>
      <c r="F344">
        <v>100</v>
      </c>
      <c r="G344">
        <v>0</v>
      </c>
      <c r="H344">
        <v>13.9</v>
      </c>
      <c r="I344">
        <v>-0.23</v>
      </c>
      <c r="J344">
        <v>7.0000000000000007E-2</v>
      </c>
      <c r="K344">
        <v>1</v>
      </c>
      <c r="L344">
        <v>0</v>
      </c>
      <c r="M344">
        <v>4.1100000000000003</v>
      </c>
    </row>
    <row r="345" spans="2:13" x14ac:dyDescent="0.25">
      <c r="B345">
        <v>1</v>
      </c>
      <c r="C345">
        <v>881.78</v>
      </c>
      <c r="D345">
        <v>-1</v>
      </c>
      <c r="E345">
        <v>715</v>
      </c>
      <c r="F345">
        <v>100</v>
      </c>
      <c r="G345">
        <v>0</v>
      </c>
      <c r="H345">
        <v>14.5</v>
      </c>
      <c r="I345">
        <v>-0.02</v>
      </c>
      <c r="J345">
        <v>0.02</v>
      </c>
      <c r="K345">
        <v>1</v>
      </c>
      <c r="L345">
        <v>0</v>
      </c>
      <c r="M345">
        <v>4.55</v>
      </c>
    </row>
    <row r="346" spans="2:13" x14ac:dyDescent="0.25">
      <c r="B346">
        <v>1</v>
      </c>
      <c r="C346">
        <v>-1</v>
      </c>
      <c r="D346">
        <v>882.09</v>
      </c>
      <c r="E346">
        <v>715</v>
      </c>
      <c r="F346">
        <v>100</v>
      </c>
      <c r="G346">
        <v>0</v>
      </c>
      <c r="H346">
        <v>14.5</v>
      </c>
      <c r="I346">
        <v>-0.02</v>
      </c>
      <c r="J346">
        <v>0.09</v>
      </c>
      <c r="K346">
        <v>1</v>
      </c>
      <c r="L346">
        <v>0</v>
      </c>
      <c r="M346">
        <v>4.55</v>
      </c>
    </row>
    <row r="347" spans="2:13" x14ac:dyDescent="0.25">
      <c r="B347">
        <v>1</v>
      </c>
      <c r="C347">
        <v>885.19</v>
      </c>
      <c r="D347">
        <v>-1</v>
      </c>
      <c r="E347">
        <v>717</v>
      </c>
      <c r="F347">
        <v>100</v>
      </c>
      <c r="G347">
        <v>0</v>
      </c>
      <c r="H347">
        <v>15.7</v>
      </c>
      <c r="I347">
        <v>0.27</v>
      </c>
      <c r="J347">
        <v>0.01</v>
      </c>
      <c r="K347">
        <v>1</v>
      </c>
      <c r="L347">
        <v>0</v>
      </c>
      <c r="M347">
        <v>4.6100000000000003</v>
      </c>
    </row>
    <row r="348" spans="2:13" x14ac:dyDescent="0.25">
      <c r="B348">
        <v>1</v>
      </c>
      <c r="C348">
        <v>-1</v>
      </c>
      <c r="D348">
        <v>885.48</v>
      </c>
      <c r="E348">
        <v>717</v>
      </c>
      <c r="F348">
        <v>100</v>
      </c>
      <c r="G348">
        <v>0</v>
      </c>
      <c r="H348">
        <v>15.8</v>
      </c>
      <c r="I348">
        <v>0.27</v>
      </c>
      <c r="J348">
        <v>0.08</v>
      </c>
      <c r="K348">
        <v>1</v>
      </c>
      <c r="L348">
        <v>0</v>
      </c>
      <c r="M348">
        <v>4.6100000000000003</v>
      </c>
    </row>
    <row r="349" spans="2:13" x14ac:dyDescent="0.25">
      <c r="B349">
        <v>1</v>
      </c>
      <c r="C349">
        <v>903.48</v>
      </c>
      <c r="D349">
        <v>-1</v>
      </c>
      <c r="E349">
        <v>724</v>
      </c>
      <c r="F349">
        <v>100</v>
      </c>
      <c r="G349">
        <v>0</v>
      </c>
      <c r="H349">
        <v>9.1</v>
      </c>
      <c r="I349">
        <v>2.02</v>
      </c>
      <c r="J349">
        <v>0.02</v>
      </c>
      <c r="K349">
        <v>1</v>
      </c>
      <c r="L349">
        <v>0</v>
      </c>
      <c r="M349">
        <v>4.55</v>
      </c>
    </row>
    <row r="350" spans="2:13" x14ac:dyDescent="0.25">
      <c r="B350">
        <v>1</v>
      </c>
      <c r="C350">
        <v>-1</v>
      </c>
      <c r="D350">
        <v>903.95</v>
      </c>
      <c r="E350">
        <v>724</v>
      </c>
      <c r="F350">
        <v>100</v>
      </c>
      <c r="G350">
        <v>0</v>
      </c>
      <c r="H350">
        <v>10.1</v>
      </c>
      <c r="I350">
        <v>2.15</v>
      </c>
      <c r="J350">
        <v>0.05</v>
      </c>
      <c r="K350">
        <v>1</v>
      </c>
      <c r="L350">
        <v>0</v>
      </c>
      <c r="M350">
        <v>4.55</v>
      </c>
    </row>
    <row r="351" spans="2:13" x14ac:dyDescent="0.25">
      <c r="B351">
        <v>2</v>
      </c>
      <c r="C351">
        <v>985.98</v>
      </c>
      <c r="D351">
        <v>-1</v>
      </c>
      <c r="E351">
        <v>726</v>
      </c>
      <c r="F351">
        <v>100</v>
      </c>
      <c r="G351">
        <v>0</v>
      </c>
      <c r="H351">
        <v>3.5</v>
      </c>
      <c r="I351">
        <v>3.17</v>
      </c>
      <c r="J351">
        <v>0.02</v>
      </c>
      <c r="K351">
        <v>1</v>
      </c>
      <c r="L351">
        <v>80.099999999999994</v>
      </c>
      <c r="M351">
        <v>4.55</v>
      </c>
    </row>
    <row r="352" spans="2:13" x14ac:dyDescent="0.25">
      <c r="B352">
        <v>1</v>
      </c>
      <c r="C352">
        <v>986.03</v>
      </c>
      <c r="D352">
        <v>-1</v>
      </c>
      <c r="E352">
        <v>728</v>
      </c>
      <c r="F352">
        <v>100</v>
      </c>
      <c r="G352">
        <v>0</v>
      </c>
      <c r="H352">
        <v>3.2</v>
      </c>
      <c r="I352">
        <v>2.65</v>
      </c>
      <c r="J352">
        <v>7.0000000000000007E-2</v>
      </c>
      <c r="K352">
        <v>1</v>
      </c>
      <c r="L352">
        <v>74.900000000000006</v>
      </c>
      <c r="M352">
        <v>4.4000000000000004</v>
      </c>
    </row>
    <row r="353" spans="2:13" x14ac:dyDescent="0.25">
      <c r="B353">
        <v>2</v>
      </c>
      <c r="C353">
        <v>-1</v>
      </c>
      <c r="D353">
        <v>986.9</v>
      </c>
      <c r="E353">
        <v>726</v>
      </c>
      <c r="F353">
        <v>100</v>
      </c>
      <c r="G353">
        <v>0</v>
      </c>
      <c r="H353">
        <v>6.3</v>
      </c>
      <c r="I353">
        <v>2.8</v>
      </c>
      <c r="J353">
        <v>0</v>
      </c>
      <c r="K353">
        <v>1</v>
      </c>
      <c r="L353">
        <v>80.099999999999994</v>
      </c>
      <c r="M353">
        <v>4.55</v>
      </c>
    </row>
    <row r="354" spans="2:13" x14ac:dyDescent="0.25">
      <c r="B354">
        <v>1</v>
      </c>
      <c r="C354">
        <v>-1</v>
      </c>
      <c r="D354">
        <v>987.02</v>
      </c>
      <c r="E354">
        <v>728</v>
      </c>
      <c r="F354">
        <v>100</v>
      </c>
      <c r="G354">
        <v>0</v>
      </c>
      <c r="H354">
        <v>5.6</v>
      </c>
      <c r="I354">
        <v>2.34</v>
      </c>
      <c r="J354">
        <v>0.02</v>
      </c>
      <c r="K354">
        <v>1</v>
      </c>
      <c r="L354">
        <v>74.900000000000006</v>
      </c>
      <c r="M354">
        <v>4.4000000000000004</v>
      </c>
    </row>
    <row r="355" spans="2:13" x14ac:dyDescent="0.25">
      <c r="B355">
        <v>1</v>
      </c>
      <c r="C355">
        <v>988.37</v>
      </c>
      <c r="D355">
        <v>-1</v>
      </c>
      <c r="E355">
        <v>732</v>
      </c>
      <c r="F355">
        <v>100</v>
      </c>
      <c r="G355">
        <v>0</v>
      </c>
      <c r="H355">
        <v>6.8</v>
      </c>
      <c r="I355">
        <v>2.59</v>
      </c>
      <c r="J355">
        <v>0.03</v>
      </c>
      <c r="K355">
        <v>1</v>
      </c>
      <c r="L355">
        <v>70.7</v>
      </c>
      <c r="M355">
        <v>4.76</v>
      </c>
    </row>
    <row r="356" spans="2:13" x14ac:dyDescent="0.25">
      <c r="B356">
        <v>2</v>
      </c>
      <c r="C356">
        <v>988.76</v>
      </c>
      <c r="D356">
        <v>-1</v>
      </c>
      <c r="E356">
        <v>744</v>
      </c>
      <c r="F356">
        <v>100</v>
      </c>
      <c r="G356">
        <v>0</v>
      </c>
      <c r="H356">
        <v>6.1</v>
      </c>
      <c r="I356">
        <v>1.9</v>
      </c>
      <c r="J356">
        <v>0.04</v>
      </c>
      <c r="K356">
        <v>1</v>
      </c>
      <c r="L356">
        <v>56.9</v>
      </c>
      <c r="M356">
        <v>4.4000000000000004</v>
      </c>
    </row>
    <row r="357" spans="2:13" x14ac:dyDescent="0.25">
      <c r="B357">
        <v>1</v>
      </c>
      <c r="C357">
        <v>-1</v>
      </c>
      <c r="D357">
        <v>989</v>
      </c>
      <c r="E357">
        <v>732</v>
      </c>
      <c r="F357">
        <v>100</v>
      </c>
      <c r="G357">
        <v>0</v>
      </c>
      <c r="H357">
        <v>8.4</v>
      </c>
      <c r="I357">
        <v>2.42</v>
      </c>
      <c r="J357">
        <v>0.1</v>
      </c>
      <c r="K357">
        <v>1</v>
      </c>
      <c r="L357">
        <v>70.7</v>
      </c>
      <c r="M357">
        <v>4.76</v>
      </c>
    </row>
    <row r="358" spans="2:13" x14ac:dyDescent="0.25">
      <c r="B358">
        <v>2</v>
      </c>
      <c r="C358">
        <v>-1</v>
      </c>
      <c r="D358">
        <v>989.42</v>
      </c>
      <c r="E358">
        <v>744</v>
      </c>
      <c r="F358">
        <v>100</v>
      </c>
      <c r="G358">
        <v>0</v>
      </c>
      <c r="H358">
        <v>7.3</v>
      </c>
      <c r="I358">
        <v>1.8</v>
      </c>
      <c r="J358">
        <v>0.02</v>
      </c>
      <c r="K358">
        <v>1</v>
      </c>
      <c r="L358">
        <v>56.9</v>
      </c>
      <c r="M358">
        <v>4.4000000000000004</v>
      </c>
    </row>
    <row r="359" spans="2:13" x14ac:dyDescent="0.25">
      <c r="B359">
        <v>1</v>
      </c>
      <c r="C359">
        <v>990.39</v>
      </c>
      <c r="D359">
        <v>-1</v>
      </c>
      <c r="E359">
        <v>734</v>
      </c>
      <c r="F359">
        <v>100</v>
      </c>
      <c r="G359">
        <v>0</v>
      </c>
      <c r="H359">
        <v>9.1999999999999993</v>
      </c>
      <c r="I359">
        <v>2.5099999999999998</v>
      </c>
      <c r="J359">
        <v>0.01</v>
      </c>
      <c r="K359">
        <v>1</v>
      </c>
      <c r="L359">
        <v>67.7</v>
      </c>
      <c r="M359">
        <v>4.1100000000000003</v>
      </c>
    </row>
    <row r="360" spans="2:13" x14ac:dyDescent="0.25">
      <c r="B360">
        <v>2</v>
      </c>
      <c r="C360">
        <v>990.4</v>
      </c>
      <c r="D360">
        <v>-1</v>
      </c>
      <c r="E360">
        <v>751</v>
      </c>
      <c r="F360">
        <v>100</v>
      </c>
      <c r="G360">
        <v>0</v>
      </c>
      <c r="H360">
        <v>8.6</v>
      </c>
      <c r="I360">
        <v>1.77</v>
      </c>
      <c r="J360">
        <v>0</v>
      </c>
      <c r="K360">
        <v>1</v>
      </c>
      <c r="L360">
        <v>53.7</v>
      </c>
      <c r="M360">
        <v>4.55</v>
      </c>
    </row>
    <row r="361" spans="2:13" x14ac:dyDescent="0.25">
      <c r="B361">
        <v>1</v>
      </c>
      <c r="C361">
        <v>-1</v>
      </c>
      <c r="D361">
        <v>990.82</v>
      </c>
      <c r="E361">
        <v>734</v>
      </c>
      <c r="F361">
        <v>100</v>
      </c>
      <c r="G361">
        <v>0</v>
      </c>
      <c r="H361">
        <v>10.199999999999999</v>
      </c>
      <c r="I361">
        <v>2.4</v>
      </c>
      <c r="J361">
        <v>0.02</v>
      </c>
      <c r="K361">
        <v>1</v>
      </c>
      <c r="L361">
        <v>67.7</v>
      </c>
      <c r="M361">
        <v>4.1100000000000003</v>
      </c>
    </row>
    <row r="362" spans="2:13" x14ac:dyDescent="0.25">
      <c r="B362">
        <v>2</v>
      </c>
      <c r="C362">
        <v>-1</v>
      </c>
      <c r="D362">
        <v>990.9</v>
      </c>
      <c r="E362">
        <v>751</v>
      </c>
      <c r="F362">
        <v>100</v>
      </c>
      <c r="G362">
        <v>0</v>
      </c>
      <c r="H362">
        <v>9.4</v>
      </c>
      <c r="I362">
        <v>1.5</v>
      </c>
      <c r="J362">
        <v>0</v>
      </c>
      <c r="K362">
        <v>1</v>
      </c>
      <c r="L362">
        <v>53.7</v>
      </c>
      <c r="M362">
        <v>4.55</v>
      </c>
    </row>
    <row r="363" spans="2:13" x14ac:dyDescent="0.25">
      <c r="B363">
        <v>1</v>
      </c>
      <c r="C363">
        <v>991.83</v>
      </c>
      <c r="D363">
        <v>-1</v>
      </c>
      <c r="E363">
        <v>738</v>
      </c>
      <c r="F363">
        <v>100</v>
      </c>
      <c r="G363">
        <v>0</v>
      </c>
      <c r="H363">
        <v>11.1</v>
      </c>
      <c r="I363">
        <v>2.75</v>
      </c>
      <c r="J363">
        <v>7.0000000000000007E-2</v>
      </c>
      <c r="K363">
        <v>1</v>
      </c>
      <c r="L363">
        <v>62.8</v>
      </c>
      <c r="M363">
        <v>4.76</v>
      </c>
    </row>
    <row r="364" spans="2:13" x14ac:dyDescent="0.25">
      <c r="B364">
        <v>1</v>
      </c>
      <c r="C364">
        <v>-1</v>
      </c>
      <c r="D364">
        <v>992.24</v>
      </c>
      <c r="E364">
        <v>738</v>
      </c>
      <c r="F364">
        <v>100</v>
      </c>
      <c r="G364">
        <v>0</v>
      </c>
      <c r="H364">
        <v>12.2</v>
      </c>
      <c r="I364">
        <v>2.67</v>
      </c>
      <c r="J364">
        <v>0.04</v>
      </c>
      <c r="K364">
        <v>1</v>
      </c>
      <c r="L364">
        <v>62.8</v>
      </c>
      <c r="M364">
        <v>4.76</v>
      </c>
    </row>
    <row r="365" spans="2:13" x14ac:dyDescent="0.25">
      <c r="B365">
        <v>2</v>
      </c>
      <c r="C365">
        <v>992.39</v>
      </c>
      <c r="D365">
        <v>-1</v>
      </c>
      <c r="E365">
        <v>761</v>
      </c>
      <c r="F365">
        <v>100</v>
      </c>
      <c r="G365">
        <v>0</v>
      </c>
      <c r="H365">
        <v>10</v>
      </c>
      <c r="I365">
        <v>2.02</v>
      </c>
      <c r="J365">
        <v>0.01</v>
      </c>
      <c r="K365">
        <v>1</v>
      </c>
      <c r="L365">
        <v>45.6</v>
      </c>
      <c r="M365">
        <v>4.6100000000000003</v>
      </c>
    </row>
    <row r="366" spans="2:13" x14ac:dyDescent="0.25">
      <c r="B366">
        <v>2</v>
      </c>
      <c r="C366">
        <v>-1</v>
      </c>
      <c r="D366">
        <v>992.84</v>
      </c>
      <c r="E366">
        <v>761</v>
      </c>
      <c r="F366">
        <v>100</v>
      </c>
      <c r="G366">
        <v>0</v>
      </c>
      <c r="H366">
        <v>10.8</v>
      </c>
      <c r="I366">
        <v>1.93</v>
      </c>
      <c r="J366">
        <v>0.04</v>
      </c>
      <c r="K366">
        <v>1</v>
      </c>
      <c r="L366">
        <v>45.6</v>
      </c>
      <c r="M366">
        <v>4.6100000000000003</v>
      </c>
    </row>
    <row r="367" spans="2:13" x14ac:dyDescent="0.25">
      <c r="B367">
        <v>1</v>
      </c>
      <c r="C367">
        <v>994.18</v>
      </c>
      <c r="D367">
        <v>-1</v>
      </c>
      <c r="E367">
        <v>742</v>
      </c>
      <c r="F367">
        <v>100</v>
      </c>
      <c r="G367">
        <v>0</v>
      </c>
      <c r="H367">
        <v>10</v>
      </c>
      <c r="I367">
        <v>1.61</v>
      </c>
      <c r="J367">
        <v>0.02</v>
      </c>
      <c r="K367">
        <v>1</v>
      </c>
      <c r="L367">
        <v>62.6</v>
      </c>
      <c r="M367">
        <v>4.76</v>
      </c>
    </row>
    <row r="368" spans="2:13" x14ac:dyDescent="0.25">
      <c r="B368">
        <v>1</v>
      </c>
      <c r="C368">
        <v>-1</v>
      </c>
      <c r="D368">
        <v>994.64</v>
      </c>
      <c r="E368">
        <v>742</v>
      </c>
      <c r="F368">
        <v>100</v>
      </c>
      <c r="G368">
        <v>0</v>
      </c>
      <c r="H368">
        <v>10.7</v>
      </c>
      <c r="I368">
        <v>1.55</v>
      </c>
      <c r="J368">
        <v>0.04</v>
      </c>
      <c r="K368">
        <v>1</v>
      </c>
      <c r="L368">
        <v>62.6</v>
      </c>
      <c r="M368">
        <v>4.76</v>
      </c>
    </row>
    <row r="369" spans="2:13" x14ac:dyDescent="0.25">
      <c r="B369">
        <v>1</v>
      </c>
      <c r="C369">
        <v>995.75</v>
      </c>
      <c r="D369">
        <v>-1</v>
      </c>
      <c r="E369">
        <v>763</v>
      </c>
      <c r="F369">
        <v>100</v>
      </c>
      <c r="G369">
        <v>0</v>
      </c>
      <c r="H369">
        <v>7.2</v>
      </c>
      <c r="I369">
        <v>2.78</v>
      </c>
      <c r="J369">
        <v>0.05</v>
      </c>
      <c r="K369">
        <v>1</v>
      </c>
      <c r="L369">
        <v>42.2</v>
      </c>
      <c r="M369">
        <v>4.4000000000000004</v>
      </c>
    </row>
    <row r="370" spans="2:13" x14ac:dyDescent="0.25">
      <c r="B370">
        <v>1</v>
      </c>
      <c r="C370">
        <v>-1</v>
      </c>
      <c r="D370">
        <v>996.3</v>
      </c>
      <c r="E370">
        <v>763</v>
      </c>
      <c r="F370">
        <v>100</v>
      </c>
      <c r="G370">
        <v>0</v>
      </c>
      <c r="H370">
        <v>8.6999999999999993</v>
      </c>
      <c r="I370">
        <v>2.66</v>
      </c>
      <c r="J370">
        <v>0.1</v>
      </c>
      <c r="K370">
        <v>1</v>
      </c>
      <c r="L370">
        <v>42.2</v>
      </c>
      <c r="M370">
        <v>4.4000000000000004</v>
      </c>
    </row>
    <row r="371" spans="2:13" x14ac:dyDescent="0.25">
      <c r="B371">
        <v>2</v>
      </c>
      <c r="C371">
        <v>997.22</v>
      </c>
      <c r="D371">
        <v>-1</v>
      </c>
      <c r="E371">
        <v>766</v>
      </c>
      <c r="F371">
        <v>100</v>
      </c>
      <c r="G371">
        <v>0</v>
      </c>
      <c r="H371">
        <v>8.6999999999999993</v>
      </c>
      <c r="I371">
        <v>2.83</v>
      </c>
      <c r="J371">
        <v>0.08</v>
      </c>
      <c r="K371">
        <v>1</v>
      </c>
      <c r="L371">
        <v>37.5</v>
      </c>
      <c r="M371">
        <v>4.55</v>
      </c>
    </row>
    <row r="372" spans="2:13" x14ac:dyDescent="0.25">
      <c r="B372">
        <v>1</v>
      </c>
      <c r="C372">
        <v>997.39</v>
      </c>
      <c r="D372">
        <v>-1</v>
      </c>
      <c r="E372">
        <v>745</v>
      </c>
      <c r="F372">
        <v>100</v>
      </c>
      <c r="G372">
        <v>0</v>
      </c>
      <c r="H372">
        <v>8.8000000000000007</v>
      </c>
      <c r="I372">
        <v>2.42</v>
      </c>
      <c r="J372">
        <v>0.01</v>
      </c>
      <c r="K372">
        <v>1</v>
      </c>
      <c r="L372">
        <v>59.6</v>
      </c>
      <c r="M372">
        <v>4.6100000000000003</v>
      </c>
    </row>
    <row r="373" spans="2:13" x14ac:dyDescent="0.25">
      <c r="B373">
        <v>2</v>
      </c>
      <c r="C373">
        <v>-1</v>
      </c>
      <c r="D373">
        <v>997.7</v>
      </c>
      <c r="E373">
        <v>766</v>
      </c>
      <c r="F373">
        <v>100</v>
      </c>
      <c r="G373">
        <v>0</v>
      </c>
      <c r="H373">
        <v>10.1</v>
      </c>
      <c r="I373">
        <v>2.74</v>
      </c>
      <c r="J373">
        <v>0</v>
      </c>
      <c r="K373">
        <v>1</v>
      </c>
      <c r="L373">
        <v>37.5</v>
      </c>
      <c r="M373">
        <v>4.55</v>
      </c>
    </row>
    <row r="374" spans="2:13" x14ac:dyDescent="0.25">
      <c r="B374">
        <v>1</v>
      </c>
      <c r="C374">
        <v>-1</v>
      </c>
      <c r="D374">
        <v>997.88</v>
      </c>
      <c r="E374">
        <v>745</v>
      </c>
      <c r="F374">
        <v>100</v>
      </c>
      <c r="G374">
        <v>0</v>
      </c>
      <c r="H374">
        <v>10</v>
      </c>
      <c r="I374">
        <v>2.31</v>
      </c>
      <c r="J374">
        <v>0.08</v>
      </c>
      <c r="K374">
        <v>1</v>
      </c>
      <c r="L374">
        <v>59.6</v>
      </c>
      <c r="M374">
        <v>4.6100000000000003</v>
      </c>
    </row>
    <row r="375" spans="2:13" x14ac:dyDescent="0.25">
      <c r="B375">
        <v>2</v>
      </c>
      <c r="C375">
        <v>998.53</v>
      </c>
      <c r="D375">
        <v>-1</v>
      </c>
      <c r="E375">
        <v>775</v>
      </c>
      <c r="F375">
        <v>100</v>
      </c>
      <c r="G375">
        <v>0</v>
      </c>
      <c r="H375">
        <v>11</v>
      </c>
      <c r="I375">
        <v>2.21</v>
      </c>
      <c r="J375">
        <v>7.0000000000000007E-2</v>
      </c>
      <c r="K375">
        <v>1</v>
      </c>
      <c r="L375">
        <v>32.299999999999997</v>
      </c>
      <c r="M375">
        <v>4.6100000000000003</v>
      </c>
    </row>
    <row r="376" spans="2:13" x14ac:dyDescent="0.25">
      <c r="B376">
        <v>1</v>
      </c>
      <c r="C376">
        <v>998.88</v>
      </c>
      <c r="D376">
        <v>-1</v>
      </c>
      <c r="E376">
        <v>750</v>
      </c>
      <c r="F376">
        <v>100</v>
      </c>
      <c r="G376">
        <v>0</v>
      </c>
      <c r="H376">
        <v>10</v>
      </c>
      <c r="I376">
        <v>1.96</v>
      </c>
      <c r="J376">
        <v>0.02</v>
      </c>
      <c r="K376">
        <v>1</v>
      </c>
      <c r="L376">
        <v>58.1</v>
      </c>
      <c r="M376">
        <v>4.1100000000000003</v>
      </c>
    </row>
    <row r="377" spans="2:13" x14ac:dyDescent="0.25">
      <c r="B377">
        <v>2</v>
      </c>
      <c r="C377">
        <v>-1</v>
      </c>
      <c r="D377">
        <v>998.93</v>
      </c>
      <c r="E377">
        <v>775</v>
      </c>
      <c r="F377">
        <v>100</v>
      </c>
      <c r="G377">
        <v>0</v>
      </c>
      <c r="H377">
        <v>11.9</v>
      </c>
      <c r="I377">
        <v>2.14</v>
      </c>
      <c r="J377">
        <v>0.03</v>
      </c>
      <c r="K377">
        <v>1</v>
      </c>
      <c r="L377">
        <v>32.299999999999997</v>
      </c>
      <c r="M377">
        <v>4.6100000000000003</v>
      </c>
    </row>
    <row r="378" spans="2:13" x14ac:dyDescent="0.25">
      <c r="B378">
        <v>1</v>
      </c>
      <c r="C378">
        <v>-1</v>
      </c>
      <c r="D378">
        <v>999.27</v>
      </c>
      <c r="E378">
        <v>750</v>
      </c>
      <c r="F378">
        <v>100</v>
      </c>
      <c r="G378">
        <v>0</v>
      </c>
      <c r="H378">
        <v>10.8</v>
      </c>
      <c r="I378">
        <v>1.89</v>
      </c>
      <c r="J378">
        <v>7.0000000000000007E-2</v>
      </c>
      <c r="K378">
        <v>1</v>
      </c>
      <c r="L378">
        <v>58.1</v>
      </c>
      <c r="M378">
        <v>4.1100000000000003</v>
      </c>
    </row>
    <row r="379" spans="2:13" x14ac:dyDescent="0.25">
      <c r="B379">
        <v>2</v>
      </c>
      <c r="C379">
        <v>1000.02</v>
      </c>
      <c r="D379">
        <v>-1</v>
      </c>
      <c r="E379">
        <v>777</v>
      </c>
      <c r="F379">
        <v>100</v>
      </c>
      <c r="G379">
        <v>0</v>
      </c>
      <c r="H379">
        <v>11.9</v>
      </c>
      <c r="I379">
        <v>2.0099999999999998</v>
      </c>
      <c r="J379">
        <v>0.08</v>
      </c>
      <c r="K379">
        <v>1</v>
      </c>
      <c r="L379">
        <v>32.5</v>
      </c>
      <c r="M379">
        <v>4.76</v>
      </c>
    </row>
    <row r="380" spans="2:13" x14ac:dyDescent="0.25">
      <c r="B380">
        <v>1</v>
      </c>
      <c r="C380">
        <v>1000.11</v>
      </c>
      <c r="D380">
        <v>-1</v>
      </c>
      <c r="E380">
        <v>758</v>
      </c>
      <c r="F380">
        <v>100</v>
      </c>
      <c r="G380">
        <v>0</v>
      </c>
      <c r="H380">
        <v>11.7</v>
      </c>
      <c r="I380">
        <v>1.86</v>
      </c>
      <c r="J380">
        <v>0.09</v>
      </c>
      <c r="K380">
        <v>1</v>
      </c>
      <c r="L380">
        <v>53.5</v>
      </c>
      <c r="M380">
        <v>4.55</v>
      </c>
    </row>
    <row r="381" spans="2:13" x14ac:dyDescent="0.25">
      <c r="B381">
        <v>1</v>
      </c>
      <c r="C381">
        <v>-1</v>
      </c>
      <c r="D381">
        <v>1000.49</v>
      </c>
      <c r="E381">
        <v>758</v>
      </c>
      <c r="F381">
        <v>100</v>
      </c>
      <c r="G381">
        <v>0</v>
      </c>
      <c r="H381">
        <v>12.3</v>
      </c>
      <c r="I381">
        <v>1.35</v>
      </c>
      <c r="J381">
        <v>0.09</v>
      </c>
      <c r="K381">
        <v>1</v>
      </c>
      <c r="L381">
        <v>53.5</v>
      </c>
      <c r="M381">
        <v>4.55</v>
      </c>
    </row>
    <row r="382" spans="2:13" x14ac:dyDescent="0.25">
      <c r="B382">
        <v>2</v>
      </c>
      <c r="C382">
        <v>-1</v>
      </c>
      <c r="D382">
        <v>1000.4</v>
      </c>
      <c r="E382">
        <v>777</v>
      </c>
      <c r="F382">
        <v>100</v>
      </c>
      <c r="G382">
        <v>0</v>
      </c>
      <c r="H382">
        <v>12.6</v>
      </c>
      <c r="I382">
        <v>1.26</v>
      </c>
      <c r="J382">
        <v>0</v>
      </c>
      <c r="K382">
        <v>1</v>
      </c>
      <c r="L382">
        <v>32.5</v>
      </c>
      <c r="M382">
        <v>4.76</v>
      </c>
    </row>
    <row r="383" spans="2:13" x14ac:dyDescent="0.25">
      <c r="B383">
        <v>2</v>
      </c>
      <c r="C383">
        <v>1001.23</v>
      </c>
      <c r="D383">
        <v>-1</v>
      </c>
      <c r="E383">
        <v>782</v>
      </c>
      <c r="F383">
        <v>100</v>
      </c>
      <c r="G383">
        <v>0</v>
      </c>
      <c r="H383">
        <v>12.8</v>
      </c>
      <c r="I383">
        <v>0.75</v>
      </c>
      <c r="J383">
        <v>7.0000000000000007E-2</v>
      </c>
      <c r="K383">
        <v>1</v>
      </c>
      <c r="L383">
        <v>28.3</v>
      </c>
      <c r="M383">
        <v>4.4000000000000004</v>
      </c>
    </row>
    <row r="384" spans="2:13" x14ac:dyDescent="0.25">
      <c r="B384">
        <v>1</v>
      </c>
      <c r="C384">
        <v>1001.37</v>
      </c>
      <c r="D384">
        <v>-1</v>
      </c>
      <c r="E384">
        <v>767</v>
      </c>
      <c r="F384">
        <v>100</v>
      </c>
      <c r="G384">
        <v>0</v>
      </c>
      <c r="H384">
        <v>13.3</v>
      </c>
      <c r="I384">
        <v>1.46</v>
      </c>
      <c r="J384">
        <v>0.03</v>
      </c>
      <c r="K384">
        <v>1</v>
      </c>
      <c r="L384">
        <v>42.1</v>
      </c>
      <c r="M384">
        <v>4.4000000000000004</v>
      </c>
    </row>
    <row r="385" spans="2:13" x14ac:dyDescent="0.25">
      <c r="B385">
        <v>2</v>
      </c>
      <c r="C385">
        <v>-1</v>
      </c>
      <c r="D385">
        <v>1001.57</v>
      </c>
      <c r="E385">
        <v>782</v>
      </c>
      <c r="F385">
        <v>100</v>
      </c>
      <c r="G385">
        <v>0</v>
      </c>
      <c r="H385">
        <v>13</v>
      </c>
      <c r="I385">
        <v>0.19</v>
      </c>
      <c r="J385">
        <v>7.0000000000000007E-2</v>
      </c>
      <c r="K385">
        <v>1</v>
      </c>
      <c r="L385">
        <v>28.3</v>
      </c>
      <c r="M385">
        <v>4.4000000000000004</v>
      </c>
    </row>
    <row r="386" spans="2:13" x14ac:dyDescent="0.25">
      <c r="B386">
        <v>1</v>
      </c>
      <c r="C386">
        <v>-1</v>
      </c>
      <c r="D386">
        <v>1001.69</v>
      </c>
      <c r="E386">
        <v>767</v>
      </c>
      <c r="F386">
        <v>100</v>
      </c>
      <c r="G386">
        <v>0</v>
      </c>
      <c r="H386">
        <v>13.6</v>
      </c>
      <c r="I386">
        <v>0.69</v>
      </c>
      <c r="J386">
        <v>0.09</v>
      </c>
      <c r="K386">
        <v>1</v>
      </c>
      <c r="L386">
        <v>42.1</v>
      </c>
      <c r="M386">
        <v>4.4000000000000004</v>
      </c>
    </row>
    <row r="387" spans="2:13" x14ac:dyDescent="0.25">
      <c r="B387">
        <v>2</v>
      </c>
      <c r="C387">
        <v>1002.26</v>
      </c>
      <c r="D387">
        <v>-1</v>
      </c>
      <c r="E387">
        <v>788</v>
      </c>
      <c r="F387">
        <v>100</v>
      </c>
      <c r="G387">
        <v>0</v>
      </c>
      <c r="H387">
        <v>13.7</v>
      </c>
      <c r="I387">
        <v>-0.04</v>
      </c>
      <c r="J387">
        <v>0.04</v>
      </c>
      <c r="K387">
        <v>1</v>
      </c>
      <c r="L387">
        <v>23.9</v>
      </c>
      <c r="M387">
        <v>4.6100000000000003</v>
      </c>
    </row>
    <row r="388" spans="2:13" x14ac:dyDescent="0.25">
      <c r="B388">
        <v>1</v>
      </c>
      <c r="C388">
        <v>1002.55</v>
      </c>
      <c r="D388">
        <v>-1</v>
      </c>
      <c r="E388">
        <v>773</v>
      </c>
      <c r="F388">
        <v>100</v>
      </c>
      <c r="G388">
        <v>0</v>
      </c>
      <c r="H388">
        <v>13.4</v>
      </c>
      <c r="I388">
        <v>0.2</v>
      </c>
      <c r="J388">
        <v>0.05</v>
      </c>
      <c r="K388">
        <v>1</v>
      </c>
      <c r="L388">
        <v>38.700000000000003</v>
      </c>
      <c r="M388">
        <v>4.4000000000000004</v>
      </c>
    </row>
    <row r="389" spans="2:13" x14ac:dyDescent="0.25">
      <c r="B389">
        <v>2</v>
      </c>
      <c r="C389">
        <v>-1</v>
      </c>
      <c r="D389">
        <v>1002.6</v>
      </c>
      <c r="E389">
        <v>788</v>
      </c>
      <c r="F389">
        <v>100</v>
      </c>
      <c r="G389">
        <v>0</v>
      </c>
      <c r="H389">
        <v>13.7</v>
      </c>
      <c r="I389">
        <v>-0.14000000000000001</v>
      </c>
      <c r="J389">
        <v>0.1</v>
      </c>
      <c r="K389">
        <v>1</v>
      </c>
      <c r="L389">
        <v>23.9</v>
      </c>
      <c r="M389">
        <v>4.6100000000000003</v>
      </c>
    </row>
    <row r="390" spans="2:13" x14ac:dyDescent="0.25">
      <c r="B390">
        <v>1</v>
      </c>
      <c r="C390">
        <v>-1</v>
      </c>
      <c r="D390">
        <v>1002.88</v>
      </c>
      <c r="E390">
        <v>773</v>
      </c>
      <c r="F390">
        <v>100</v>
      </c>
      <c r="G390">
        <v>0</v>
      </c>
      <c r="H390">
        <v>13.5</v>
      </c>
      <c r="I390">
        <v>0.2</v>
      </c>
      <c r="J390">
        <v>0.08</v>
      </c>
      <c r="K390">
        <v>1</v>
      </c>
      <c r="L390">
        <v>38.700000000000003</v>
      </c>
      <c r="M390">
        <v>4.4000000000000004</v>
      </c>
    </row>
    <row r="391" spans="2:13" x14ac:dyDescent="0.25">
      <c r="B391">
        <v>2</v>
      </c>
      <c r="C391">
        <v>1003.57</v>
      </c>
      <c r="D391">
        <v>-1</v>
      </c>
      <c r="E391">
        <v>792</v>
      </c>
      <c r="F391">
        <v>100</v>
      </c>
      <c r="G391">
        <v>0</v>
      </c>
      <c r="H391">
        <v>13.8</v>
      </c>
      <c r="I391">
        <v>-0.02</v>
      </c>
      <c r="J391">
        <v>0.03</v>
      </c>
      <c r="K391">
        <v>1</v>
      </c>
      <c r="L391">
        <v>22.3</v>
      </c>
      <c r="M391">
        <v>4.6100000000000003</v>
      </c>
    </row>
    <row r="392" spans="2:13" x14ac:dyDescent="0.25">
      <c r="B392">
        <v>2</v>
      </c>
      <c r="C392">
        <v>-1</v>
      </c>
      <c r="D392">
        <v>1003.9</v>
      </c>
      <c r="E392">
        <v>792</v>
      </c>
      <c r="F392">
        <v>100</v>
      </c>
      <c r="G392">
        <v>0</v>
      </c>
      <c r="H392">
        <v>13.8</v>
      </c>
      <c r="I392">
        <v>-0.02</v>
      </c>
      <c r="J392">
        <v>0</v>
      </c>
      <c r="K392">
        <v>1</v>
      </c>
      <c r="L392">
        <v>22.3</v>
      </c>
      <c r="M392">
        <v>4.6100000000000003</v>
      </c>
    </row>
    <row r="393" spans="2:13" x14ac:dyDescent="0.25">
      <c r="B393">
        <v>1</v>
      </c>
      <c r="C393">
        <v>1004.16</v>
      </c>
      <c r="D393">
        <v>-1</v>
      </c>
      <c r="E393">
        <v>778</v>
      </c>
      <c r="F393">
        <v>100</v>
      </c>
      <c r="G393">
        <v>0</v>
      </c>
      <c r="H393">
        <v>14.2</v>
      </c>
      <c r="I393">
        <v>-0.01</v>
      </c>
      <c r="J393">
        <v>0.04</v>
      </c>
      <c r="K393">
        <v>1</v>
      </c>
      <c r="L393">
        <v>37.799999999999997</v>
      </c>
      <c r="M393">
        <v>4.6100000000000003</v>
      </c>
    </row>
    <row r="394" spans="2:13" x14ac:dyDescent="0.25">
      <c r="B394">
        <v>1</v>
      </c>
      <c r="C394">
        <v>-1</v>
      </c>
      <c r="D394">
        <v>1004.49</v>
      </c>
      <c r="E394">
        <v>778</v>
      </c>
      <c r="F394">
        <v>100</v>
      </c>
      <c r="G394">
        <v>0</v>
      </c>
      <c r="H394">
        <v>14.2</v>
      </c>
      <c r="I394">
        <v>-0.01</v>
      </c>
      <c r="J394">
        <v>0.09</v>
      </c>
      <c r="K394">
        <v>1</v>
      </c>
      <c r="L394">
        <v>37.799999999999997</v>
      </c>
      <c r="M394">
        <v>4.6100000000000003</v>
      </c>
    </row>
    <row r="395" spans="2:13" x14ac:dyDescent="0.25">
      <c r="B395">
        <v>2</v>
      </c>
      <c r="C395">
        <v>1004.77</v>
      </c>
      <c r="D395">
        <v>-1</v>
      </c>
      <c r="E395">
        <v>795</v>
      </c>
      <c r="F395">
        <v>100</v>
      </c>
      <c r="G395">
        <v>0</v>
      </c>
      <c r="H395">
        <v>13.8</v>
      </c>
      <c r="I395">
        <v>0.11</v>
      </c>
      <c r="J395">
        <v>0.03</v>
      </c>
      <c r="K395">
        <v>1</v>
      </c>
      <c r="L395">
        <v>19</v>
      </c>
      <c r="M395">
        <v>4.76</v>
      </c>
    </row>
    <row r="396" spans="2:13" x14ac:dyDescent="0.25">
      <c r="B396">
        <v>2</v>
      </c>
      <c r="C396">
        <v>-1</v>
      </c>
      <c r="D396">
        <v>1005.11</v>
      </c>
      <c r="E396">
        <v>795</v>
      </c>
      <c r="F396">
        <v>100</v>
      </c>
      <c r="G396">
        <v>0</v>
      </c>
      <c r="H396">
        <v>13.8</v>
      </c>
      <c r="I396">
        <v>-0.2</v>
      </c>
      <c r="J396">
        <v>0.01</v>
      </c>
      <c r="K396">
        <v>1</v>
      </c>
      <c r="L396">
        <v>19</v>
      </c>
      <c r="M396">
        <v>4.76</v>
      </c>
    </row>
    <row r="397" spans="2:13" x14ac:dyDescent="0.25">
      <c r="B397">
        <v>1</v>
      </c>
      <c r="C397">
        <v>1005.66</v>
      </c>
      <c r="D397">
        <v>-1</v>
      </c>
      <c r="E397">
        <v>787</v>
      </c>
      <c r="F397">
        <v>100</v>
      </c>
      <c r="G397">
        <v>0</v>
      </c>
      <c r="H397">
        <v>13.4</v>
      </c>
      <c r="I397">
        <v>0.15</v>
      </c>
      <c r="J397">
        <v>0.04</v>
      </c>
      <c r="K397">
        <v>1</v>
      </c>
      <c r="L397">
        <v>32</v>
      </c>
      <c r="M397">
        <v>4.6100000000000003</v>
      </c>
    </row>
    <row r="398" spans="2:13" x14ac:dyDescent="0.25">
      <c r="B398">
        <v>1</v>
      </c>
      <c r="C398">
        <v>-1</v>
      </c>
      <c r="D398">
        <v>1006</v>
      </c>
      <c r="E398">
        <v>787</v>
      </c>
      <c r="F398">
        <v>100</v>
      </c>
      <c r="G398">
        <v>0</v>
      </c>
      <c r="H398">
        <v>13.5</v>
      </c>
      <c r="I398">
        <v>0.15</v>
      </c>
      <c r="J398">
        <v>0.1</v>
      </c>
      <c r="K398">
        <v>1</v>
      </c>
      <c r="L398">
        <v>32</v>
      </c>
      <c r="M398">
        <v>4.6100000000000003</v>
      </c>
    </row>
    <row r="399" spans="2:13" x14ac:dyDescent="0.25">
      <c r="B399">
        <v>2</v>
      </c>
      <c r="C399">
        <v>1006.17</v>
      </c>
      <c r="D399">
        <v>-1</v>
      </c>
      <c r="E399">
        <v>801</v>
      </c>
      <c r="F399">
        <v>100</v>
      </c>
      <c r="G399">
        <v>0</v>
      </c>
      <c r="H399">
        <v>14.3</v>
      </c>
      <c r="I399">
        <v>-0.04</v>
      </c>
      <c r="J399">
        <v>0.03</v>
      </c>
      <c r="K399">
        <v>1</v>
      </c>
      <c r="L399">
        <v>16.600000000000001</v>
      </c>
      <c r="M399">
        <v>4.6100000000000003</v>
      </c>
    </row>
    <row r="400" spans="2:13" x14ac:dyDescent="0.25">
      <c r="B400">
        <v>2</v>
      </c>
      <c r="C400">
        <v>-1</v>
      </c>
      <c r="D400">
        <v>1006.49</v>
      </c>
      <c r="E400">
        <v>801</v>
      </c>
      <c r="F400">
        <v>100</v>
      </c>
      <c r="G400">
        <v>0</v>
      </c>
      <c r="H400">
        <v>14.3</v>
      </c>
      <c r="I400">
        <v>-0.04</v>
      </c>
      <c r="J400">
        <v>0.09</v>
      </c>
      <c r="K400">
        <v>1</v>
      </c>
      <c r="L400">
        <v>16.600000000000001</v>
      </c>
      <c r="M400">
        <v>4.6100000000000003</v>
      </c>
    </row>
    <row r="401" spans="2:13" x14ac:dyDescent="0.25">
      <c r="B401">
        <v>1</v>
      </c>
      <c r="C401">
        <v>1006.69</v>
      </c>
      <c r="D401">
        <v>-1</v>
      </c>
      <c r="E401">
        <v>790</v>
      </c>
      <c r="F401">
        <v>100</v>
      </c>
      <c r="G401">
        <v>0</v>
      </c>
      <c r="H401">
        <v>14.1</v>
      </c>
      <c r="I401">
        <v>1.54</v>
      </c>
      <c r="J401">
        <v>0.01</v>
      </c>
      <c r="K401">
        <v>1</v>
      </c>
      <c r="L401">
        <v>29.7</v>
      </c>
      <c r="M401">
        <v>4.1100000000000003</v>
      </c>
    </row>
    <row r="402" spans="2:13" x14ac:dyDescent="0.25">
      <c r="B402">
        <v>1</v>
      </c>
      <c r="C402">
        <v>-1</v>
      </c>
      <c r="D402">
        <v>1006.98</v>
      </c>
      <c r="E402">
        <v>790</v>
      </c>
      <c r="F402">
        <v>100</v>
      </c>
      <c r="G402">
        <v>0</v>
      </c>
      <c r="H402">
        <v>14.5</v>
      </c>
      <c r="I402">
        <v>1.1299999999999999</v>
      </c>
      <c r="J402">
        <v>0.08</v>
      </c>
      <c r="K402">
        <v>1</v>
      </c>
      <c r="L402">
        <v>29.7</v>
      </c>
      <c r="M402">
        <v>4.1100000000000003</v>
      </c>
    </row>
    <row r="403" spans="2:13" x14ac:dyDescent="0.25">
      <c r="B403">
        <v>2</v>
      </c>
      <c r="C403">
        <v>1007.85</v>
      </c>
      <c r="D403">
        <v>-1</v>
      </c>
      <c r="E403">
        <v>803</v>
      </c>
      <c r="F403">
        <v>100</v>
      </c>
      <c r="G403">
        <v>0</v>
      </c>
      <c r="H403">
        <v>14.7</v>
      </c>
      <c r="I403">
        <v>-0.01</v>
      </c>
      <c r="J403">
        <v>0.05</v>
      </c>
      <c r="K403">
        <v>1</v>
      </c>
      <c r="L403">
        <v>15.3</v>
      </c>
      <c r="M403">
        <v>4.6100000000000003</v>
      </c>
    </row>
    <row r="404" spans="2:13" x14ac:dyDescent="0.25">
      <c r="B404">
        <v>1</v>
      </c>
      <c r="C404">
        <v>1008.07</v>
      </c>
      <c r="D404">
        <v>-1</v>
      </c>
      <c r="E404">
        <v>797</v>
      </c>
      <c r="F404">
        <v>100</v>
      </c>
      <c r="G404">
        <v>0</v>
      </c>
      <c r="H404">
        <v>14.3</v>
      </c>
      <c r="I404">
        <v>0.27</v>
      </c>
      <c r="J404">
        <v>0.03</v>
      </c>
      <c r="K404">
        <v>1</v>
      </c>
      <c r="L404">
        <v>22.6</v>
      </c>
      <c r="M404">
        <v>4.1100000000000003</v>
      </c>
    </row>
    <row r="405" spans="2:13" x14ac:dyDescent="0.25">
      <c r="B405">
        <v>2</v>
      </c>
      <c r="C405">
        <v>-1</v>
      </c>
      <c r="D405">
        <v>1008.16</v>
      </c>
      <c r="E405">
        <v>803</v>
      </c>
      <c r="F405">
        <v>100</v>
      </c>
      <c r="G405">
        <v>0</v>
      </c>
      <c r="H405">
        <v>14.7</v>
      </c>
      <c r="I405">
        <v>-0.01</v>
      </c>
      <c r="J405">
        <v>0.06</v>
      </c>
      <c r="K405">
        <v>1</v>
      </c>
      <c r="L405">
        <v>15.3</v>
      </c>
      <c r="M405">
        <v>4.6100000000000003</v>
      </c>
    </row>
    <row r="406" spans="2:13" x14ac:dyDescent="0.25">
      <c r="B406">
        <v>1</v>
      </c>
      <c r="C406">
        <v>-1</v>
      </c>
      <c r="D406">
        <v>1008.36</v>
      </c>
      <c r="E406">
        <v>797</v>
      </c>
      <c r="F406">
        <v>100</v>
      </c>
      <c r="G406">
        <v>0</v>
      </c>
      <c r="H406">
        <v>14.4</v>
      </c>
      <c r="I406">
        <v>0.27</v>
      </c>
      <c r="J406">
        <v>0.06</v>
      </c>
      <c r="K406">
        <v>1</v>
      </c>
      <c r="L406">
        <v>22.6</v>
      </c>
      <c r="M406">
        <v>4.1100000000000003</v>
      </c>
    </row>
    <row r="407" spans="2:13" x14ac:dyDescent="0.25">
      <c r="B407">
        <v>1</v>
      </c>
      <c r="C407">
        <v>1009.94</v>
      </c>
      <c r="D407">
        <v>-1</v>
      </c>
      <c r="E407">
        <v>802</v>
      </c>
      <c r="F407">
        <v>100</v>
      </c>
      <c r="G407">
        <v>0</v>
      </c>
      <c r="H407">
        <v>14.1</v>
      </c>
      <c r="I407">
        <v>0.17</v>
      </c>
      <c r="J407">
        <v>0.06</v>
      </c>
      <c r="K407">
        <v>1</v>
      </c>
      <c r="L407">
        <v>19.399999999999999</v>
      </c>
      <c r="M407">
        <v>4.6100000000000003</v>
      </c>
    </row>
    <row r="408" spans="2:13" x14ac:dyDescent="0.25">
      <c r="B408">
        <v>1</v>
      </c>
      <c r="C408">
        <v>-1</v>
      </c>
      <c r="D408">
        <v>1010.26</v>
      </c>
      <c r="E408">
        <v>802</v>
      </c>
      <c r="F408">
        <v>100</v>
      </c>
      <c r="G408">
        <v>0</v>
      </c>
      <c r="H408">
        <v>14.2</v>
      </c>
      <c r="I408">
        <v>0.17</v>
      </c>
      <c r="J408">
        <v>0.06</v>
      </c>
      <c r="K408">
        <v>1</v>
      </c>
      <c r="L408">
        <v>19.399999999999999</v>
      </c>
      <c r="M408">
        <v>4.6100000000000003</v>
      </c>
    </row>
    <row r="409" spans="2:13" x14ac:dyDescent="0.25">
      <c r="B409">
        <v>2</v>
      </c>
      <c r="C409">
        <v>1011.41</v>
      </c>
      <c r="D409">
        <v>-1</v>
      </c>
      <c r="E409">
        <v>815</v>
      </c>
      <c r="F409">
        <v>100</v>
      </c>
      <c r="G409">
        <v>0</v>
      </c>
      <c r="H409">
        <v>14.1</v>
      </c>
      <c r="I409">
        <v>0.21</v>
      </c>
      <c r="J409">
        <v>0.09</v>
      </c>
      <c r="K409">
        <v>1</v>
      </c>
      <c r="L409">
        <v>3.8</v>
      </c>
      <c r="M409">
        <v>4.55</v>
      </c>
    </row>
    <row r="410" spans="2:13" x14ac:dyDescent="0.25">
      <c r="B410">
        <v>1</v>
      </c>
      <c r="C410">
        <v>1011.58</v>
      </c>
      <c r="D410">
        <v>-1</v>
      </c>
      <c r="E410">
        <v>805</v>
      </c>
      <c r="F410">
        <v>100</v>
      </c>
      <c r="G410">
        <v>0</v>
      </c>
      <c r="H410">
        <v>13.8</v>
      </c>
      <c r="I410">
        <v>0.2</v>
      </c>
      <c r="J410">
        <v>0.02</v>
      </c>
      <c r="K410">
        <v>1</v>
      </c>
      <c r="L410">
        <v>17.899999999999999</v>
      </c>
      <c r="M410">
        <v>4.6100000000000003</v>
      </c>
    </row>
    <row r="411" spans="2:13" x14ac:dyDescent="0.25">
      <c r="B411">
        <v>2</v>
      </c>
      <c r="C411">
        <v>-1</v>
      </c>
      <c r="D411">
        <v>1011.73</v>
      </c>
      <c r="E411">
        <v>815</v>
      </c>
      <c r="F411">
        <v>100</v>
      </c>
      <c r="G411">
        <v>0</v>
      </c>
      <c r="H411">
        <v>14.2</v>
      </c>
      <c r="I411">
        <v>0.21</v>
      </c>
      <c r="J411">
        <v>0.03</v>
      </c>
      <c r="K411">
        <v>1</v>
      </c>
      <c r="L411">
        <v>3.8</v>
      </c>
      <c r="M411">
        <v>4.55</v>
      </c>
    </row>
    <row r="412" spans="2:13" x14ac:dyDescent="0.25">
      <c r="B412">
        <v>1</v>
      </c>
      <c r="C412">
        <v>-1</v>
      </c>
      <c r="D412">
        <v>1011.91</v>
      </c>
      <c r="E412">
        <v>805</v>
      </c>
      <c r="F412">
        <v>100</v>
      </c>
      <c r="G412">
        <v>0</v>
      </c>
      <c r="H412">
        <v>13.9</v>
      </c>
      <c r="I412">
        <v>0.2</v>
      </c>
      <c r="J412">
        <v>0.01</v>
      </c>
      <c r="K412">
        <v>1</v>
      </c>
      <c r="L412">
        <v>17.899999999999999</v>
      </c>
      <c r="M412">
        <v>4.6100000000000003</v>
      </c>
    </row>
    <row r="413" spans="2:13" x14ac:dyDescent="0.25">
      <c r="B413">
        <v>2</v>
      </c>
      <c r="C413">
        <v>1013.23</v>
      </c>
      <c r="D413">
        <v>-1</v>
      </c>
      <c r="E413">
        <v>818</v>
      </c>
      <c r="F413">
        <v>100</v>
      </c>
      <c r="G413">
        <v>0</v>
      </c>
      <c r="H413">
        <v>14.6</v>
      </c>
      <c r="I413">
        <v>0.12</v>
      </c>
      <c r="J413">
        <v>7.0000000000000007E-2</v>
      </c>
      <c r="K413">
        <v>1</v>
      </c>
      <c r="L413">
        <v>0</v>
      </c>
      <c r="M413">
        <v>4.4000000000000004</v>
      </c>
    </row>
    <row r="414" spans="2:13" x14ac:dyDescent="0.25">
      <c r="B414">
        <v>1</v>
      </c>
      <c r="C414">
        <v>1013.48</v>
      </c>
      <c r="D414">
        <v>-1</v>
      </c>
      <c r="E414">
        <v>816</v>
      </c>
      <c r="F414">
        <v>100</v>
      </c>
      <c r="G414">
        <v>0</v>
      </c>
      <c r="H414">
        <v>13.9</v>
      </c>
      <c r="I414">
        <v>0.21</v>
      </c>
      <c r="J414">
        <v>0.02</v>
      </c>
      <c r="K414">
        <v>1</v>
      </c>
      <c r="L414">
        <v>7.9</v>
      </c>
      <c r="M414">
        <v>4.76</v>
      </c>
    </row>
    <row r="415" spans="2:13" x14ac:dyDescent="0.25">
      <c r="B415">
        <v>2</v>
      </c>
      <c r="C415">
        <v>-1</v>
      </c>
      <c r="D415">
        <v>1013.53</v>
      </c>
      <c r="E415">
        <v>818</v>
      </c>
      <c r="F415">
        <v>100</v>
      </c>
      <c r="G415">
        <v>0</v>
      </c>
      <c r="H415">
        <v>14.7</v>
      </c>
      <c r="I415">
        <v>0.12</v>
      </c>
      <c r="J415">
        <v>0.03</v>
      </c>
      <c r="K415">
        <v>1</v>
      </c>
      <c r="L415">
        <v>0</v>
      </c>
      <c r="M415">
        <v>4.4000000000000004</v>
      </c>
    </row>
    <row r="416" spans="2:13" x14ac:dyDescent="0.25">
      <c r="B416">
        <v>1</v>
      </c>
      <c r="C416">
        <v>-1</v>
      </c>
      <c r="D416">
        <v>1013.83</v>
      </c>
      <c r="E416">
        <v>816</v>
      </c>
      <c r="F416">
        <v>100</v>
      </c>
      <c r="G416">
        <v>0</v>
      </c>
      <c r="H416">
        <v>14</v>
      </c>
      <c r="I416">
        <v>0.21</v>
      </c>
      <c r="J416">
        <v>0.03</v>
      </c>
      <c r="K416">
        <v>1</v>
      </c>
      <c r="L416">
        <v>7.9</v>
      </c>
      <c r="M416">
        <v>4.76</v>
      </c>
    </row>
    <row r="417" spans="2:13" x14ac:dyDescent="0.25">
      <c r="B417">
        <v>2</v>
      </c>
      <c r="C417">
        <v>1014.84</v>
      </c>
      <c r="D417">
        <v>-1</v>
      </c>
      <c r="E417">
        <v>823</v>
      </c>
      <c r="F417">
        <v>100</v>
      </c>
      <c r="G417">
        <v>0</v>
      </c>
      <c r="H417">
        <v>13.8</v>
      </c>
      <c r="I417">
        <v>0.16</v>
      </c>
      <c r="J417">
        <v>0.06</v>
      </c>
      <c r="K417">
        <v>1</v>
      </c>
      <c r="L417">
        <v>0</v>
      </c>
      <c r="M417">
        <v>4.55</v>
      </c>
    </row>
    <row r="418" spans="2:13" x14ac:dyDescent="0.25">
      <c r="B418">
        <v>2</v>
      </c>
      <c r="C418">
        <v>-1</v>
      </c>
      <c r="D418">
        <v>1015.17</v>
      </c>
      <c r="E418">
        <v>823</v>
      </c>
      <c r="F418">
        <v>100</v>
      </c>
      <c r="G418">
        <v>0</v>
      </c>
      <c r="H418">
        <v>13.9</v>
      </c>
      <c r="I418">
        <v>0.16</v>
      </c>
      <c r="J418">
        <v>7.0000000000000007E-2</v>
      </c>
      <c r="K418">
        <v>1</v>
      </c>
      <c r="L418">
        <v>0</v>
      </c>
      <c r="M418">
        <v>4.55</v>
      </c>
    </row>
    <row r="419" spans="2:13" x14ac:dyDescent="0.25">
      <c r="B419">
        <v>1</v>
      </c>
      <c r="C419">
        <v>1015.72</v>
      </c>
      <c r="D419">
        <v>-1</v>
      </c>
      <c r="E419">
        <v>821</v>
      </c>
      <c r="F419">
        <v>100</v>
      </c>
      <c r="G419">
        <v>0</v>
      </c>
      <c r="H419">
        <v>13.1</v>
      </c>
      <c r="I419">
        <v>0.04</v>
      </c>
      <c r="J419">
        <v>0.08</v>
      </c>
      <c r="K419">
        <v>1</v>
      </c>
      <c r="L419">
        <v>0</v>
      </c>
      <c r="M419">
        <v>4.6100000000000003</v>
      </c>
    </row>
    <row r="420" spans="2:13" x14ac:dyDescent="0.25">
      <c r="B420">
        <v>1</v>
      </c>
      <c r="C420">
        <v>-1</v>
      </c>
      <c r="D420">
        <v>1016.07</v>
      </c>
      <c r="E420">
        <v>821</v>
      </c>
      <c r="F420">
        <v>100</v>
      </c>
      <c r="G420">
        <v>0</v>
      </c>
      <c r="H420">
        <v>13.1</v>
      </c>
      <c r="I420">
        <v>0.04</v>
      </c>
      <c r="J420">
        <v>7.0000000000000007E-2</v>
      </c>
      <c r="K420">
        <v>1</v>
      </c>
      <c r="L420">
        <v>0</v>
      </c>
      <c r="M420">
        <v>4.6100000000000003</v>
      </c>
    </row>
    <row r="421" spans="2:13" x14ac:dyDescent="0.25">
      <c r="B421">
        <v>2</v>
      </c>
      <c r="C421">
        <v>1016.88</v>
      </c>
      <c r="D421">
        <v>-1</v>
      </c>
      <c r="E421">
        <v>826</v>
      </c>
      <c r="F421">
        <v>100</v>
      </c>
      <c r="G421">
        <v>0</v>
      </c>
      <c r="H421">
        <v>14.2</v>
      </c>
      <c r="I421">
        <v>0.17</v>
      </c>
      <c r="J421">
        <v>0.02</v>
      </c>
      <c r="K421">
        <v>1</v>
      </c>
      <c r="L421">
        <v>0</v>
      </c>
      <c r="M421">
        <v>4.1100000000000003</v>
      </c>
    </row>
    <row r="422" spans="2:13" x14ac:dyDescent="0.25">
      <c r="B422">
        <v>2</v>
      </c>
      <c r="C422">
        <v>-1</v>
      </c>
      <c r="D422">
        <v>1017.17</v>
      </c>
      <c r="E422">
        <v>826</v>
      </c>
      <c r="F422">
        <v>100</v>
      </c>
      <c r="G422">
        <v>0</v>
      </c>
      <c r="H422">
        <v>14.2</v>
      </c>
      <c r="I422">
        <v>0.17</v>
      </c>
      <c r="J422">
        <v>7.0000000000000007E-2</v>
      </c>
      <c r="K422">
        <v>1</v>
      </c>
      <c r="L422">
        <v>0</v>
      </c>
      <c r="M422">
        <v>4.1100000000000003</v>
      </c>
    </row>
    <row r="423" spans="2:13" x14ac:dyDescent="0.25">
      <c r="B423">
        <v>1</v>
      </c>
      <c r="C423">
        <v>1018.32</v>
      </c>
      <c r="D423">
        <v>-1</v>
      </c>
      <c r="E423">
        <v>828</v>
      </c>
      <c r="F423">
        <v>100</v>
      </c>
      <c r="G423">
        <v>0</v>
      </c>
      <c r="H423">
        <v>13.6</v>
      </c>
      <c r="I423">
        <v>0</v>
      </c>
      <c r="J423">
        <v>0.08</v>
      </c>
      <c r="K423">
        <v>1</v>
      </c>
      <c r="L423">
        <v>0</v>
      </c>
      <c r="M423">
        <v>4.4000000000000004</v>
      </c>
    </row>
    <row r="424" spans="2:13" x14ac:dyDescent="0.25">
      <c r="B424">
        <v>1</v>
      </c>
      <c r="C424">
        <v>-1</v>
      </c>
      <c r="D424">
        <v>1018.64</v>
      </c>
      <c r="E424">
        <v>828</v>
      </c>
      <c r="F424">
        <v>100</v>
      </c>
      <c r="G424">
        <v>0</v>
      </c>
      <c r="H424">
        <v>13.6</v>
      </c>
      <c r="I424">
        <v>0</v>
      </c>
      <c r="J424">
        <v>0.04</v>
      </c>
      <c r="K424">
        <v>1</v>
      </c>
      <c r="L424">
        <v>0</v>
      </c>
      <c r="M424">
        <v>4.4000000000000004</v>
      </c>
    </row>
    <row r="425" spans="2:13" x14ac:dyDescent="0.25">
      <c r="B425">
        <v>2</v>
      </c>
      <c r="C425">
        <v>1025.9000000000001</v>
      </c>
      <c r="D425">
        <v>-1</v>
      </c>
      <c r="E425">
        <v>832</v>
      </c>
      <c r="F425">
        <v>100</v>
      </c>
      <c r="G425">
        <v>0</v>
      </c>
      <c r="H425">
        <v>14</v>
      </c>
      <c r="I425">
        <v>-0.24</v>
      </c>
      <c r="J425">
        <v>0</v>
      </c>
      <c r="K425">
        <v>1</v>
      </c>
      <c r="L425">
        <v>0</v>
      </c>
      <c r="M425">
        <v>4.55</v>
      </c>
    </row>
    <row r="426" spans="2:13" x14ac:dyDescent="0.25">
      <c r="B426">
        <v>2</v>
      </c>
      <c r="C426">
        <v>-1</v>
      </c>
      <c r="D426">
        <v>1026.22</v>
      </c>
      <c r="E426">
        <v>832</v>
      </c>
      <c r="F426">
        <v>100</v>
      </c>
      <c r="G426">
        <v>0</v>
      </c>
      <c r="H426">
        <v>13.9</v>
      </c>
      <c r="I426">
        <v>-0.24</v>
      </c>
      <c r="J426">
        <v>0.02</v>
      </c>
      <c r="K426">
        <v>1</v>
      </c>
      <c r="L426">
        <v>0</v>
      </c>
      <c r="M426">
        <v>4.55</v>
      </c>
    </row>
    <row r="427" spans="2:13" x14ac:dyDescent="0.25">
      <c r="B427">
        <v>1</v>
      </c>
      <c r="C427">
        <v>1028.58</v>
      </c>
      <c r="D427">
        <v>-1</v>
      </c>
      <c r="E427">
        <v>831</v>
      </c>
      <c r="F427">
        <v>100</v>
      </c>
      <c r="G427">
        <v>0</v>
      </c>
      <c r="H427">
        <v>13.5</v>
      </c>
      <c r="I427">
        <v>0.17</v>
      </c>
      <c r="J427">
        <v>0.02</v>
      </c>
      <c r="K427">
        <v>1</v>
      </c>
      <c r="L427">
        <v>0</v>
      </c>
      <c r="M427">
        <v>4.4000000000000004</v>
      </c>
    </row>
    <row r="428" spans="2:13" x14ac:dyDescent="0.25">
      <c r="B428">
        <v>1</v>
      </c>
      <c r="C428">
        <v>-1</v>
      </c>
      <c r="D428">
        <v>1028.9100000000001</v>
      </c>
      <c r="E428">
        <v>831</v>
      </c>
      <c r="F428">
        <v>100</v>
      </c>
      <c r="G428">
        <v>0</v>
      </c>
      <c r="H428">
        <v>13.6</v>
      </c>
      <c r="I428">
        <v>0.17</v>
      </c>
      <c r="J428">
        <v>0.01</v>
      </c>
      <c r="K428">
        <v>1</v>
      </c>
      <c r="L428">
        <v>0</v>
      </c>
      <c r="M428">
        <v>4.4000000000000004</v>
      </c>
    </row>
    <row r="429" spans="2:13" x14ac:dyDescent="0.25">
      <c r="B429">
        <v>1</v>
      </c>
      <c r="C429">
        <v>1029.48</v>
      </c>
      <c r="D429">
        <v>-1</v>
      </c>
      <c r="E429">
        <v>834</v>
      </c>
      <c r="F429">
        <v>100</v>
      </c>
      <c r="G429">
        <v>0</v>
      </c>
      <c r="H429">
        <v>12.8</v>
      </c>
      <c r="I429">
        <v>1.2</v>
      </c>
      <c r="J429">
        <v>0.02</v>
      </c>
      <c r="K429">
        <v>1</v>
      </c>
      <c r="L429">
        <v>0</v>
      </c>
      <c r="M429">
        <v>4.76</v>
      </c>
    </row>
    <row r="430" spans="2:13" x14ac:dyDescent="0.25">
      <c r="B430">
        <v>1</v>
      </c>
      <c r="C430">
        <v>-1</v>
      </c>
      <c r="D430">
        <v>1029.8399999999999</v>
      </c>
      <c r="E430">
        <v>834</v>
      </c>
      <c r="F430">
        <v>100</v>
      </c>
      <c r="G430">
        <v>0</v>
      </c>
      <c r="H430">
        <v>13.1</v>
      </c>
      <c r="I430">
        <v>0.4</v>
      </c>
      <c r="J430">
        <v>0.04</v>
      </c>
      <c r="K430">
        <v>1</v>
      </c>
      <c r="L430">
        <v>0</v>
      </c>
      <c r="M430">
        <v>4.76</v>
      </c>
    </row>
    <row r="431" spans="2:13" x14ac:dyDescent="0.25">
      <c r="B431">
        <v>1</v>
      </c>
      <c r="C431">
        <v>1031.6300000000001</v>
      </c>
      <c r="D431">
        <v>-1</v>
      </c>
      <c r="E431">
        <v>836</v>
      </c>
      <c r="F431">
        <v>200</v>
      </c>
      <c r="G431">
        <v>0</v>
      </c>
      <c r="H431">
        <v>12.9</v>
      </c>
      <c r="I431">
        <v>0.62</v>
      </c>
      <c r="J431">
        <v>7.0000000000000007E-2</v>
      </c>
      <c r="K431">
        <v>1</v>
      </c>
      <c r="L431">
        <v>0</v>
      </c>
      <c r="M431">
        <v>10.220000000000001</v>
      </c>
    </row>
    <row r="432" spans="2:13" x14ac:dyDescent="0.25">
      <c r="B432">
        <v>1</v>
      </c>
      <c r="C432">
        <v>-1</v>
      </c>
      <c r="D432">
        <v>1032.4100000000001</v>
      </c>
      <c r="E432">
        <v>836</v>
      </c>
      <c r="F432">
        <v>200</v>
      </c>
      <c r="G432">
        <v>0</v>
      </c>
      <c r="H432">
        <v>13.3</v>
      </c>
      <c r="I432">
        <v>0.56999999999999995</v>
      </c>
      <c r="J432">
        <v>0.01</v>
      </c>
      <c r="K432">
        <v>1</v>
      </c>
      <c r="L432">
        <v>0</v>
      </c>
      <c r="M432">
        <v>10.220000000000001</v>
      </c>
    </row>
    <row r="433" spans="2:13" x14ac:dyDescent="0.25">
      <c r="B433">
        <v>1</v>
      </c>
      <c r="C433">
        <v>1038.5899999999999</v>
      </c>
      <c r="D433">
        <v>-1</v>
      </c>
      <c r="E433">
        <v>842</v>
      </c>
      <c r="F433">
        <v>100</v>
      </c>
      <c r="G433">
        <v>0</v>
      </c>
      <c r="H433">
        <v>15.2</v>
      </c>
      <c r="I433">
        <v>0.1</v>
      </c>
      <c r="J433">
        <v>0.01</v>
      </c>
      <c r="K433">
        <v>1</v>
      </c>
      <c r="L433">
        <v>0</v>
      </c>
      <c r="M433">
        <v>4.1100000000000003</v>
      </c>
    </row>
    <row r="434" spans="2:13" x14ac:dyDescent="0.25">
      <c r="B434">
        <v>1</v>
      </c>
      <c r="C434">
        <v>-1</v>
      </c>
      <c r="D434">
        <v>1038.8599999999999</v>
      </c>
      <c r="E434">
        <v>842</v>
      </c>
      <c r="F434">
        <v>100</v>
      </c>
      <c r="G434">
        <v>0</v>
      </c>
      <c r="H434">
        <v>15.3</v>
      </c>
      <c r="I434">
        <v>0.1</v>
      </c>
      <c r="J434">
        <v>0.06</v>
      </c>
      <c r="K434">
        <v>1</v>
      </c>
      <c r="L434">
        <v>0</v>
      </c>
      <c r="M434">
        <v>4.1100000000000003</v>
      </c>
    </row>
    <row r="435" spans="2:13" x14ac:dyDescent="0.25">
      <c r="B435">
        <v>1</v>
      </c>
      <c r="C435">
        <v>1046.98</v>
      </c>
      <c r="D435">
        <v>-1</v>
      </c>
      <c r="E435">
        <v>851</v>
      </c>
      <c r="F435">
        <v>100</v>
      </c>
      <c r="G435">
        <v>0</v>
      </c>
      <c r="H435">
        <v>13.4</v>
      </c>
      <c r="I435">
        <v>0.27</v>
      </c>
      <c r="J435">
        <v>0.02</v>
      </c>
      <c r="K435">
        <v>1</v>
      </c>
      <c r="L435">
        <v>0</v>
      </c>
      <c r="M435">
        <v>4.4000000000000004</v>
      </c>
    </row>
    <row r="436" spans="2:13" x14ac:dyDescent="0.25">
      <c r="B436">
        <v>1</v>
      </c>
      <c r="C436">
        <v>-1</v>
      </c>
      <c r="D436">
        <v>1047.31</v>
      </c>
      <c r="E436">
        <v>851</v>
      </c>
      <c r="F436">
        <v>100</v>
      </c>
      <c r="G436">
        <v>0</v>
      </c>
      <c r="H436">
        <v>13.5</v>
      </c>
      <c r="I436">
        <v>0.27</v>
      </c>
      <c r="J436">
        <v>0.01</v>
      </c>
      <c r="K436">
        <v>1</v>
      </c>
      <c r="L436">
        <v>0</v>
      </c>
      <c r="M436">
        <v>4.4000000000000004</v>
      </c>
    </row>
    <row r="437" spans="2:13" x14ac:dyDescent="0.25">
      <c r="B437">
        <v>2</v>
      </c>
      <c r="C437">
        <v>1047.8900000000001</v>
      </c>
      <c r="D437">
        <v>-1</v>
      </c>
      <c r="E437">
        <v>852</v>
      </c>
      <c r="F437">
        <v>100</v>
      </c>
      <c r="G437">
        <v>0</v>
      </c>
      <c r="H437">
        <v>15.6</v>
      </c>
      <c r="I437">
        <v>0.2</v>
      </c>
      <c r="J437">
        <v>0.01</v>
      </c>
      <c r="K437">
        <v>1</v>
      </c>
      <c r="L437">
        <v>0</v>
      </c>
      <c r="M437">
        <v>4.1100000000000003</v>
      </c>
    </row>
    <row r="438" spans="2:13" x14ac:dyDescent="0.25">
      <c r="B438">
        <v>2</v>
      </c>
      <c r="C438">
        <v>-1</v>
      </c>
      <c r="D438">
        <v>1048.1500000000001</v>
      </c>
      <c r="E438">
        <v>852</v>
      </c>
      <c r="F438">
        <v>100</v>
      </c>
      <c r="G438">
        <v>0</v>
      </c>
      <c r="H438">
        <v>15.6</v>
      </c>
      <c r="I438">
        <v>0.2</v>
      </c>
      <c r="J438">
        <v>0.05</v>
      </c>
      <c r="K438">
        <v>1</v>
      </c>
      <c r="L438">
        <v>0</v>
      </c>
      <c r="M438">
        <v>4.1100000000000003</v>
      </c>
    </row>
    <row r="439" spans="2:13" x14ac:dyDescent="0.25">
      <c r="B439">
        <v>1</v>
      </c>
      <c r="C439">
        <v>1055.94</v>
      </c>
      <c r="D439">
        <v>-1</v>
      </c>
      <c r="E439">
        <v>856</v>
      </c>
      <c r="F439">
        <v>100</v>
      </c>
      <c r="G439">
        <v>0</v>
      </c>
      <c r="H439">
        <v>13.9</v>
      </c>
      <c r="I439">
        <v>0.32</v>
      </c>
      <c r="J439">
        <v>0.06</v>
      </c>
      <c r="K439">
        <v>1</v>
      </c>
      <c r="L439">
        <v>0</v>
      </c>
      <c r="M439">
        <v>4.55</v>
      </c>
    </row>
    <row r="440" spans="2:13" x14ac:dyDescent="0.25">
      <c r="B440">
        <v>1</v>
      </c>
      <c r="C440">
        <v>-1</v>
      </c>
      <c r="D440">
        <v>1056.26</v>
      </c>
      <c r="E440">
        <v>856</v>
      </c>
      <c r="F440">
        <v>100</v>
      </c>
      <c r="G440">
        <v>0</v>
      </c>
      <c r="H440">
        <v>14</v>
      </c>
      <c r="I440">
        <v>0.32</v>
      </c>
      <c r="J440">
        <v>0.06</v>
      </c>
      <c r="K440">
        <v>1</v>
      </c>
      <c r="L440">
        <v>0</v>
      </c>
      <c r="M440">
        <v>4.55</v>
      </c>
    </row>
    <row r="441" spans="2:13" x14ac:dyDescent="0.25">
      <c r="B441">
        <v>1</v>
      </c>
      <c r="C441">
        <v>1057.1099999999999</v>
      </c>
      <c r="D441">
        <v>-1</v>
      </c>
      <c r="E441">
        <v>857</v>
      </c>
      <c r="F441">
        <v>100</v>
      </c>
      <c r="G441">
        <v>0</v>
      </c>
      <c r="H441">
        <v>14.5</v>
      </c>
      <c r="I441">
        <v>0.21</v>
      </c>
      <c r="J441">
        <v>0.09</v>
      </c>
      <c r="K441">
        <v>1</v>
      </c>
      <c r="L441">
        <v>0</v>
      </c>
      <c r="M441">
        <v>4.1100000000000003</v>
      </c>
    </row>
    <row r="442" spans="2:13" x14ac:dyDescent="0.25">
      <c r="B442">
        <v>1</v>
      </c>
      <c r="C442">
        <v>-1</v>
      </c>
      <c r="D442">
        <v>1057.3900000000001</v>
      </c>
      <c r="E442">
        <v>857</v>
      </c>
      <c r="F442">
        <v>100</v>
      </c>
      <c r="G442">
        <v>0</v>
      </c>
      <c r="H442">
        <v>14.5</v>
      </c>
      <c r="I442">
        <v>0.21</v>
      </c>
      <c r="J442">
        <v>0.09</v>
      </c>
      <c r="K442">
        <v>1</v>
      </c>
      <c r="L442">
        <v>0</v>
      </c>
      <c r="M442">
        <v>4.1100000000000003</v>
      </c>
    </row>
    <row r="443" spans="2:13" x14ac:dyDescent="0.25">
      <c r="B443">
        <v>1</v>
      </c>
      <c r="C443">
        <v>1059.31</v>
      </c>
      <c r="D443">
        <v>-1</v>
      </c>
      <c r="E443">
        <v>860</v>
      </c>
      <c r="F443">
        <v>100</v>
      </c>
      <c r="G443">
        <v>0</v>
      </c>
      <c r="H443">
        <v>15.2</v>
      </c>
      <c r="I443">
        <v>0.21</v>
      </c>
      <c r="J443">
        <v>0.09</v>
      </c>
      <c r="K443">
        <v>1</v>
      </c>
      <c r="L443">
        <v>0</v>
      </c>
      <c r="M443">
        <v>4.6100000000000003</v>
      </c>
    </row>
    <row r="444" spans="2:13" x14ac:dyDescent="0.25">
      <c r="B444">
        <v>1</v>
      </c>
      <c r="C444">
        <v>-1</v>
      </c>
      <c r="D444">
        <v>1059.6099999999999</v>
      </c>
      <c r="E444">
        <v>860</v>
      </c>
      <c r="F444">
        <v>100</v>
      </c>
      <c r="G444">
        <v>0</v>
      </c>
      <c r="H444">
        <v>15.3</v>
      </c>
      <c r="I444">
        <v>0.21</v>
      </c>
      <c r="J444">
        <v>0.01</v>
      </c>
      <c r="K444">
        <v>1</v>
      </c>
      <c r="L444">
        <v>0</v>
      </c>
      <c r="M444">
        <v>4.6100000000000003</v>
      </c>
    </row>
    <row r="445" spans="2:13" x14ac:dyDescent="0.25">
      <c r="B445">
        <v>1</v>
      </c>
      <c r="C445">
        <v>1062.31</v>
      </c>
      <c r="D445">
        <v>-1</v>
      </c>
      <c r="E445">
        <v>862</v>
      </c>
      <c r="F445">
        <v>100</v>
      </c>
      <c r="G445">
        <v>0</v>
      </c>
      <c r="H445">
        <v>15.4</v>
      </c>
      <c r="I445">
        <v>-0.15</v>
      </c>
      <c r="J445">
        <v>0.09</v>
      </c>
      <c r="K445">
        <v>1</v>
      </c>
      <c r="L445">
        <v>0</v>
      </c>
      <c r="M445">
        <v>4.1100000000000003</v>
      </c>
    </row>
    <row r="446" spans="2:13" x14ac:dyDescent="0.25">
      <c r="B446">
        <v>1</v>
      </c>
      <c r="C446">
        <v>-1</v>
      </c>
      <c r="D446">
        <v>1062.58</v>
      </c>
      <c r="E446">
        <v>862</v>
      </c>
      <c r="F446">
        <v>100</v>
      </c>
      <c r="G446">
        <v>0</v>
      </c>
      <c r="H446">
        <v>15.3</v>
      </c>
      <c r="I446">
        <v>-0.25</v>
      </c>
      <c r="J446">
        <v>0.08</v>
      </c>
      <c r="K446">
        <v>1</v>
      </c>
      <c r="L446">
        <v>0</v>
      </c>
      <c r="M446">
        <v>4.1100000000000003</v>
      </c>
    </row>
    <row r="447" spans="2:13" x14ac:dyDescent="0.25">
      <c r="B447">
        <v>1</v>
      </c>
      <c r="C447">
        <v>1066.44</v>
      </c>
      <c r="D447">
        <v>-1</v>
      </c>
      <c r="E447">
        <v>864</v>
      </c>
      <c r="F447">
        <v>100</v>
      </c>
      <c r="G447">
        <v>0</v>
      </c>
      <c r="H447">
        <v>14.4</v>
      </c>
      <c r="I447">
        <v>0.24</v>
      </c>
      <c r="J447">
        <v>0.06</v>
      </c>
      <c r="K447">
        <v>1</v>
      </c>
      <c r="L447">
        <v>0</v>
      </c>
      <c r="M447">
        <v>4.1100000000000003</v>
      </c>
    </row>
    <row r="448" spans="2:13" x14ac:dyDescent="0.25">
      <c r="B448">
        <v>1</v>
      </c>
      <c r="C448">
        <v>-1</v>
      </c>
      <c r="D448">
        <v>1066.72</v>
      </c>
      <c r="E448">
        <v>864</v>
      </c>
      <c r="F448">
        <v>100</v>
      </c>
      <c r="G448">
        <v>0</v>
      </c>
      <c r="H448">
        <v>14.4</v>
      </c>
      <c r="I448">
        <v>0.24</v>
      </c>
      <c r="J448">
        <v>0.02</v>
      </c>
      <c r="K448">
        <v>1</v>
      </c>
      <c r="L448">
        <v>0</v>
      </c>
      <c r="M448">
        <v>4.1100000000000003</v>
      </c>
    </row>
    <row r="449" spans="2:13" x14ac:dyDescent="0.25">
      <c r="B449">
        <v>1</v>
      </c>
      <c r="C449">
        <v>1069.55</v>
      </c>
      <c r="D449">
        <v>-1</v>
      </c>
      <c r="E449">
        <v>868</v>
      </c>
      <c r="F449">
        <v>100</v>
      </c>
      <c r="G449">
        <v>0</v>
      </c>
      <c r="H449">
        <v>14.9</v>
      </c>
      <c r="I449">
        <v>-0.14000000000000001</v>
      </c>
      <c r="J449">
        <v>0.05</v>
      </c>
      <c r="K449">
        <v>1</v>
      </c>
      <c r="L449">
        <v>0</v>
      </c>
      <c r="M449">
        <v>4.76</v>
      </c>
    </row>
    <row r="450" spans="2:13" x14ac:dyDescent="0.25">
      <c r="B450">
        <v>1</v>
      </c>
      <c r="C450">
        <v>-1</v>
      </c>
      <c r="D450">
        <v>1069.8699999999999</v>
      </c>
      <c r="E450">
        <v>868</v>
      </c>
      <c r="F450">
        <v>100</v>
      </c>
      <c r="G450">
        <v>0</v>
      </c>
      <c r="H450">
        <v>14.8</v>
      </c>
      <c r="I450">
        <v>-0.14000000000000001</v>
      </c>
      <c r="J450">
        <v>7.0000000000000007E-2</v>
      </c>
      <c r="K450">
        <v>1</v>
      </c>
      <c r="L450">
        <v>0</v>
      </c>
      <c r="M450">
        <v>4.76</v>
      </c>
    </row>
    <row r="451" spans="2:13" x14ac:dyDescent="0.25">
      <c r="B451">
        <v>1</v>
      </c>
      <c r="C451">
        <v>1072.44</v>
      </c>
      <c r="D451">
        <v>-1</v>
      </c>
      <c r="E451">
        <v>871</v>
      </c>
      <c r="F451">
        <v>100</v>
      </c>
      <c r="G451">
        <v>0</v>
      </c>
      <c r="H451">
        <v>14.9</v>
      </c>
      <c r="I451">
        <v>-0.24</v>
      </c>
      <c r="J451">
        <v>0.06</v>
      </c>
      <c r="K451">
        <v>1</v>
      </c>
      <c r="L451">
        <v>0</v>
      </c>
      <c r="M451">
        <v>4.76</v>
      </c>
    </row>
    <row r="452" spans="2:13" x14ac:dyDescent="0.25">
      <c r="B452">
        <v>1</v>
      </c>
      <c r="C452">
        <v>-1</v>
      </c>
      <c r="D452">
        <v>1072.76</v>
      </c>
      <c r="E452">
        <v>871</v>
      </c>
      <c r="F452">
        <v>100</v>
      </c>
      <c r="G452">
        <v>0</v>
      </c>
      <c r="H452">
        <v>14.8</v>
      </c>
      <c r="I452">
        <v>-0.24</v>
      </c>
      <c r="J452">
        <v>0.06</v>
      </c>
      <c r="K452">
        <v>1</v>
      </c>
      <c r="L452">
        <v>0</v>
      </c>
      <c r="M452">
        <v>4.76</v>
      </c>
    </row>
    <row r="453" spans="2:13" x14ac:dyDescent="0.25">
      <c r="B453">
        <v>1</v>
      </c>
      <c r="C453">
        <v>1074.27</v>
      </c>
      <c r="D453">
        <v>-1</v>
      </c>
      <c r="E453">
        <v>873</v>
      </c>
      <c r="F453">
        <v>100</v>
      </c>
      <c r="G453">
        <v>0</v>
      </c>
      <c r="H453">
        <v>14.2</v>
      </c>
      <c r="I453">
        <v>0.12</v>
      </c>
      <c r="J453">
        <v>0.03</v>
      </c>
      <c r="K453">
        <v>1</v>
      </c>
      <c r="L453">
        <v>0</v>
      </c>
      <c r="M453">
        <v>4.55</v>
      </c>
    </row>
    <row r="454" spans="2:13" x14ac:dyDescent="0.25">
      <c r="B454">
        <v>1</v>
      </c>
      <c r="C454">
        <v>-1</v>
      </c>
      <c r="D454">
        <v>1074.5899999999999</v>
      </c>
      <c r="E454">
        <v>873</v>
      </c>
      <c r="F454">
        <v>100</v>
      </c>
      <c r="G454">
        <v>0</v>
      </c>
      <c r="H454">
        <v>14.3</v>
      </c>
      <c r="I454">
        <v>0.12</v>
      </c>
      <c r="J454">
        <v>0.09</v>
      </c>
      <c r="K454">
        <v>1</v>
      </c>
      <c r="L454">
        <v>0</v>
      </c>
      <c r="M454">
        <v>4.55</v>
      </c>
    </row>
    <row r="455" spans="2:13" x14ac:dyDescent="0.25">
      <c r="B455">
        <v>2</v>
      </c>
      <c r="C455">
        <v>1074.5899999999999</v>
      </c>
      <c r="D455">
        <v>-1</v>
      </c>
      <c r="E455">
        <v>872</v>
      </c>
      <c r="F455">
        <v>100</v>
      </c>
      <c r="G455">
        <v>0</v>
      </c>
      <c r="H455">
        <v>14.9</v>
      </c>
      <c r="I455">
        <v>0.24</v>
      </c>
      <c r="J455">
        <v>0.01</v>
      </c>
      <c r="K455">
        <v>1</v>
      </c>
      <c r="L455">
        <v>0</v>
      </c>
      <c r="M455">
        <v>4.1100000000000003</v>
      </c>
    </row>
    <row r="456" spans="2:13" x14ac:dyDescent="0.25">
      <c r="B456">
        <v>2</v>
      </c>
      <c r="C456">
        <v>-1</v>
      </c>
      <c r="D456">
        <v>1074.8699999999999</v>
      </c>
      <c r="E456">
        <v>872</v>
      </c>
      <c r="F456">
        <v>100</v>
      </c>
      <c r="G456">
        <v>0</v>
      </c>
      <c r="H456">
        <v>15</v>
      </c>
      <c r="I456">
        <v>0.24</v>
      </c>
      <c r="J456">
        <v>7.0000000000000007E-2</v>
      </c>
      <c r="K456">
        <v>1</v>
      </c>
      <c r="L456">
        <v>0</v>
      </c>
      <c r="M456">
        <v>4.1100000000000003</v>
      </c>
    </row>
    <row r="457" spans="2:13" x14ac:dyDescent="0.25">
      <c r="B457">
        <v>2</v>
      </c>
      <c r="C457">
        <v>1158.29</v>
      </c>
      <c r="D457">
        <v>-1</v>
      </c>
      <c r="E457">
        <v>882</v>
      </c>
      <c r="F457">
        <v>100</v>
      </c>
      <c r="G457">
        <v>0</v>
      </c>
      <c r="H457">
        <v>3.4</v>
      </c>
      <c r="I457">
        <v>3.02</v>
      </c>
      <c r="J457">
        <v>0.01</v>
      </c>
      <c r="K457">
        <v>1</v>
      </c>
      <c r="L457">
        <v>65.599999999999994</v>
      </c>
      <c r="M457">
        <v>4.76</v>
      </c>
    </row>
    <row r="458" spans="2:13" x14ac:dyDescent="0.25">
      <c r="B458">
        <v>1</v>
      </c>
      <c r="C458">
        <v>1158.3599999999999</v>
      </c>
      <c r="D458">
        <v>-1</v>
      </c>
      <c r="E458">
        <v>881</v>
      </c>
      <c r="F458">
        <v>100</v>
      </c>
      <c r="G458">
        <v>0</v>
      </c>
      <c r="H458">
        <v>3.1</v>
      </c>
      <c r="I458">
        <v>2.56</v>
      </c>
      <c r="J458">
        <v>0.04</v>
      </c>
      <c r="K458">
        <v>1</v>
      </c>
      <c r="L458">
        <v>66.8</v>
      </c>
      <c r="M458">
        <v>4.6100000000000003</v>
      </c>
    </row>
    <row r="459" spans="2:13" x14ac:dyDescent="0.25">
      <c r="B459">
        <v>2</v>
      </c>
      <c r="C459">
        <v>-1</v>
      </c>
      <c r="D459">
        <v>1159.28</v>
      </c>
      <c r="E459">
        <v>882</v>
      </c>
      <c r="F459">
        <v>100</v>
      </c>
      <c r="G459">
        <v>0</v>
      </c>
      <c r="H459">
        <v>6.2</v>
      </c>
      <c r="I459">
        <v>2.63</v>
      </c>
      <c r="J459">
        <v>0.08</v>
      </c>
      <c r="K459">
        <v>1</v>
      </c>
      <c r="L459">
        <v>65.599999999999994</v>
      </c>
      <c r="M459">
        <v>4.76</v>
      </c>
    </row>
    <row r="460" spans="2:13" x14ac:dyDescent="0.25">
      <c r="B460">
        <v>1</v>
      </c>
      <c r="C460">
        <v>-1</v>
      </c>
      <c r="D460">
        <v>1159.4000000000001</v>
      </c>
      <c r="E460">
        <v>881</v>
      </c>
      <c r="F460">
        <v>100</v>
      </c>
      <c r="G460">
        <v>0</v>
      </c>
      <c r="H460">
        <v>5.6</v>
      </c>
      <c r="I460">
        <v>2.2400000000000002</v>
      </c>
      <c r="J460">
        <v>0</v>
      </c>
      <c r="K460">
        <v>1</v>
      </c>
      <c r="L460">
        <v>66.8</v>
      </c>
      <c r="M460">
        <v>4.6100000000000003</v>
      </c>
    </row>
    <row r="461" spans="2:13" x14ac:dyDescent="0.25">
      <c r="B461">
        <v>2</v>
      </c>
      <c r="C461">
        <v>1160.68</v>
      </c>
      <c r="D461">
        <v>-1</v>
      </c>
      <c r="E461">
        <v>885</v>
      </c>
      <c r="F461">
        <v>100</v>
      </c>
      <c r="G461">
        <v>0</v>
      </c>
      <c r="H461">
        <v>7.3</v>
      </c>
      <c r="I461">
        <v>2.87</v>
      </c>
      <c r="J461">
        <v>0.02</v>
      </c>
      <c r="K461">
        <v>1</v>
      </c>
      <c r="L461">
        <v>65.5</v>
      </c>
      <c r="M461">
        <v>4.55</v>
      </c>
    </row>
    <row r="462" spans="2:13" x14ac:dyDescent="0.25">
      <c r="B462">
        <v>1</v>
      </c>
      <c r="C462">
        <v>1160.81</v>
      </c>
      <c r="D462">
        <v>-1</v>
      </c>
      <c r="E462">
        <v>884</v>
      </c>
      <c r="F462">
        <v>100</v>
      </c>
      <c r="G462">
        <v>0</v>
      </c>
      <c r="H462">
        <v>7.2</v>
      </c>
      <c r="I462">
        <v>2.84</v>
      </c>
      <c r="J462">
        <v>0.09</v>
      </c>
      <c r="K462">
        <v>1</v>
      </c>
      <c r="L462">
        <v>66</v>
      </c>
      <c r="M462">
        <v>4.76</v>
      </c>
    </row>
    <row r="463" spans="2:13" x14ac:dyDescent="0.25">
      <c r="B463">
        <v>2</v>
      </c>
      <c r="C463">
        <v>-1</v>
      </c>
      <c r="D463">
        <v>1161.24</v>
      </c>
      <c r="E463">
        <v>885</v>
      </c>
      <c r="F463">
        <v>100</v>
      </c>
      <c r="G463">
        <v>0</v>
      </c>
      <c r="H463">
        <v>8.9</v>
      </c>
      <c r="I463">
        <v>2.74</v>
      </c>
      <c r="J463">
        <v>0.04</v>
      </c>
      <c r="K463">
        <v>1</v>
      </c>
      <c r="L463">
        <v>65.5</v>
      </c>
      <c r="M463">
        <v>4.55</v>
      </c>
    </row>
    <row r="464" spans="2:13" x14ac:dyDescent="0.25">
      <c r="B464">
        <v>1</v>
      </c>
      <c r="C464">
        <v>-1</v>
      </c>
      <c r="D464">
        <v>1161.4000000000001</v>
      </c>
      <c r="E464">
        <v>884</v>
      </c>
      <c r="F464">
        <v>100</v>
      </c>
      <c r="G464">
        <v>0</v>
      </c>
      <c r="H464">
        <v>8.9</v>
      </c>
      <c r="I464">
        <v>2.73</v>
      </c>
      <c r="J464">
        <v>0.1</v>
      </c>
      <c r="K464">
        <v>1</v>
      </c>
      <c r="L464">
        <v>66</v>
      </c>
      <c r="M464">
        <v>4.76</v>
      </c>
    </row>
    <row r="465" spans="2:13" x14ac:dyDescent="0.25">
      <c r="B465">
        <v>1</v>
      </c>
      <c r="C465">
        <v>1162.92</v>
      </c>
      <c r="D465">
        <v>-1</v>
      </c>
      <c r="E465">
        <v>893</v>
      </c>
      <c r="F465">
        <v>100</v>
      </c>
      <c r="G465">
        <v>0</v>
      </c>
      <c r="H465">
        <v>9.4</v>
      </c>
      <c r="I465">
        <v>2.42</v>
      </c>
      <c r="J465">
        <v>0.08</v>
      </c>
      <c r="K465">
        <v>1</v>
      </c>
      <c r="L465">
        <v>53.2</v>
      </c>
      <c r="M465">
        <v>4.4000000000000004</v>
      </c>
    </row>
    <row r="466" spans="2:13" x14ac:dyDescent="0.25">
      <c r="B466">
        <v>2</v>
      </c>
      <c r="C466">
        <v>1163.01</v>
      </c>
      <c r="D466">
        <v>-1</v>
      </c>
      <c r="E466">
        <v>887</v>
      </c>
      <c r="F466">
        <v>100</v>
      </c>
      <c r="G466">
        <v>0</v>
      </c>
      <c r="H466">
        <v>8</v>
      </c>
      <c r="I466">
        <v>1.85</v>
      </c>
      <c r="J466">
        <v>0.09</v>
      </c>
      <c r="K466">
        <v>1</v>
      </c>
      <c r="L466">
        <v>60.3</v>
      </c>
      <c r="M466">
        <v>4.76</v>
      </c>
    </row>
    <row r="467" spans="2:13" x14ac:dyDescent="0.25">
      <c r="B467">
        <v>1</v>
      </c>
      <c r="C467">
        <v>-1</v>
      </c>
      <c r="D467">
        <v>1163.3699999999999</v>
      </c>
      <c r="E467">
        <v>893</v>
      </c>
      <c r="F467">
        <v>100</v>
      </c>
      <c r="G467">
        <v>0</v>
      </c>
      <c r="H467">
        <v>10.4</v>
      </c>
      <c r="I467">
        <v>2.33</v>
      </c>
      <c r="J467">
        <v>7.0000000000000007E-2</v>
      </c>
      <c r="K467">
        <v>1</v>
      </c>
      <c r="L467">
        <v>53.2</v>
      </c>
      <c r="M467">
        <v>4.4000000000000004</v>
      </c>
    </row>
    <row r="468" spans="2:13" x14ac:dyDescent="0.25">
      <c r="B468">
        <v>2</v>
      </c>
      <c r="C468">
        <v>-1</v>
      </c>
      <c r="D468">
        <v>1163.57</v>
      </c>
      <c r="E468">
        <v>887</v>
      </c>
      <c r="F468">
        <v>100</v>
      </c>
      <c r="G468">
        <v>0</v>
      </c>
      <c r="H468">
        <v>9</v>
      </c>
      <c r="I468">
        <v>1.78</v>
      </c>
      <c r="J468">
        <v>7.0000000000000007E-2</v>
      </c>
      <c r="K468">
        <v>1</v>
      </c>
      <c r="L468">
        <v>60.3</v>
      </c>
      <c r="M468">
        <v>4.76</v>
      </c>
    </row>
    <row r="469" spans="2:13" x14ac:dyDescent="0.25">
      <c r="B469">
        <v>1</v>
      </c>
      <c r="C469">
        <v>1164.57</v>
      </c>
      <c r="D469">
        <v>-1</v>
      </c>
      <c r="E469">
        <v>897</v>
      </c>
      <c r="F469">
        <v>100</v>
      </c>
      <c r="G469">
        <v>0</v>
      </c>
      <c r="H469">
        <v>11.6</v>
      </c>
      <c r="I469">
        <v>2.59</v>
      </c>
      <c r="J469">
        <v>0.03</v>
      </c>
      <c r="K469">
        <v>1</v>
      </c>
      <c r="L469">
        <v>49.7</v>
      </c>
      <c r="M469">
        <v>4.1100000000000003</v>
      </c>
    </row>
    <row r="470" spans="2:13" x14ac:dyDescent="0.25">
      <c r="B470">
        <v>2</v>
      </c>
      <c r="C470">
        <v>1164.6400000000001</v>
      </c>
      <c r="D470">
        <v>-1</v>
      </c>
      <c r="E470">
        <v>892</v>
      </c>
      <c r="F470">
        <v>100</v>
      </c>
      <c r="G470">
        <v>0</v>
      </c>
      <c r="H470">
        <v>10.6</v>
      </c>
      <c r="I470">
        <v>1.85</v>
      </c>
      <c r="J470">
        <v>0.06</v>
      </c>
      <c r="K470">
        <v>1</v>
      </c>
      <c r="L470">
        <v>54.6</v>
      </c>
      <c r="M470">
        <v>4.1100000000000003</v>
      </c>
    </row>
    <row r="471" spans="2:13" x14ac:dyDescent="0.25">
      <c r="B471">
        <v>1</v>
      </c>
      <c r="C471">
        <v>-1</v>
      </c>
      <c r="D471">
        <v>1164.9100000000001</v>
      </c>
      <c r="E471">
        <v>897</v>
      </c>
      <c r="F471">
        <v>100</v>
      </c>
      <c r="G471">
        <v>0</v>
      </c>
      <c r="H471">
        <v>12.3</v>
      </c>
      <c r="I471">
        <v>1.79</v>
      </c>
      <c r="J471">
        <v>0.01</v>
      </c>
      <c r="K471">
        <v>1</v>
      </c>
      <c r="L471">
        <v>49.7</v>
      </c>
      <c r="M471">
        <v>4.1100000000000003</v>
      </c>
    </row>
    <row r="472" spans="2:13" x14ac:dyDescent="0.25">
      <c r="B472">
        <v>2</v>
      </c>
      <c r="C472">
        <v>-1</v>
      </c>
      <c r="D472">
        <v>1165.02</v>
      </c>
      <c r="E472">
        <v>892</v>
      </c>
      <c r="F472">
        <v>100</v>
      </c>
      <c r="G472">
        <v>0</v>
      </c>
      <c r="H472">
        <v>11.3</v>
      </c>
      <c r="I472">
        <v>2.1800000000000002</v>
      </c>
      <c r="J472">
        <v>0.02</v>
      </c>
      <c r="K472">
        <v>1</v>
      </c>
      <c r="L472">
        <v>54.6</v>
      </c>
      <c r="M472">
        <v>4.1100000000000003</v>
      </c>
    </row>
    <row r="473" spans="2:13" x14ac:dyDescent="0.25">
      <c r="B473">
        <v>1</v>
      </c>
      <c r="C473">
        <v>1166.6600000000001</v>
      </c>
      <c r="D473">
        <v>-1</v>
      </c>
      <c r="E473">
        <v>900</v>
      </c>
      <c r="F473">
        <v>100</v>
      </c>
      <c r="G473">
        <v>0</v>
      </c>
      <c r="H473">
        <v>10.8</v>
      </c>
      <c r="I473">
        <v>1.76</v>
      </c>
      <c r="J473">
        <v>0.04</v>
      </c>
      <c r="K473">
        <v>1</v>
      </c>
      <c r="L473">
        <v>45.4</v>
      </c>
      <c r="M473">
        <v>4.6100000000000003</v>
      </c>
    </row>
    <row r="474" spans="2:13" x14ac:dyDescent="0.25">
      <c r="B474">
        <v>1</v>
      </c>
      <c r="C474">
        <v>-1</v>
      </c>
      <c r="D474">
        <v>1167.07</v>
      </c>
      <c r="E474">
        <v>900</v>
      </c>
      <c r="F474">
        <v>100</v>
      </c>
      <c r="G474">
        <v>0</v>
      </c>
      <c r="H474">
        <v>11.5</v>
      </c>
      <c r="I474">
        <v>1.71</v>
      </c>
      <c r="J474">
        <v>7.0000000000000007E-2</v>
      </c>
      <c r="K474">
        <v>1</v>
      </c>
      <c r="L474">
        <v>45.4</v>
      </c>
      <c r="M474">
        <v>4.6100000000000003</v>
      </c>
    </row>
    <row r="475" spans="2:13" x14ac:dyDescent="0.25">
      <c r="B475">
        <v>1</v>
      </c>
      <c r="C475">
        <v>1169.43</v>
      </c>
      <c r="D475">
        <v>-1</v>
      </c>
      <c r="E475">
        <v>907</v>
      </c>
      <c r="F475">
        <v>100</v>
      </c>
      <c r="G475">
        <v>0</v>
      </c>
      <c r="H475">
        <v>10.4</v>
      </c>
      <c r="I475">
        <v>2.64</v>
      </c>
      <c r="J475">
        <v>7.0000000000000007E-2</v>
      </c>
      <c r="K475">
        <v>1</v>
      </c>
      <c r="L475">
        <v>37.799999999999997</v>
      </c>
      <c r="M475">
        <v>4.76</v>
      </c>
    </row>
    <row r="476" spans="2:13" x14ac:dyDescent="0.25">
      <c r="B476">
        <v>1</v>
      </c>
      <c r="C476">
        <v>-1</v>
      </c>
      <c r="D476">
        <v>1169.8599999999999</v>
      </c>
      <c r="E476">
        <v>907</v>
      </c>
      <c r="F476">
        <v>100</v>
      </c>
      <c r="G476">
        <v>0</v>
      </c>
      <c r="H476">
        <v>11.5</v>
      </c>
      <c r="I476">
        <v>2.09</v>
      </c>
      <c r="J476">
        <v>0.06</v>
      </c>
      <c r="K476">
        <v>1</v>
      </c>
      <c r="L476">
        <v>37.799999999999997</v>
      </c>
      <c r="M476">
        <v>4.76</v>
      </c>
    </row>
    <row r="477" spans="2:13" x14ac:dyDescent="0.25">
      <c r="B477">
        <v>1</v>
      </c>
      <c r="C477">
        <v>1170.8</v>
      </c>
      <c r="D477">
        <v>-1</v>
      </c>
      <c r="E477">
        <v>910</v>
      </c>
      <c r="F477">
        <v>100</v>
      </c>
      <c r="G477">
        <v>0</v>
      </c>
      <c r="H477">
        <v>11.4</v>
      </c>
      <c r="I477">
        <v>1.86</v>
      </c>
      <c r="J477">
        <v>0.1</v>
      </c>
      <c r="K477">
        <v>1</v>
      </c>
      <c r="L477">
        <v>36.799999999999997</v>
      </c>
      <c r="M477">
        <v>4.6100000000000003</v>
      </c>
    </row>
    <row r="478" spans="2:13" x14ac:dyDescent="0.25">
      <c r="B478">
        <v>1</v>
      </c>
      <c r="C478">
        <v>-1</v>
      </c>
      <c r="D478">
        <v>1171.2</v>
      </c>
      <c r="E478">
        <v>910</v>
      </c>
      <c r="F478">
        <v>100</v>
      </c>
      <c r="G478">
        <v>0</v>
      </c>
      <c r="H478">
        <v>12.1</v>
      </c>
      <c r="I478">
        <v>1.82</v>
      </c>
      <c r="J478">
        <v>0.1</v>
      </c>
      <c r="K478">
        <v>1</v>
      </c>
      <c r="L478">
        <v>36.799999999999997</v>
      </c>
      <c r="M478">
        <v>4.6100000000000003</v>
      </c>
    </row>
    <row r="479" spans="2:13" x14ac:dyDescent="0.25">
      <c r="B479">
        <v>1</v>
      </c>
      <c r="C479">
        <v>1171.9000000000001</v>
      </c>
      <c r="D479">
        <v>-1</v>
      </c>
      <c r="E479">
        <v>914</v>
      </c>
      <c r="F479">
        <v>100</v>
      </c>
      <c r="G479">
        <v>0</v>
      </c>
      <c r="H479">
        <v>12.8</v>
      </c>
      <c r="I479">
        <v>2.2799999999999998</v>
      </c>
      <c r="J479">
        <v>0.1</v>
      </c>
      <c r="K479">
        <v>1</v>
      </c>
      <c r="L479">
        <v>31</v>
      </c>
      <c r="M479">
        <v>4.76</v>
      </c>
    </row>
    <row r="480" spans="2:13" x14ac:dyDescent="0.25">
      <c r="B480">
        <v>1</v>
      </c>
      <c r="C480">
        <v>-1</v>
      </c>
      <c r="D480">
        <v>1172.26</v>
      </c>
      <c r="E480">
        <v>914</v>
      </c>
      <c r="F480">
        <v>100</v>
      </c>
      <c r="G480">
        <v>0</v>
      </c>
      <c r="H480">
        <v>13.6</v>
      </c>
      <c r="I480">
        <v>1.9</v>
      </c>
      <c r="J480">
        <v>0.06</v>
      </c>
      <c r="K480">
        <v>1</v>
      </c>
      <c r="L480">
        <v>31</v>
      </c>
      <c r="M480">
        <v>4.76</v>
      </c>
    </row>
    <row r="481" spans="2:13" x14ac:dyDescent="0.25">
      <c r="B481">
        <v>1</v>
      </c>
      <c r="C481">
        <v>1173.04</v>
      </c>
      <c r="D481">
        <v>-1</v>
      </c>
      <c r="E481">
        <v>916</v>
      </c>
      <c r="F481">
        <v>100</v>
      </c>
      <c r="G481">
        <v>0</v>
      </c>
      <c r="H481">
        <v>13.5</v>
      </c>
      <c r="I481">
        <v>0.74</v>
      </c>
      <c r="J481">
        <v>0.06</v>
      </c>
      <c r="K481">
        <v>1</v>
      </c>
      <c r="L481">
        <v>31.3</v>
      </c>
      <c r="M481">
        <v>4.76</v>
      </c>
    </row>
    <row r="482" spans="2:13" x14ac:dyDescent="0.25">
      <c r="B482">
        <v>1</v>
      </c>
      <c r="C482">
        <v>-1</v>
      </c>
      <c r="D482">
        <v>1173.3900000000001</v>
      </c>
      <c r="E482">
        <v>916</v>
      </c>
      <c r="F482">
        <v>100</v>
      </c>
      <c r="G482">
        <v>0</v>
      </c>
      <c r="H482">
        <v>13.6</v>
      </c>
      <c r="I482">
        <v>0.14000000000000001</v>
      </c>
      <c r="J482">
        <v>0.09</v>
      </c>
      <c r="K482">
        <v>1</v>
      </c>
      <c r="L482">
        <v>31.3</v>
      </c>
      <c r="M482">
        <v>4.76</v>
      </c>
    </row>
    <row r="483" spans="2:13" x14ac:dyDescent="0.25">
      <c r="B483">
        <v>1</v>
      </c>
      <c r="C483">
        <v>1174.22</v>
      </c>
      <c r="D483">
        <v>-1</v>
      </c>
      <c r="E483">
        <v>919</v>
      </c>
      <c r="F483">
        <v>100</v>
      </c>
      <c r="G483">
        <v>0</v>
      </c>
      <c r="H483">
        <v>13.9</v>
      </c>
      <c r="I483">
        <v>-0.03</v>
      </c>
      <c r="J483">
        <v>0.08</v>
      </c>
      <c r="K483">
        <v>1</v>
      </c>
      <c r="L483">
        <v>28.5</v>
      </c>
      <c r="M483">
        <v>4.1100000000000003</v>
      </c>
    </row>
    <row r="484" spans="2:13" x14ac:dyDescent="0.25">
      <c r="B484">
        <v>1</v>
      </c>
      <c r="C484">
        <v>-1</v>
      </c>
      <c r="D484">
        <v>1174.51</v>
      </c>
      <c r="E484">
        <v>919</v>
      </c>
      <c r="F484">
        <v>100</v>
      </c>
      <c r="G484">
        <v>0</v>
      </c>
      <c r="H484">
        <v>13.9</v>
      </c>
      <c r="I484">
        <v>-0.02</v>
      </c>
      <c r="J484">
        <v>0.01</v>
      </c>
      <c r="K484">
        <v>1</v>
      </c>
      <c r="L484">
        <v>28.5</v>
      </c>
      <c r="M484">
        <v>4.1100000000000003</v>
      </c>
    </row>
    <row r="485" spans="2:13" x14ac:dyDescent="0.25">
      <c r="B485">
        <v>1</v>
      </c>
      <c r="C485">
        <v>1175.6300000000001</v>
      </c>
      <c r="D485">
        <v>-1</v>
      </c>
      <c r="E485">
        <v>929</v>
      </c>
      <c r="F485">
        <v>100</v>
      </c>
      <c r="G485">
        <v>0</v>
      </c>
      <c r="H485">
        <v>14.9</v>
      </c>
      <c r="I485">
        <v>0.23</v>
      </c>
      <c r="J485">
        <v>7.0000000000000007E-2</v>
      </c>
      <c r="K485">
        <v>1</v>
      </c>
      <c r="L485">
        <v>23.8</v>
      </c>
      <c r="M485">
        <v>4.55</v>
      </c>
    </row>
    <row r="486" spans="2:13" x14ac:dyDescent="0.25">
      <c r="B486">
        <v>1</v>
      </c>
      <c r="C486">
        <v>-1</v>
      </c>
      <c r="D486">
        <v>1175.93</v>
      </c>
      <c r="E486">
        <v>929</v>
      </c>
      <c r="F486">
        <v>100</v>
      </c>
      <c r="G486">
        <v>0</v>
      </c>
      <c r="H486">
        <v>15</v>
      </c>
      <c r="I486">
        <v>0.23</v>
      </c>
      <c r="J486">
        <v>0.03</v>
      </c>
      <c r="K486">
        <v>1</v>
      </c>
      <c r="L486">
        <v>23.8</v>
      </c>
      <c r="M486">
        <v>4.55</v>
      </c>
    </row>
    <row r="487" spans="2:13" x14ac:dyDescent="0.25">
      <c r="B487">
        <v>1</v>
      </c>
      <c r="C487">
        <v>1177.52</v>
      </c>
      <c r="D487">
        <v>-1</v>
      </c>
      <c r="E487">
        <v>903</v>
      </c>
      <c r="F487">
        <v>100</v>
      </c>
      <c r="G487">
        <v>0</v>
      </c>
      <c r="H487">
        <v>5.7</v>
      </c>
      <c r="I487">
        <v>3.09</v>
      </c>
      <c r="J487">
        <v>0.08</v>
      </c>
      <c r="K487">
        <v>1</v>
      </c>
      <c r="L487">
        <v>55</v>
      </c>
      <c r="M487">
        <v>4.55</v>
      </c>
    </row>
    <row r="488" spans="2:13" x14ac:dyDescent="0.25">
      <c r="B488">
        <v>1</v>
      </c>
      <c r="C488">
        <v>-1</v>
      </c>
      <c r="D488">
        <v>1178.2</v>
      </c>
      <c r="E488">
        <v>903</v>
      </c>
      <c r="F488">
        <v>100</v>
      </c>
      <c r="G488">
        <v>0</v>
      </c>
      <c r="H488">
        <v>7.8</v>
      </c>
      <c r="I488">
        <v>2.97</v>
      </c>
      <c r="J488">
        <v>0.1</v>
      </c>
      <c r="K488">
        <v>1</v>
      </c>
      <c r="L488">
        <v>55</v>
      </c>
      <c r="M488">
        <v>4.55</v>
      </c>
    </row>
    <row r="489" spans="2:13" x14ac:dyDescent="0.25">
      <c r="B489">
        <v>2</v>
      </c>
      <c r="C489">
        <v>1179.8499999999999</v>
      </c>
      <c r="D489">
        <v>-1</v>
      </c>
      <c r="E489">
        <v>909</v>
      </c>
      <c r="F489">
        <v>100</v>
      </c>
      <c r="G489">
        <v>0</v>
      </c>
      <c r="H489">
        <v>7.7</v>
      </c>
      <c r="I489">
        <v>2.23</v>
      </c>
      <c r="J489">
        <v>0.05</v>
      </c>
      <c r="K489">
        <v>1</v>
      </c>
      <c r="L489">
        <v>47.6</v>
      </c>
      <c r="M489">
        <v>4.6100000000000003</v>
      </c>
    </row>
    <row r="490" spans="2:13" x14ac:dyDescent="0.25">
      <c r="B490">
        <v>1</v>
      </c>
      <c r="C490">
        <v>1179.98</v>
      </c>
      <c r="D490">
        <v>-1</v>
      </c>
      <c r="E490">
        <v>922</v>
      </c>
      <c r="F490">
        <v>100</v>
      </c>
      <c r="G490">
        <v>0</v>
      </c>
      <c r="H490">
        <v>9.8000000000000007</v>
      </c>
      <c r="I490">
        <v>2.0099999999999998</v>
      </c>
      <c r="J490">
        <v>0.02</v>
      </c>
      <c r="K490">
        <v>1</v>
      </c>
      <c r="L490">
        <v>26.3</v>
      </c>
      <c r="M490">
        <v>4.76</v>
      </c>
    </row>
    <row r="491" spans="2:13" x14ac:dyDescent="0.25">
      <c r="B491">
        <v>1</v>
      </c>
      <c r="C491">
        <v>-1</v>
      </c>
      <c r="D491">
        <v>1180.45</v>
      </c>
      <c r="E491">
        <v>922</v>
      </c>
      <c r="F491">
        <v>100</v>
      </c>
      <c r="G491">
        <v>0</v>
      </c>
      <c r="H491">
        <v>10.7</v>
      </c>
      <c r="I491">
        <v>1.93</v>
      </c>
      <c r="J491">
        <v>0.05</v>
      </c>
      <c r="K491">
        <v>1</v>
      </c>
      <c r="L491">
        <v>26.3</v>
      </c>
      <c r="M491">
        <v>4.76</v>
      </c>
    </row>
    <row r="492" spans="2:13" x14ac:dyDescent="0.25">
      <c r="B492">
        <v>2</v>
      </c>
      <c r="C492">
        <v>-1</v>
      </c>
      <c r="D492">
        <v>1180.4000000000001</v>
      </c>
      <c r="E492">
        <v>909</v>
      </c>
      <c r="F492">
        <v>100</v>
      </c>
      <c r="G492">
        <v>0</v>
      </c>
      <c r="H492">
        <v>8.9</v>
      </c>
      <c r="I492">
        <v>2.11</v>
      </c>
      <c r="J492">
        <v>0</v>
      </c>
      <c r="K492">
        <v>1</v>
      </c>
      <c r="L492">
        <v>47.6</v>
      </c>
      <c r="M492">
        <v>4.6100000000000003</v>
      </c>
    </row>
    <row r="493" spans="2:13" x14ac:dyDescent="0.25">
      <c r="B493">
        <v>2</v>
      </c>
      <c r="C493">
        <v>1181.45</v>
      </c>
      <c r="D493">
        <v>-1</v>
      </c>
      <c r="E493">
        <v>917</v>
      </c>
      <c r="F493">
        <v>100</v>
      </c>
      <c r="G493">
        <v>0</v>
      </c>
      <c r="H493">
        <v>10</v>
      </c>
      <c r="I493">
        <v>2.4300000000000002</v>
      </c>
      <c r="J493">
        <v>0.05</v>
      </c>
      <c r="K493">
        <v>1</v>
      </c>
      <c r="L493">
        <v>35.700000000000003</v>
      </c>
      <c r="M493">
        <v>4.1100000000000003</v>
      </c>
    </row>
    <row r="494" spans="2:13" x14ac:dyDescent="0.25">
      <c r="B494">
        <v>1</v>
      </c>
      <c r="C494">
        <v>1181.57</v>
      </c>
      <c r="D494">
        <v>-1</v>
      </c>
      <c r="E494">
        <v>937</v>
      </c>
      <c r="F494">
        <v>100</v>
      </c>
      <c r="G494">
        <v>0</v>
      </c>
      <c r="H494">
        <v>11.7</v>
      </c>
      <c r="I494">
        <v>2.2200000000000002</v>
      </c>
      <c r="J494">
        <v>0.03</v>
      </c>
      <c r="K494">
        <v>1</v>
      </c>
      <c r="L494">
        <v>7.3</v>
      </c>
      <c r="M494">
        <v>4.1100000000000003</v>
      </c>
    </row>
    <row r="495" spans="2:13" x14ac:dyDescent="0.25">
      <c r="B495">
        <v>2</v>
      </c>
      <c r="C495">
        <v>-1</v>
      </c>
      <c r="D495">
        <v>1181.8399999999999</v>
      </c>
      <c r="E495">
        <v>917</v>
      </c>
      <c r="F495">
        <v>100</v>
      </c>
      <c r="G495">
        <v>0</v>
      </c>
      <c r="H495">
        <v>10.9</v>
      </c>
      <c r="I495">
        <v>2.34</v>
      </c>
      <c r="J495">
        <v>0.04</v>
      </c>
      <c r="K495">
        <v>1</v>
      </c>
      <c r="L495">
        <v>35.700000000000003</v>
      </c>
      <c r="M495">
        <v>4.1100000000000003</v>
      </c>
    </row>
    <row r="496" spans="2:13" x14ac:dyDescent="0.25">
      <c r="B496">
        <v>1</v>
      </c>
      <c r="C496">
        <v>-1</v>
      </c>
      <c r="D496">
        <v>1181.92</v>
      </c>
      <c r="E496">
        <v>937</v>
      </c>
      <c r="F496">
        <v>100</v>
      </c>
      <c r="G496">
        <v>0</v>
      </c>
      <c r="H496">
        <v>12.4</v>
      </c>
      <c r="I496">
        <v>1.74</v>
      </c>
      <c r="J496">
        <v>0.02</v>
      </c>
      <c r="K496">
        <v>1</v>
      </c>
      <c r="L496">
        <v>7.3</v>
      </c>
      <c r="M496">
        <v>4.1100000000000003</v>
      </c>
    </row>
    <row r="497" spans="2:13" x14ac:dyDescent="0.25">
      <c r="B497">
        <v>1</v>
      </c>
      <c r="C497">
        <v>1183.1300000000001</v>
      </c>
      <c r="D497">
        <v>-1</v>
      </c>
      <c r="E497">
        <v>945</v>
      </c>
      <c r="F497">
        <v>100</v>
      </c>
      <c r="G497">
        <v>0</v>
      </c>
      <c r="H497">
        <v>13.6</v>
      </c>
      <c r="I497">
        <v>1.51</v>
      </c>
      <c r="J497">
        <v>7.0000000000000007E-2</v>
      </c>
      <c r="K497">
        <v>1</v>
      </c>
      <c r="L497">
        <v>0</v>
      </c>
      <c r="M497">
        <v>4.55</v>
      </c>
    </row>
    <row r="498" spans="2:13" x14ac:dyDescent="0.25">
      <c r="B498">
        <v>2</v>
      </c>
      <c r="C498">
        <v>1183.23</v>
      </c>
      <c r="D498">
        <v>-1</v>
      </c>
      <c r="E498">
        <v>927</v>
      </c>
      <c r="F498">
        <v>100</v>
      </c>
      <c r="G498">
        <v>0</v>
      </c>
      <c r="H498">
        <v>11.3</v>
      </c>
      <c r="I498">
        <v>1.98</v>
      </c>
      <c r="J498">
        <v>7.0000000000000007E-2</v>
      </c>
      <c r="K498">
        <v>1</v>
      </c>
      <c r="L498">
        <v>24.1</v>
      </c>
      <c r="M498">
        <v>4.76</v>
      </c>
    </row>
    <row r="499" spans="2:13" x14ac:dyDescent="0.25">
      <c r="B499">
        <v>1</v>
      </c>
      <c r="C499">
        <v>-1</v>
      </c>
      <c r="D499">
        <v>1183.46</v>
      </c>
      <c r="E499">
        <v>945</v>
      </c>
      <c r="F499">
        <v>100</v>
      </c>
      <c r="G499">
        <v>0</v>
      </c>
      <c r="H499">
        <v>14</v>
      </c>
      <c r="I499">
        <v>0.76</v>
      </c>
      <c r="J499">
        <v>0.06</v>
      </c>
      <c r="K499">
        <v>1</v>
      </c>
      <c r="L499">
        <v>0</v>
      </c>
      <c r="M499">
        <v>4.55</v>
      </c>
    </row>
    <row r="500" spans="2:13" x14ac:dyDescent="0.25">
      <c r="B500">
        <v>2</v>
      </c>
      <c r="C500">
        <v>-1</v>
      </c>
      <c r="D500">
        <v>1183.6400000000001</v>
      </c>
      <c r="E500">
        <v>927</v>
      </c>
      <c r="F500">
        <v>100</v>
      </c>
      <c r="G500">
        <v>0</v>
      </c>
      <c r="H500">
        <v>12.1</v>
      </c>
      <c r="I500">
        <v>1.69</v>
      </c>
      <c r="J500">
        <v>0.04</v>
      </c>
      <c r="K500">
        <v>1</v>
      </c>
      <c r="L500">
        <v>24.1</v>
      </c>
      <c r="M500">
        <v>4.76</v>
      </c>
    </row>
    <row r="501" spans="2:13" x14ac:dyDescent="0.25">
      <c r="B501">
        <v>1</v>
      </c>
      <c r="C501">
        <v>1185.0899999999999</v>
      </c>
      <c r="D501">
        <v>-1</v>
      </c>
      <c r="E501">
        <v>949</v>
      </c>
      <c r="F501">
        <v>100</v>
      </c>
      <c r="G501">
        <v>0</v>
      </c>
      <c r="H501">
        <v>15</v>
      </c>
      <c r="I501">
        <v>-0.03</v>
      </c>
      <c r="J501">
        <v>0.01</v>
      </c>
      <c r="K501">
        <v>1</v>
      </c>
      <c r="L501">
        <v>0</v>
      </c>
      <c r="M501">
        <v>4.6100000000000003</v>
      </c>
    </row>
    <row r="502" spans="2:13" x14ac:dyDescent="0.25">
      <c r="B502">
        <v>1</v>
      </c>
      <c r="C502">
        <v>-1</v>
      </c>
      <c r="D502">
        <v>1185.4000000000001</v>
      </c>
      <c r="E502">
        <v>949</v>
      </c>
      <c r="F502">
        <v>100</v>
      </c>
      <c r="G502">
        <v>0</v>
      </c>
      <c r="H502">
        <v>15</v>
      </c>
      <c r="I502">
        <v>-0.03</v>
      </c>
      <c r="J502">
        <v>0</v>
      </c>
      <c r="K502">
        <v>1</v>
      </c>
      <c r="L502">
        <v>0</v>
      </c>
      <c r="M502">
        <v>4.6100000000000003</v>
      </c>
    </row>
    <row r="503" spans="2:13" x14ac:dyDescent="0.25">
      <c r="B503">
        <v>1</v>
      </c>
      <c r="C503">
        <v>1186.95</v>
      </c>
      <c r="D503">
        <v>-1</v>
      </c>
      <c r="E503">
        <v>950</v>
      </c>
      <c r="F503">
        <v>100</v>
      </c>
      <c r="G503">
        <v>0</v>
      </c>
      <c r="H503">
        <v>14.9</v>
      </c>
      <c r="I503">
        <v>0.21</v>
      </c>
      <c r="J503">
        <v>0.05</v>
      </c>
      <c r="K503">
        <v>1</v>
      </c>
      <c r="L503">
        <v>0</v>
      </c>
      <c r="M503">
        <v>4.55</v>
      </c>
    </row>
    <row r="504" spans="2:13" x14ac:dyDescent="0.25">
      <c r="B504">
        <v>1</v>
      </c>
      <c r="C504">
        <v>-1</v>
      </c>
      <c r="D504">
        <v>1187.26</v>
      </c>
      <c r="E504">
        <v>950</v>
      </c>
      <c r="F504">
        <v>100</v>
      </c>
      <c r="G504">
        <v>0</v>
      </c>
      <c r="H504">
        <v>15</v>
      </c>
      <c r="I504">
        <v>0.21</v>
      </c>
      <c r="J504">
        <v>0.06</v>
      </c>
      <c r="K504">
        <v>1</v>
      </c>
      <c r="L504">
        <v>0</v>
      </c>
      <c r="M504">
        <v>4.55</v>
      </c>
    </row>
    <row r="505" spans="2:13" x14ac:dyDescent="0.25">
      <c r="B505">
        <v>2</v>
      </c>
      <c r="C505">
        <v>1187.99</v>
      </c>
      <c r="D505">
        <v>-1</v>
      </c>
      <c r="E505">
        <v>952</v>
      </c>
      <c r="F505">
        <v>100</v>
      </c>
      <c r="G505">
        <v>0</v>
      </c>
      <c r="H505">
        <v>13.3</v>
      </c>
      <c r="I505">
        <v>0.16</v>
      </c>
      <c r="J505">
        <v>0.01</v>
      </c>
      <c r="K505">
        <v>1</v>
      </c>
      <c r="L505">
        <v>0</v>
      </c>
      <c r="M505">
        <v>4.76</v>
      </c>
    </row>
    <row r="506" spans="2:13" x14ac:dyDescent="0.25">
      <c r="B506">
        <v>2</v>
      </c>
      <c r="C506">
        <v>-1</v>
      </c>
      <c r="D506">
        <v>1188.3499999999999</v>
      </c>
      <c r="E506">
        <v>952</v>
      </c>
      <c r="F506">
        <v>100</v>
      </c>
      <c r="G506">
        <v>0</v>
      </c>
      <c r="H506">
        <v>13.4</v>
      </c>
      <c r="I506">
        <v>0.16</v>
      </c>
      <c r="J506">
        <v>0.05</v>
      </c>
      <c r="K506">
        <v>1</v>
      </c>
      <c r="L506">
        <v>0</v>
      </c>
      <c r="M506">
        <v>4.76</v>
      </c>
    </row>
    <row r="507" spans="2:13" x14ac:dyDescent="0.25">
      <c r="B507">
        <v>1</v>
      </c>
      <c r="C507">
        <v>1188.68</v>
      </c>
      <c r="D507">
        <v>-1</v>
      </c>
      <c r="E507">
        <v>955</v>
      </c>
      <c r="F507">
        <v>100</v>
      </c>
      <c r="G507">
        <v>0</v>
      </c>
      <c r="H507">
        <v>15.5</v>
      </c>
      <c r="I507">
        <v>0.24</v>
      </c>
      <c r="J507">
        <v>0.02</v>
      </c>
      <c r="K507">
        <v>1</v>
      </c>
      <c r="L507">
        <v>0</v>
      </c>
      <c r="M507">
        <v>4.1100000000000003</v>
      </c>
    </row>
    <row r="508" spans="2:13" x14ac:dyDescent="0.25">
      <c r="B508">
        <v>1</v>
      </c>
      <c r="C508">
        <v>-1</v>
      </c>
      <c r="D508">
        <v>1188.94</v>
      </c>
      <c r="E508">
        <v>955</v>
      </c>
      <c r="F508">
        <v>100</v>
      </c>
      <c r="G508">
        <v>0</v>
      </c>
      <c r="H508">
        <v>15.5</v>
      </c>
      <c r="I508">
        <v>0.24</v>
      </c>
      <c r="J508">
        <v>0.04</v>
      </c>
      <c r="K508">
        <v>1</v>
      </c>
      <c r="L508">
        <v>0</v>
      </c>
      <c r="M508">
        <v>4.1100000000000003</v>
      </c>
    </row>
    <row r="509" spans="2:13" x14ac:dyDescent="0.25">
      <c r="B509">
        <v>1</v>
      </c>
      <c r="C509">
        <v>1192.6400000000001</v>
      </c>
      <c r="D509">
        <v>-1</v>
      </c>
      <c r="E509">
        <v>960</v>
      </c>
      <c r="F509">
        <v>100</v>
      </c>
      <c r="G509">
        <v>0</v>
      </c>
      <c r="H509">
        <v>16.2</v>
      </c>
      <c r="I509">
        <v>0.15</v>
      </c>
      <c r="J509">
        <v>0.06</v>
      </c>
      <c r="K509">
        <v>1</v>
      </c>
      <c r="L509">
        <v>0</v>
      </c>
      <c r="M509">
        <v>4.76</v>
      </c>
    </row>
    <row r="510" spans="2:13" x14ac:dyDescent="0.25">
      <c r="B510">
        <v>1</v>
      </c>
      <c r="C510">
        <v>-1</v>
      </c>
      <c r="D510">
        <v>1192.93</v>
      </c>
      <c r="E510">
        <v>960</v>
      </c>
      <c r="F510">
        <v>100</v>
      </c>
      <c r="G510">
        <v>0</v>
      </c>
      <c r="H510">
        <v>16.2</v>
      </c>
      <c r="I510">
        <v>0.15</v>
      </c>
      <c r="J510">
        <v>0.03</v>
      </c>
      <c r="K510">
        <v>1</v>
      </c>
      <c r="L510">
        <v>0</v>
      </c>
      <c r="M510">
        <v>4.76</v>
      </c>
    </row>
    <row r="511" spans="2:13" x14ac:dyDescent="0.25">
      <c r="B511">
        <v>1</v>
      </c>
      <c r="C511">
        <v>1197.8</v>
      </c>
      <c r="D511">
        <v>-1</v>
      </c>
      <c r="E511">
        <v>959</v>
      </c>
      <c r="F511">
        <v>200</v>
      </c>
      <c r="G511">
        <v>0</v>
      </c>
      <c r="H511">
        <v>12.6</v>
      </c>
      <c r="I511">
        <v>0.42</v>
      </c>
      <c r="J511">
        <v>0.1</v>
      </c>
      <c r="K511">
        <v>1</v>
      </c>
      <c r="L511">
        <v>0</v>
      </c>
      <c r="M511">
        <v>10.220000000000001</v>
      </c>
    </row>
    <row r="512" spans="2:13" x14ac:dyDescent="0.25">
      <c r="B512">
        <v>2</v>
      </c>
      <c r="C512">
        <v>1197.8800000000001</v>
      </c>
      <c r="D512">
        <v>-1</v>
      </c>
      <c r="E512">
        <v>966</v>
      </c>
      <c r="F512">
        <v>100</v>
      </c>
      <c r="G512">
        <v>0</v>
      </c>
      <c r="H512">
        <v>15.6</v>
      </c>
      <c r="I512">
        <v>0.21</v>
      </c>
      <c r="J512">
        <v>0.02</v>
      </c>
      <c r="K512">
        <v>1</v>
      </c>
      <c r="L512">
        <v>0</v>
      </c>
      <c r="M512">
        <v>4.55</v>
      </c>
    </row>
    <row r="513" spans="2:13" x14ac:dyDescent="0.25">
      <c r="B513">
        <v>2</v>
      </c>
      <c r="C513">
        <v>-1</v>
      </c>
      <c r="D513">
        <v>1198.17</v>
      </c>
      <c r="E513">
        <v>966</v>
      </c>
      <c r="F513">
        <v>100</v>
      </c>
      <c r="G513">
        <v>0</v>
      </c>
      <c r="H513">
        <v>15.7</v>
      </c>
      <c r="I513">
        <v>0.21</v>
      </c>
      <c r="J513">
        <v>7.0000000000000007E-2</v>
      </c>
      <c r="K513">
        <v>1</v>
      </c>
      <c r="L513">
        <v>0</v>
      </c>
      <c r="M513">
        <v>4.55</v>
      </c>
    </row>
    <row r="514" spans="2:13" x14ac:dyDescent="0.25">
      <c r="B514">
        <v>1</v>
      </c>
      <c r="C514">
        <v>-1</v>
      </c>
      <c r="D514">
        <v>1198.5999999999999</v>
      </c>
      <c r="E514">
        <v>959</v>
      </c>
      <c r="F514">
        <v>200</v>
      </c>
      <c r="G514">
        <v>0</v>
      </c>
      <c r="H514">
        <v>12.9</v>
      </c>
      <c r="I514">
        <v>0.39</v>
      </c>
      <c r="J514">
        <v>0</v>
      </c>
      <c r="K514">
        <v>1</v>
      </c>
      <c r="L514">
        <v>0</v>
      </c>
      <c r="M514">
        <v>10.220000000000001</v>
      </c>
    </row>
    <row r="515" spans="2:13" x14ac:dyDescent="0.25">
      <c r="B515">
        <v>1</v>
      </c>
      <c r="C515">
        <v>1199.9100000000001</v>
      </c>
      <c r="D515">
        <v>-1</v>
      </c>
      <c r="E515">
        <v>962</v>
      </c>
      <c r="F515">
        <v>100</v>
      </c>
      <c r="G515">
        <v>0</v>
      </c>
      <c r="H515">
        <v>14.5</v>
      </c>
      <c r="I515">
        <v>0.3</v>
      </c>
      <c r="J515">
        <v>0.09</v>
      </c>
      <c r="K515">
        <v>1</v>
      </c>
      <c r="L515">
        <v>0</v>
      </c>
      <c r="M515">
        <v>4.4000000000000004</v>
      </c>
    </row>
    <row r="516" spans="2:13" x14ac:dyDescent="0.25">
      <c r="B516">
        <v>1</v>
      </c>
      <c r="C516">
        <v>-1</v>
      </c>
      <c r="D516">
        <v>1200.22</v>
      </c>
      <c r="E516">
        <v>962</v>
      </c>
      <c r="F516">
        <v>100</v>
      </c>
      <c r="G516">
        <v>0</v>
      </c>
      <c r="H516">
        <v>14.6</v>
      </c>
      <c r="I516">
        <v>0.22</v>
      </c>
      <c r="J516">
        <v>0.02</v>
      </c>
      <c r="K516">
        <v>1</v>
      </c>
      <c r="L516">
        <v>0</v>
      </c>
      <c r="M516">
        <v>4.4000000000000004</v>
      </c>
    </row>
    <row r="517" spans="2:13" x14ac:dyDescent="0.25">
      <c r="B517">
        <v>2</v>
      </c>
      <c r="C517">
        <v>1201.22</v>
      </c>
      <c r="D517">
        <v>-1</v>
      </c>
      <c r="E517">
        <v>970</v>
      </c>
      <c r="F517">
        <v>100</v>
      </c>
      <c r="G517">
        <v>0</v>
      </c>
      <c r="H517">
        <v>14.4</v>
      </c>
      <c r="I517">
        <v>-0.13</v>
      </c>
      <c r="J517">
        <v>0.08</v>
      </c>
      <c r="K517">
        <v>1</v>
      </c>
      <c r="L517">
        <v>0</v>
      </c>
      <c r="M517">
        <v>4.1100000000000003</v>
      </c>
    </row>
    <row r="518" spans="2:13" x14ac:dyDescent="0.25">
      <c r="B518">
        <v>2</v>
      </c>
      <c r="C518">
        <v>-1</v>
      </c>
      <c r="D518">
        <v>1201.5</v>
      </c>
      <c r="E518">
        <v>970</v>
      </c>
      <c r="F518">
        <v>100</v>
      </c>
      <c r="G518">
        <v>0</v>
      </c>
      <c r="H518">
        <v>14.3</v>
      </c>
      <c r="I518">
        <v>-0.13</v>
      </c>
      <c r="J518">
        <v>0</v>
      </c>
      <c r="K518">
        <v>1</v>
      </c>
      <c r="L518">
        <v>0</v>
      </c>
      <c r="M518">
        <v>4.1100000000000003</v>
      </c>
    </row>
    <row r="519" spans="2:13" x14ac:dyDescent="0.25">
      <c r="B519">
        <v>1</v>
      </c>
      <c r="C519">
        <v>1207.97</v>
      </c>
      <c r="D519">
        <v>-1</v>
      </c>
      <c r="E519">
        <v>976</v>
      </c>
      <c r="F519">
        <v>100</v>
      </c>
      <c r="G519">
        <v>0</v>
      </c>
      <c r="H519">
        <v>15.2</v>
      </c>
      <c r="I519">
        <v>0.17</v>
      </c>
      <c r="J519">
        <v>0.03</v>
      </c>
      <c r="K519">
        <v>1</v>
      </c>
      <c r="L519">
        <v>0</v>
      </c>
      <c r="M519">
        <v>4.55</v>
      </c>
    </row>
    <row r="520" spans="2:13" x14ac:dyDescent="0.25">
      <c r="B520">
        <v>1</v>
      </c>
      <c r="C520">
        <v>-1</v>
      </c>
      <c r="D520">
        <v>1208.27</v>
      </c>
      <c r="E520">
        <v>976</v>
      </c>
      <c r="F520">
        <v>100</v>
      </c>
      <c r="G520">
        <v>0</v>
      </c>
      <c r="H520">
        <v>15.2</v>
      </c>
      <c r="I520">
        <v>0.17</v>
      </c>
      <c r="J520">
        <v>7.0000000000000007E-2</v>
      </c>
      <c r="K520">
        <v>1</v>
      </c>
      <c r="L520">
        <v>0</v>
      </c>
      <c r="M520">
        <v>4.55</v>
      </c>
    </row>
    <row r="521" spans="2:13" x14ac:dyDescent="0.25">
      <c r="B521">
        <v>1</v>
      </c>
      <c r="C521">
        <v>1212</v>
      </c>
      <c r="D521">
        <v>-1</v>
      </c>
      <c r="E521">
        <v>978</v>
      </c>
      <c r="F521">
        <v>100</v>
      </c>
      <c r="G521">
        <v>0</v>
      </c>
      <c r="H521">
        <v>15.8</v>
      </c>
      <c r="I521">
        <v>0.14000000000000001</v>
      </c>
      <c r="J521">
        <v>0</v>
      </c>
      <c r="K521">
        <v>1</v>
      </c>
      <c r="L521">
        <v>0</v>
      </c>
      <c r="M521">
        <v>4.76</v>
      </c>
    </row>
    <row r="522" spans="2:13" x14ac:dyDescent="0.25">
      <c r="B522">
        <v>1</v>
      </c>
      <c r="C522">
        <v>-1</v>
      </c>
      <c r="D522">
        <v>1212.3</v>
      </c>
      <c r="E522">
        <v>978</v>
      </c>
      <c r="F522">
        <v>100</v>
      </c>
      <c r="G522">
        <v>0</v>
      </c>
      <c r="H522">
        <v>15.8</v>
      </c>
      <c r="I522">
        <v>0.14000000000000001</v>
      </c>
      <c r="J522">
        <v>0.1</v>
      </c>
      <c r="K522">
        <v>1</v>
      </c>
      <c r="L522">
        <v>0</v>
      </c>
      <c r="M522">
        <v>4.76</v>
      </c>
    </row>
    <row r="523" spans="2:13" x14ac:dyDescent="0.25">
      <c r="B523">
        <v>1</v>
      </c>
      <c r="C523">
        <v>1215.5</v>
      </c>
      <c r="D523">
        <v>-1</v>
      </c>
      <c r="E523">
        <v>980</v>
      </c>
      <c r="F523">
        <v>100</v>
      </c>
      <c r="G523">
        <v>0</v>
      </c>
      <c r="H523">
        <v>15.8</v>
      </c>
      <c r="I523">
        <v>0.17</v>
      </c>
      <c r="J523">
        <v>0.1</v>
      </c>
      <c r="K523">
        <v>1</v>
      </c>
      <c r="L523">
        <v>0</v>
      </c>
      <c r="M523">
        <v>4.1100000000000003</v>
      </c>
    </row>
    <row r="524" spans="2:13" x14ac:dyDescent="0.25">
      <c r="B524">
        <v>1</v>
      </c>
      <c r="C524">
        <v>-1</v>
      </c>
      <c r="D524">
        <v>1215.76</v>
      </c>
      <c r="E524">
        <v>980</v>
      </c>
      <c r="F524">
        <v>100</v>
      </c>
      <c r="G524">
        <v>0</v>
      </c>
      <c r="H524">
        <v>15.9</v>
      </c>
      <c r="I524">
        <v>0.17</v>
      </c>
      <c r="J524">
        <v>0.06</v>
      </c>
      <c r="K524">
        <v>1</v>
      </c>
      <c r="L524">
        <v>0</v>
      </c>
      <c r="M524">
        <v>4.1100000000000003</v>
      </c>
    </row>
    <row r="525" spans="2:13" x14ac:dyDescent="0.25">
      <c r="B525">
        <v>1</v>
      </c>
      <c r="C525">
        <v>1223.3800000000001</v>
      </c>
      <c r="D525">
        <v>-1</v>
      </c>
      <c r="E525">
        <v>986</v>
      </c>
      <c r="F525">
        <v>100</v>
      </c>
      <c r="G525">
        <v>0</v>
      </c>
      <c r="H525">
        <v>14.8</v>
      </c>
      <c r="I525">
        <v>-0.25</v>
      </c>
      <c r="J525">
        <v>0.02</v>
      </c>
      <c r="K525">
        <v>1</v>
      </c>
      <c r="L525">
        <v>0</v>
      </c>
      <c r="M525">
        <v>4.4000000000000004</v>
      </c>
    </row>
    <row r="526" spans="2:13" x14ac:dyDescent="0.25">
      <c r="B526">
        <v>1</v>
      </c>
      <c r="C526">
        <v>-1</v>
      </c>
      <c r="D526">
        <v>1223.68</v>
      </c>
      <c r="E526">
        <v>986</v>
      </c>
      <c r="F526">
        <v>100</v>
      </c>
      <c r="G526">
        <v>0</v>
      </c>
      <c r="H526">
        <v>14.8</v>
      </c>
      <c r="I526">
        <v>-0.25</v>
      </c>
      <c r="J526">
        <v>0.08</v>
      </c>
      <c r="K526">
        <v>1</v>
      </c>
      <c r="L526">
        <v>0</v>
      </c>
      <c r="M526">
        <v>4.4000000000000004</v>
      </c>
    </row>
    <row r="527" spans="2:13" x14ac:dyDescent="0.25">
      <c r="B527">
        <v>1</v>
      </c>
      <c r="C527">
        <v>1230.3599999999999</v>
      </c>
      <c r="D527">
        <v>-1</v>
      </c>
      <c r="E527">
        <v>990</v>
      </c>
      <c r="F527">
        <v>100</v>
      </c>
      <c r="G527">
        <v>0</v>
      </c>
      <c r="H527">
        <v>14.1</v>
      </c>
      <c r="I527">
        <v>0.17</v>
      </c>
      <c r="J527">
        <v>0.04</v>
      </c>
      <c r="K527">
        <v>1</v>
      </c>
      <c r="L527">
        <v>0</v>
      </c>
      <c r="M527">
        <v>4.6100000000000003</v>
      </c>
    </row>
    <row r="528" spans="2:13" x14ac:dyDescent="0.25">
      <c r="B528">
        <v>1</v>
      </c>
      <c r="C528">
        <v>-1</v>
      </c>
      <c r="D528">
        <v>1230.68</v>
      </c>
      <c r="E528">
        <v>990</v>
      </c>
      <c r="F528">
        <v>100</v>
      </c>
      <c r="G528">
        <v>0</v>
      </c>
      <c r="H528">
        <v>14.2</v>
      </c>
      <c r="I528">
        <v>0.17</v>
      </c>
      <c r="J528">
        <v>0.08</v>
      </c>
      <c r="K528">
        <v>1</v>
      </c>
      <c r="L528">
        <v>0</v>
      </c>
      <c r="M528">
        <v>4.6100000000000003</v>
      </c>
    </row>
    <row r="529" spans="2:13" x14ac:dyDescent="0.25">
      <c r="B529">
        <v>1</v>
      </c>
      <c r="C529">
        <v>1232.21</v>
      </c>
      <c r="D529">
        <v>-1</v>
      </c>
      <c r="E529">
        <v>989</v>
      </c>
      <c r="F529">
        <v>100</v>
      </c>
      <c r="G529">
        <v>0</v>
      </c>
      <c r="H529">
        <v>14.7</v>
      </c>
      <c r="I529">
        <v>0.03</v>
      </c>
      <c r="J529">
        <v>0.09</v>
      </c>
      <c r="K529">
        <v>1</v>
      </c>
      <c r="L529">
        <v>0</v>
      </c>
      <c r="M529">
        <v>4.55</v>
      </c>
    </row>
    <row r="530" spans="2:13" x14ac:dyDescent="0.25">
      <c r="B530">
        <v>1</v>
      </c>
      <c r="C530">
        <v>-1</v>
      </c>
      <c r="D530">
        <v>1232.52</v>
      </c>
      <c r="E530">
        <v>989</v>
      </c>
      <c r="F530">
        <v>100</v>
      </c>
      <c r="G530">
        <v>0</v>
      </c>
      <c r="H530">
        <v>14.7</v>
      </c>
      <c r="I530">
        <v>0.2</v>
      </c>
      <c r="J530">
        <v>0.02</v>
      </c>
      <c r="K530">
        <v>1</v>
      </c>
      <c r="L530">
        <v>0</v>
      </c>
      <c r="M530">
        <v>4.55</v>
      </c>
    </row>
    <row r="531" spans="2:13" x14ac:dyDescent="0.25">
      <c r="B531">
        <v>1</v>
      </c>
      <c r="C531">
        <v>1236.2</v>
      </c>
      <c r="D531">
        <v>-1</v>
      </c>
      <c r="E531">
        <v>995</v>
      </c>
      <c r="F531">
        <v>100</v>
      </c>
      <c r="G531">
        <v>0</v>
      </c>
      <c r="H531">
        <v>15.7</v>
      </c>
      <c r="I531">
        <v>0.19</v>
      </c>
      <c r="J531">
        <v>0</v>
      </c>
      <c r="K531">
        <v>1</v>
      </c>
      <c r="L531">
        <v>0</v>
      </c>
      <c r="M531">
        <v>4.55</v>
      </c>
    </row>
    <row r="532" spans="2:13" x14ac:dyDescent="0.25">
      <c r="B532">
        <v>1</v>
      </c>
      <c r="C532">
        <v>-1</v>
      </c>
      <c r="D532">
        <v>1236.48</v>
      </c>
      <c r="E532">
        <v>995</v>
      </c>
      <c r="F532">
        <v>100</v>
      </c>
      <c r="G532">
        <v>0</v>
      </c>
      <c r="H532">
        <v>15.8</v>
      </c>
      <c r="I532">
        <v>0.19</v>
      </c>
      <c r="J532">
        <v>0.08</v>
      </c>
      <c r="K532">
        <v>1</v>
      </c>
      <c r="L532">
        <v>0</v>
      </c>
      <c r="M532">
        <v>4.55</v>
      </c>
    </row>
    <row r="533" spans="2:13" x14ac:dyDescent="0.25">
      <c r="B533">
        <v>1</v>
      </c>
      <c r="C533">
        <v>1242.57</v>
      </c>
      <c r="D533">
        <v>-1</v>
      </c>
      <c r="E533">
        <v>999</v>
      </c>
      <c r="F533">
        <v>100</v>
      </c>
      <c r="G533">
        <v>0</v>
      </c>
      <c r="H533">
        <v>16.2</v>
      </c>
      <c r="I533">
        <v>0.28999999999999998</v>
      </c>
      <c r="J533">
        <v>0.03</v>
      </c>
      <c r="K533">
        <v>1</v>
      </c>
      <c r="L533">
        <v>0</v>
      </c>
      <c r="M533">
        <v>4.1100000000000003</v>
      </c>
    </row>
    <row r="534" spans="2:13" x14ac:dyDescent="0.25">
      <c r="B534">
        <v>1</v>
      </c>
      <c r="C534">
        <v>-1</v>
      </c>
      <c r="D534">
        <v>1242.82</v>
      </c>
      <c r="E534">
        <v>999</v>
      </c>
      <c r="F534">
        <v>100</v>
      </c>
      <c r="G534">
        <v>0</v>
      </c>
      <c r="H534">
        <v>16.2</v>
      </c>
      <c r="I534">
        <v>0.28999999999999998</v>
      </c>
      <c r="J534">
        <v>0.02</v>
      </c>
      <c r="K534">
        <v>1</v>
      </c>
      <c r="L534">
        <v>0</v>
      </c>
      <c r="M534">
        <v>4.1100000000000003</v>
      </c>
    </row>
    <row r="535" spans="2:13" x14ac:dyDescent="0.25">
      <c r="B535">
        <v>1</v>
      </c>
      <c r="C535">
        <v>1247.6300000000001</v>
      </c>
      <c r="D535">
        <v>-1</v>
      </c>
      <c r="E535">
        <v>1004</v>
      </c>
      <c r="F535">
        <v>100</v>
      </c>
      <c r="G535">
        <v>0</v>
      </c>
      <c r="H535">
        <v>14.2</v>
      </c>
      <c r="I535">
        <v>-0.25</v>
      </c>
      <c r="J535">
        <v>7.0000000000000007E-2</v>
      </c>
      <c r="K535">
        <v>1</v>
      </c>
      <c r="L535">
        <v>0</v>
      </c>
      <c r="M535">
        <v>4.76</v>
      </c>
    </row>
    <row r="536" spans="2:13" x14ac:dyDescent="0.25">
      <c r="B536">
        <v>1</v>
      </c>
      <c r="C536">
        <v>-1</v>
      </c>
      <c r="D536">
        <v>1247.97</v>
      </c>
      <c r="E536">
        <v>1004</v>
      </c>
      <c r="F536">
        <v>100</v>
      </c>
      <c r="G536">
        <v>0</v>
      </c>
      <c r="H536">
        <v>14.1</v>
      </c>
      <c r="I536">
        <v>-0.25</v>
      </c>
      <c r="J536">
        <v>7.0000000000000007E-2</v>
      </c>
      <c r="K536">
        <v>1</v>
      </c>
      <c r="L536">
        <v>0</v>
      </c>
      <c r="M536">
        <v>4.76</v>
      </c>
    </row>
    <row r="537" spans="2:13" x14ac:dyDescent="0.25">
      <c r="B537">
        <v>1</v>
      </c>
      <c r="C537">
        <v>1249.8499999999999</v>
      </c>
      <c r="D537">
        <v>-1</v>
      </c>
      <c r="E537">
        <v>1007</v>
      </c>
      <c r="F537">
        <v>100</v>
      </c>
      <c r="G537">
        <v>0</v>
      </c>
      <c r="H537">
        <v>15</v>
      </c>
      <c r="I537">
        <v>0.28000000000000003</v>
      </c>
      <c r="J537">
        <v>0.05</v>
      </c>
      <c r="K537">
        <v>1</v>
      </c>
      <c r="L537">
        <v>0</v>
      </c>
      <c r="M537">
        <v>4.4000000000000004</v>
      </c>
    </row>
    <row r="538" spans="2:13" x14ac:dyDescent="0.25">
      <c r="B538">
        <v>1</v>
      </c>
      <c r="C538">
        <v>-1</v>
      </c>
      <c r="D538">
        <v>1250.1500000000001</v>
      </c>
      <c r="E538">
        <v>1007</v>
      </c>
      <c r="F538">
        <v>100</v>
      </c>
      <c r="G538">
        <v>0</v>
      </c>
      <c r="H538">
        <v>15.1</v>
      </c>
      <c r="I538">
        <v>0.28000000000000003</v>
      </c>
      <c r="J538">
        <v>0.05</v>
      </c>
      <c r="K538">
        <v>1</v>
      </c>
      <c r="L538">
        <v>0</v>
      </c>
      <c r="M538">
        <v>4.4000000000000004</v>
      </c>
    </row>
    <row r="539" spans="2:13" x14ac:dyDescent="0.25">
      <c r="B539">
        <v>1</v>
      </c>
      <c r="C539">
        <v>1257</v>
      </c>
      <c r="D539">
        <v>-1</v>
      </c>
      <c r="E539">
        <v>1012</v>
      </c>
      <c r="F539">
        <v>100</v>
      </c>
      <c r="G539">
        <v>0</v>
      </c>
      <c r="H539">
        <v>13.2</v>
      </c>
      <c r="I539">
        <v>0.08</v>
      </c>
      <c r="J539">
        <v>0</v>
      </c>
      <c r="K539">
        <v>1</v>
      </c>
      <c r="L539">
        <v>0</v>
      </c>
      <c r="M539">
        <v>4.4000000000000004</v>
      </c>
    </row>
    <row r="540" spans="2:13" x14ac:dyDescent="0.25">
      <c r="B540">
        <v>1</v>
      </c>
      <c r="C540">
        <v>-1</v>
      </c>
      <c r="D540">
        <v>1257.33</v>
      </c>
      <c r="E540">
        <v>1012</v>
      </c>
      <c r="F540">
        <v>100</v>
      </c>
      <c r="G540">
        <v>0</v>
      </c>
      <c r="H540">
        <v>13.3</v>
      </c>
      <c r="I540">
        <v>0.08</v>
      </c>
      <c r="J540">
        <v>0.03</v>
      </c>
      <c r="K540">
        <v>1</v>
      </c>
      <c r="L540">
        <v>0</v>
      </c>
      <c r="M540">
        <v>4.4000000000000004</v>
      </c>
    </row>
    <row r="541" spans="2:13" x14ac:dyDescent="0.25">
      <c r="B541">
        <v>1</v>
      </c>
      <c r="C541">
        <v>1359.41</v>
      </c>
      <c r="D541">
        <v>-1</v>
      </c>
      <c r="E541">
        <v>1020</v>
      </c>
      <c r="F541">
        <v>100</v>
      </c>
      <c r="G541">
        <v>0</v>
      </c>
      <c r="H541">
        <v>3.2</v>
      </c>
      <c r="I541">
        <v>2.7</v>
      </c>
      <c r="J541">
        <v>0.09</v>
      </c>
      <c r="K541">
        <v>1</v>
      </c>
      <c r="L541">
        <v>89</v>
      </c>
      <c r="M541">
        <v>4.4000000000000004</v>
      </c>
    </row>
    <row r="542" spans="2:13" x14ac:dyDescent="0.25">
      <c r="B542">
        <v>2</v>
      </c>
      <c r="C542">
        <v>1359.41</v>
      </c>
      <c r="D542">
        <v>-1</v>
      </c>
      <c r="E542">
        <v>1021</v>
      </c>
      <c r="F542">
        <v>100</v>
      </c>
      <c r="G542">
        <v>0</v>
      </c>
      <c r="H542">
        <v>3.7</v>
      </c>
      <c r="I542">
        <v>3.27</v>
      </c>
      <c r="J542">
        <v>0.09</v>
      </c>
      <c r="K542">
        <v>1</v>
      </c>
      <c r="L542">
        <v>88.4</v>
      </c>
      <c r="M542">
        <v>4.1100000000000003</v>
      </c>
    </row>
    <row r="543" spans="2:13" x14ac:dyDescent="0.25">
      <c r="B543">
        <v>2</v>
      </c>
      <c r="C543">
        <v>-1</v>
      </c>
      <c r="D543">
        <v>1360.24</v>
      </c>
      <c r="E543">
        <v>1021</v>
      </c>
      <c r="F543">
        <v>100</v>
      </c>
      <c r="G543">
        <v>0</v>
      </c>
      <c r="H543">
        <v>6.3</v>
      </c>
      <c r="I543">
        <v>3.07</v>
      </c>
      <c r="J543">
        <v>0.04</v>
      </c>
      <c r="K543">
        <v>1</v>
      </c>
      <c r="L543">
        <v>88.4</v>
      </c>
      <c r="M543">
        <v>4.1100000000000003</v>
      </c>
    </row>
    <row r="544" spans="2:13" x14ac:dyDescent="0.25">
      <c r="B544">
        <v>1</v>
      </c>
      <c r="C544">
        <v>-1</v>
      </c>
      <c r="D544">
        <v>1360.4</v>
      </c>
      <c r="E544">
        <v>1020</v>
      </c>
      <c r="F544">
        <v>100</v>
      </c>
      <c r="G544">
        <v>0</v>
      </c>
      <c r="H544">
        <v>5.7</v>
      </c>
      <c r="I544">
        <v>2.37</v>
      </c>
      <c r="J544">
        <v>0</v>
      </c>
      <c r="K544">
        <v>1</v>
      </c>
      <c r="L544">
        <v>89</v>
      </c>
      <c r="M544">
        <v>4.4000000000000004</v>
      </c>
    </row>
    <row r="545" spans="2:13" x14ac:dyDescent="0.25">
      <c r="B545">
        <v>1</v>
      </c>
      <c r="C545">
        <v>1361.7</v>
      </c>
      <c r="D545">
        <v>-1</v>
      </c>
      <c r="E545">
        <v>1023</v>
      </c>
      <c r="F545">
        <v>100</v>
      </c>
      <c r="G545">
        <v>0</v>
      </c>
      <c r="H545">
        <v>6.9</v>
      </c>
      <c r="I545">
        <v>2.78</v>
      </c>
      <c r="J545">
        <v>0</v>
      </c>
      <c r="K545">
        <v>1</v>
      </c>
      <c r="L545">
        <v>86</v>
      </c>
      <c r="M545">
        <v>4.55</v>
      </c>
    </row>
    <row r="546" spans="2:13" x14ac:dyDescent="0.25">
      <c r="B546">
        <v>1</v>
      </c>
      <c r="C546">
        <v>-1</v>
      </c>
      <c r="D546">
        <v>1362.29</v>
      </c>
      <c r="E546">
        <v>1023</v>
      </c>
      <c r="F546">
        <v>100</v>
      </c>
      <c r="G546">
        <v>0</v>
      </c>
      <c r="H546">
        <v>8.5</v>
      </c>
      <c r="I546">
        <v>2.61</v>
      </c>
      <c r="J546">
        <v>0.09</v>
      </c>
      <c r="K546">
        <v>1</v>
      </c>
      <c r="L546">
        <v>86</v>
      </c>
      <c r="M546">
        <v>4.55</v>
      </c>
    </row>
    <row r="547" spans="2:13" x14ac:dyDescent="0.25">
      <c r="B547">
        <v>1</v>
      </c>
      <c r="C547">
        <v>1363.57</v>
      </c>
      <c r="D547">
        <v>-1</v>
      </c>
      <c r="E547">
        <v>1024</v>
      </c>
      <c r="F547">
        <v>100</v>
      </c>
      <c r="G547">
        <v>0</v>
      </c>
      <c r="H547">
        <v>6</v>
      </c>
      <c r="I547">
        <v>2.76</v>
      </c>
      <c r="J547">
        <v>0.03</v>
      </c>
      <c r="K547">
        <v>1</v>
      </c>
      <c r="L547">
        <v>87.9</v>
      </c>
      <c r="M547">
        <v>4.1100000000000003</v>
      </c>
    </row>
    <row r="548" spans="2:13" x14ac:dyDescent="0.25">
      <c r="B548">
        <v>1</v>
      </c>
      <c r="C548">
        <v>-1</v>
      </c>
      <c r="D548">
        <v>1364.17</v>
      </c>
      <c r="E548">
        <v>1024</v>
      </c>
      <c r="F548">
        <v>100</v>
      </c>
      <c r="G548">
        <v>0</v>
      </c>
      <c r="H548">
        <v>7.6</v>
      </c>
      <c r="I548">
        <v>2.58</v>
      </c>
      <c r="J548">
        <v>7.0000000000000007E-2</v>
      </c>
      <c r="K548">
        <v>1</v>
      </c>
      <c r="L548">
        <v>87.9</v>
      </c>
      <c r="M548">
        <v>4.1100000000000003</v>
      </c>
    </row>
    <row r="549" spans="2:13" x14ac:dyDescent="0.25">
      <c r="B549">
        <v>2</v>
      </c>
      <c r="C549">
        <v>1365.42</v>
      </c>
      <c r="D549">
        <v>-1</v>
      </c>
      <c r="E549">
        <v>1029</v>
      </c>
      <c r="F549">
        <v>100</v>
      </c>
      <c r="G549">
        <v>0</v>
      </c>
      <c r="H549">
        <v>8.9</v>
      </c>
      <c r="I549">
        <v>2.86</v>
      </c>
      <c r="J549">
        <v>0.08</v>
      </c>
      <c r="K549">
        <v>1</v>
      </c>
      <c r="L549">
        <v>85.6</v>
      </c>
      <c r="M549">
        <v>4.4000000000000004</v>
      </c>
    </row>
    <row r="550" spans="2:13" x14ac:dyDescent="0.25">
      <c r="B550">
        <v>1</v>
      </c>
      <c r="C550">
        <v>1365.54</v>
      </c>
      <c r="D550">
        <v>-1</v>
      </c>
      <c r="E550">
        <v>1025</v>
      </c>
      <c r="F550">
        <v>100</v>
      </c>
      <c r="G550">
        <v>0</v>
      </c>
      <c r="H550">
        <v>8.1999999999999993</v>
      </c>
      <c r="I550">
        <v>2.25</v>
      </c>
      <c r="J550">
        <v>0.06</v>
      </c>
      <c r="K550">
        <v>1</v>
      </c>
      <c r="L550">
        <v>87.1</v>
      </c>
      <c r="M550">
        <v>4.4000000000000004</v>
      </c>
    </row>
    <row r="551" spans="2:13" x14ac:dyDescent="0.25">
      <c r="B551">
        <v>2</v>
      </c>
      <c r="C551">
        <v>-1</v>
      </c>
      <c r="D551">
        <v>1365.88</v>
      </c>
      <c r="E551">
        <v>1029</v>
      </c>
      <c r="F551">
        <v>100</v>
      </c>
      <c r="G551">
        <v>0</v>
      </c>
      <c r="H551">
        <v>10.199999999999999</v>
      </c>
      <c r="I551">
        <v>2.79</v>
      </c>
      <c r="J551">
        <v>0.08</v>
      </c>
      <c r="K551">
        <v>1</v>
      </c>
      <c r="L551">
        <v>85.6</v>
      </c>
      <c r="M551">
        <v>4.4000000000000004</v>
      </c>
    </row>
    <row r="552" spans="2:13" x14ac:dyDescent="0.25">
      <c r="B552">
        <v>1</v>
      </c>
      <c r="C552">
        <v>-1</v>
      </c>
      <c r="D552">
        <v>1366.04</v>
      </c>
      <c r="E552">
        <v>1025</v>
      </c>
      <c r="F552">
        <v>100</v>
      </c>
      <c r="G552">
        <v>0</v>
      </c>
      <c r="H552">
        <v>9.3000000000000007</v>
      </c>
      <c r="I552">
        <v>2.15</v>
      </c>
      <c r="J552">
        <v>0.04</v>
      </c>
      <c r="K552">
        <v>1</v>
      </c>
      <c r="L552">
        <v>87.1</v>
      </c>
      <c r="M552">
        <v>4.4000000000000004</v>
      </c>
    </row>
    <row r="553" spans="2:13" x14ac:dyDescent="0.25">
      <c r="B553">
        <v>1</v>
      </c>
      <c r="C553">
        <v>1367.04</v>
      </c>
      <c r="D553">
        <v>-1</v>
      </c>
      <c r="E553">
        <v>1032</v>
      </c>
      <c r="F553">
        <v>100</v>
      </c>
      <c r="G553">
        <v>0</v>
      </c>
      <c r="H553">
        <v>10.199999999999999</v>
      </c>
      <c r="I553">
        <v>2.27</v>
      </c>
      <c r="J553">
        <v>0.06</v>
      </c>
      <c r="K553">
        <v>1</v>
      </c>
      <c r="L553">
        <v>79.2</v>
      </c>
      <c r="M553">
        <v>4.76</v>
      </c>
    </row>
    <row r="554" spans="2:13" x14ac:dyDescent="0.25">
      <c r="B554">
        <v>2</v>
      </c>
      <c r="C554">
        <v>1367.17</v>
      </c>
      <c r="D554">
        <v>-1</v>
      </c>
      <c r="E554">
        <v>1034</v>
      </c>
      <c r="F554">
        <v>100</v>
      </c>
      <c r="G554">
        <v>0</v>
      </c>
      <c r="H554">
        <v>10.4</v>
      </c>
      <c r="I554">
        <v>2.33</v>
      </c>
      <c r="J554">
        <v>0.03</v>
      </c>
      <c r="K554">
        <v>1</v>
      </c>
      <c r="L554">
        <v>77.599999999999994</v>
      </c>
      <c r="M554">
        <v>4.4000000000000004</v>
      </c>
    </row>
    <row r="555" spans="2:13" x14ac:dyDescent="0.25">
      <c r="B555">
        <v>1</v>
      </c>
      <c r="C555">
        <v>-1</v>
      </c>
      <c r="D555">
        <v>1367.48</v>
      </c>
      <c r="E555">
        <v>1032</v>
      </c>
      <c r="F555">
        <v>100</v>
      </c>
      <c r="G555">
        <v>0</v>
      </c>
      <c r="H555">
        <v>11.2</v>
      </c>
      <c r="I555">
        <v>2.19</v>
      </c>
      <c r="J555">
        <v>0.08</v>
      </c>
      <c r="K555">
        <v>1</v>
      </c>
      <c r="L555">
        <v>79.2</v>
      </c>
      <c r="M555">
        <v>4.76</v>
      </c>
    </row>
    <row r="556" spans="2:13" x14ac:dyDescent="0.25">
      <c r="B556">
        <v>2</v>
      </c>
      <c r="C556">
        <v>-1</v>
      </c>
      <c r="D556">
        <v>1367.57</v>
      </c>
      <c r="E556">
        <v>1034</v>
      </c>
      <c r="F556">
        <v>100</v>
      </c>
      <c r="G556">
        <v>0</v>
      </c>
      <c r="H556">
        <v>11.3</v>
      </c>
      <c r="I556">
        <v>2.2400000000000002</v>
      </c>
      <c r="J556">
        <v>7.0000000000000007E-2</v>
      </c>
      <c r="K556">
        <v>1</v>
      </c>
      <c r="L556">
        <v>77.599999999999994</v>
      </c>
      <c r="M556">
        <v>4.4000000000000004</v>
      </c>
    </row>
    <row r="557" spans="2:13" x14ac:dyDescent="0.25">
      <c r="B557">
        <v>1</v>
      </c>
      <c r="C557">
        <v>1368.66</v>
      </c>
      <c r="D557">
        <v>-1</v>
      </c>
      <c r="E557">
        <v>1033</v>
      </c>
      <c r="F557">
        <v>100</v>
      </c>
      <c r="G557">
        <v>0</v>
      </c>
      <c r="H557">
        <v>11.8</v>
      </c>
      <c r="I557">
        <v>2.21</v>
      </c>
      <c r="J557">
        <v>0.04</v>
      </c>
      <c r="K557">
        <v>1</v>
      </c>
      <c r="L557">
        <v>81.099999999999994</v>
      </c>
      <c r="M557">
        <v>4.55</v>
      </c>
    </row>
    <row r="558" spans="2:13" x14ac:dyDescent="0.25">
      <c r="B558">
        <v>1</v>
      </c>
      <c r="C558">
        <v>-1</v>
      </c>
      <c r="D558">
        <v>1369.03</v>
      </c>
      <c r="E558">
        <v>1033</v>
      </c>
      <c r="F558">
        <v>100</v>
      </c>
      <c r="G558">
        <v>0</v>
      </c>
      <c r="H558">
        <v>12.6</v>
      </c>
      <c r="I558">
        <v>2.14</v>
      </c>
      <c r="J558">
        <v>0.03</v>
      </c>
      <c r="K558">
        <v>1</v>
      </c>
      <c r="L558">
        <v>81.099999999999994</v>
      </c>
      <c r="M558">
        <v>4.55</v>
      </c>
    </row>
    <row r="559" spans="2:13" x14ac:dyDescent="0.25">
      <c r="B559">
        <v>1</v>
      </c>
      <c r="C559">
        <v>1370.08</v>
      </c>
      <c r="D559">
        <v>-1</v>
      </c>
      <c r="E559">
        <v>1035</v>
      </c>
      <c r="F559">
        <v>100</v>
      </c>
      <c r="G559">
        <v>0</v>
      </c>
      <c r="H559">
        <v>9.4</v>
      </c>
      <c r="I559">
        <v>2.27</v>
      </c>
      <c r="J559">
        <v>0.02</v>
      </c>
      <c r="K559">
        <v>1</v>
      </c>
      <c r="L559">
        <v>77.2</v>
      </c>
      <c r="M559">
        <v>4.55</v>
      </c>
    </row>
    <row r="560" spans="2:13" x14ac:dyDescent="0.25">
      <c r="B560">
        <v>1</v>
      </c>
      <c r="C560">
        <v>-1</v>
      </c>
      <c r="D560">
        <v>1370.54</v>
      </c>
      <c r="E560">
        <v>1035</v>
      </c>
      <c r="F560">
        <v>100</v>
      </c>
      <c r="G560">
        <v>0</v>
      </c>
      <c r="H560">
        <v>10.4</v>
      </c>
      <c r="I560">
        <v>2.16</v>
      </c>
      <c r="J560">
        <v>0.04</v>
      </c>
      <c r="K560">
        <v>1</v>
      </c>
      <c r="L560">
        <v>77.2</v>
      </c>
      <c r="M560">
        <v>4.55</v>
      </c>
    </row>
    <row r="561" spans="2:13" x14ac:dyDescent="0.25">
      <c r="B561">
        <v>1</v>
      </c>
      <c r="C561">
        <v>1371.64</v>
      </c>
      <c r="D561">
        <v>-1</v>
      </c>
      <c r="E561">
        <v>1037</v>
      </c>
      <c r="F561">
        <v>100</v>
      </c>
      <c r="G561">
        <v>0</v>
      </c>
      <c r="H561">
        <v>10.9</v>
      </c>
      <c r="I561">
        <v>2.57</v>
      </c>
      <c r="J561">
        <v>0.06</v>
      </c>
      <c r="K561">
        <v>1</v>
      </c>
      <c r="L561">
        <v>78.2</v>
      </c>
      <c r="M561">
        <v>4.55</v>
      </c>
    </row>
    <row r="562" spans="2:13" x14ac:dyDescent="0.25">
      <c r="B562">
        <v>2</v>
      </c>
      <c r="C562">
        <v>1371.71</v>
      </c>
      <c r="D562">
        <v>-1</v>
      </c>
      <c r="E562">
        <v>1040</v>
      </c>
      <c r="F562">
        <v>100</v>
      </c>
      <c r="G562">
        <v>0</v>
      </c>
      <c r="H562">
        <v>11.3</v>
      </c>
      <c r="I562">
        <v>2.25</v>
      </c>
      <c r="J562">
        <v>0.09</v>
      </c>
      <c r="K562">
        <v>1</v>
      </c>
      <c r="L562">
        <v>74.7</v>
      </c>
      <c r="M562">
        <v>4.76</v>
      </c>
    </row>
    <row r="563" spans="2:13" x14ac:dyDescent="0.25">
      <c r="B563">
        <v>1</v>
      </c>
      <c r="C563">
        <v>-1</v>
      </c>
      <c r="D563">
        <v>1372.04</v>
      </c>
      <c r="E563">
        <v>1037</v>
      </c>
      <c r="F563">
        <v>100</v>
      </c>
      <c r="G563">
        <v>0</v>
      </c>
      <c r="H563">
        <v>11.9</v>
      </c>
      <c r="I563">
        <v>2.4900000000000002</v>
      </c>
      <c r="J563">
        <v>0.04</v>
      </c>
      <c r="K563">
        <v>1</v>
      </c>
      <c r="L563">
        <v>78.2</v>
      </c>
      <c r="M563">
        <v>4.55</v>
      </c>
    </row>
    <row r="564" spans="2:13" x14ac:dyDescent="0.25">
      <c r="B564">
        <v>2</v>
      </c>
      <c r="C564">
        <v>-1</v>
      </c>
      <c r="D564">
        <v>1372.11</v>
      </c>
      <c r="E564">
        <v>1040</v>
      </c>
      <c r="F564">
        <v>100</v>
      </c>
      <c r="G564">
        <v>0</v>
      </c>
      <c r="H564">
        <v>12.2</v>
      </c>
      <c r="I564">
        <v>1.94</v>
      </c>
      <c r="J564">
        <v>0.01</v>
      </c>
      <c r="K564">
        <v>1</v>
      </c>
      <c r="L564">
        <v>74.7</v>
      </c>
      <c r="M564">
        <v>4.76</v>
      </c>
    </row>
    <row r="565" spans="2:13" x14ac:dyDescent="0.25">
      <c r="B565">
        <v>1</v>
      </c>
      <c r="C565">
        <v>1372.97</v>
      </c>
      <c r="D565">
        <v>-1</v>
      </c>
      <c r="E565">
        <v>1042</v>
      </c>
      <c r="F565">
        <v>100</v>
      </c>
      <c r="G565">
        <v>0</v>
      </c>
      <c r="H565">
        <v>11.5</v>
      </c>
      <c r="I565">
        <v>1.67</v>
      </c>
      <c r="J565">
        <v>0.03</v>
      </c>
      <c r="K565">
        <v>1</v>
      </c>
      <c r="L565">
        <v>72.8</v>
      </c>
      <c r="M565">
        <v>4.6100000000000003</v>
      </c>
    </row>
    <row r="566" spans="2:13" x14ac:dyDescent="0.25">
      <c r="B566">
        <v>2</v>
      </c>
      <c r="C566">
        <v>1373.17</v>
      </c>
      <c r="D566">
        <v>-1</v>
      </c>
      <c r="E566">
        <v>1045</v>
      </c>
      <c r="F566">
        <v>100</v>
      </c>
      <c r="G566">
        <v>0</v>
      </c>
      <c r="H566">
        <v>13.4</v>
      </c>
      <c r="I566">
        <v>2.13</v>
      </c>
      <c r="J566">
        <v>0.03</v>
      </c>
      <c r="K566">
        <v>1</v>
      </c>
      <c r="L566">
        <v>68.5</v>
      </c>
      <c r="M566">
        <v>4.55</v>
      </c>
    </row>
    <row r="567" spans="2:13" x14ac:dyDescent="0.25">
      <c r="B567">
        <v>1</v>
      </c>
      <c r="C567">
        <v>-1</v>
      </c>
      <c r="D567">
        <v>1373.36</v>
      </c>
      <c r="E567">
        <v>1042</v>
      </c>
      <c r="F567">
        <v>100</v>
      </c>
      <c r="G567">
        <v>0</v>
      </c>
      <c r="H567">
        <v>12.1</v>
      </c>
      <c r="I567">
        <v>1.63</v>
      </c>
      <c r="J567">
        <v>0.06</v>
      </c>
      <c r="K567">
        <v>1</v>
      </c>
      <c r="L567">
        <v>72.8</v>
      </c>
      <c r="M567">
        <v>4.6100000000000003</v>
      </c>
    </row>
    <row r="568" spans="2:13" x14ac:dyDescent="0.25">
      <c r="B568">
        <v>2</v>
      </c>
      <c r="C568">
        <v>-1</v>
      </c>
      <c r="D568">
        <v>1373.51</v>
      </c>
      <c r="E568">
        <v>1045</v>
      </c>
      <c r="F568">
        <v>100</v>
      </c>
      <c r="G568">
        <v>0</v>
      </c>
      <c r="H568">
        <v>13.9</v>
      </c>
      <c r="I568">
        <v>0.85</v>
      </c>
      <c r="J568">
        <v>0.01</v>
      </c>
      <c r="K568">
        <v>1</v>
      </c>
      <c r="L568">
        <v>68.5</v>
      </c>
      <c r="M568">
        <v>4.55</v>
      </c>
    </row>
    <row r="569" spans="2:13" x14ac:dyDescent="0.25">
      <c r="B569">
        <v>1</v>
      </c>
      <c r="C569">
        <v>1374.16</v>
      </c>
      <c r="D569">
        <v>-1</v>
      </c>
      <c r="E569">
        <v>1043</v>
      </c>
      <c r="F569">
        <v>100</v>
      </c>
      <c r="G569">
        <v>0</v>
      </c>
      <c r="H569">
        <v>12.9</v>
      </c>
      <c r="I569">
        <v>1.05</v>
      </c>
      <c r="J569">
        <v>0.04</v>
      </c>
      <c r="K569">
        <v>1</v>
      </c>
      <c r="L569">
        <v>72.2</v>
      </c>
      <c r="M569">
        <v>4.76</v>
      </c>
    </row>
    <row r="570" spans="2:13" x14ac:dyDescent="0.25">
      <c r="B570">
        <v>2</v>
      </c>
      <c r="C570">
        <v>1374.3</v>
      </c>
      <c r="D570">
        <v>-1</v>
      </c>
      <c r="E570">
        <v>1060</v>
      </c>
      <c r="F570">
        <v>100</v>
      </c>
      <c r="G570">
        <v>0</v>
      </c>
      <c r="H570">
        <v>13.7</v>
      </c>
      <c r="I570">
        <v>1.34</v>
      </c>
      <c r="J570">
        <v>0</v>
      </c>
      <c r="K570">
        <v>1</v>
      </c>
      <c r="L570">
        <v>52.8</v>
      </c>
      <c r="M570">
        <v>4.1100000000000003</v>
      </c>
    </row>
    <row r="571" spans="2:13" x14ac:dyDescent="0.25">
      <c r="B571">
        <v>1</v>
      </c>
      <c r="C571">
        <v>-1</v>
      </c>
      <c r="D571">
        <v>1374.53</v>
      </c>
      <c r="E571">
        <v>1043</v>
      </c>
      <c r="F571">
        <v>100</v>
      </c>
      <c r="G571">
        <v>0</v>
      </c>
      <c r="H571">
        <v>13.1</v>
      </c>
      <c r="I571">
        <v>0.25</v>
      </c>
      <c r="J571">
        <v>0.03</v>
      </c>
      <c r="K571">
        <v>1</v>
      </c>
      <c r="L571">
        <v>72.2</v>
      </c>
      <c r="M571">
        <v>4.76</v>
      </c>
    </row>
    <row r="572" spans="2:13" x14ac:dyDescent="0.25">
      <c r="B572">
        <v>2</v>
      </c>
      <c r="C572">
        <v>-1</v>
      </c>
      <c r="D572">
        <v>1374.59</v>
      </c>
      <c r="E572">
        <v>1060</v>
      </c>
      <c r="F572">
        <v>100</v>
      </c>
      <c r="G572">
        <v>0</v>
      </c>
      <c r="H572">
        <v>14</v>
      </c>
      <c r="I572">
        <v>0.79</v>
      </c>
      <c r="J572">
        <v>0.09</v>
      </c>
      <c r="K572">
        <v>1</v>
      </c>
      <c r="L572">
        <v>52.8</v>
      </c>
      <c r="M572">
        <v>4.1100000000000003</v>
      </c>
    </row>
    <row r="573" spans="2:13" x14ac:dyDescent="0.25">
      <c r="B573">
        <v>1</v>
      </c>
      <c r="C573">
        <v>1375.33</v>
      </c>
      <c r="D573">
        <v>-1</v>
      </c>
      <c r="E573">
        <v>1050</v>
      </c>
      <c r="F573">
        <v>100</v>
      </c>
      <c r="G573">
        <v>0</v>
      </c>
      <c r="H573">
        <v>13.7</v>
      </c>
      <c r="I573">
        <v>0.12</v>
      </c>
      <c r="J573">
        <v>7.0000000000000007E-2</v>
      </c>
      <c r="K573">
        <v>1</v>
      </c>
      <c r="L573">
        <v>67.099999999999994</v>
      </c>
      <c r="M573">
        <v>4.6100000000000003</v>
      </c>
    </row>
    <row r="574" spans="2:13" x14ac:dyDescent="0.25">
      <c r="B574">
        <v>1</v>
      </c>
      <c r="C574">
        <v>-1</v>
      </c>
      <c r="D574">
        <v>1375.67</v>
      </c>
      <c r="E574">
        <v>1050</v>
      </c>
      <c r="F574">
        <v>100</v>
      </c>
      <c r="G574">
        <v>0</v>
      </c>
      <c r="H574">
        <v>13.7</v>
      </c>
      <c r="I574">
        <v>-0.05</v>
      </c>
      <c r="J574">
        <v>7.0000000000000007E-2</v>
      </c>
      <c r="K574">
        <v>1</v>
      </c>
      <c r="L574">
        <v>67.099999999999994</v>
      </c>
      <c r="M574">
        <v>4.6100000000000003</v>
      </c>
    </row>
    <row r="575" spans="2:13" x14ac:dyDescent="0.25">
      <c r="B575">
        <v>2</v>
      </c>
      <c r="C575">
        <v>1376.09</v>
      </c>
      <c r="D575">
        <v>-1</v>
      </c>
      <c r="E575">
        <v>1063</v>
      </c>
      <c r="F575">
        <v>100</v>
      </c>
      <c r="G575">
        <v>0</v>
      </c>
      <c r="H575">
        <v>13.7</v>
      </c>
      <c r="I575">
        <v>0.34</v>
      </c>
      <c r="J575">
        <v>0.01</v>
      </c>
      <c r="K575">
        <v>1</v>
      </c>
      <c r="L575">
        <v>48.6</v>
      </c>
      <c r="M575">
        <v>4.1100000000000003</v>
      </c>
    </row>
    <row r="576" spans="2:13" x14ac:dyDescent="0.25">
      <c r="B576">
        <v>2</v>
      </c>
      <c r="C576">
        <v>-1</v>
      </c>
      <c r="D576">
        <v>1376.39</v>
      </c>
      <c r="E576">
        <v>1063</v>
      </c>
      <c r="F576">
        <v>100</v>
      </c>
      <c r="G576">
        <v>0</v>
      </c>
      <c r="H576">
        <v>13.7</v>
      </c>
      <c r="I576">
        <v>0.11</v>
      </c>
      <c r="J576">
        <v>0.09</v>
      </c>
      <c r="K576">
        <v>1</v>
      </c>
      <c r="L576">
        <v>48.6</v>
      </c>
      <c r="M576">
        <v>4.1100000000000003</v>
      </c>
    </row>
    <row r="577" spans="2:13" x14ac:dyDescent="0.25">
      <c r="B577">
        <v>1</v>
      </c>
      <c r="C577">
        <v>1376.75</v>
      </c>
      <c r="D577">
        <v>-1</v>
      </c>
      <c r="E577">
        <v>1053</v>
      </c>
      <c r="F577">
        <v>100</v>
      </c>
      <c r="G577">
        <v>0</v>
      </c>
      <c r="H577">
        <v>13.7</v>
      </c>
      <c r="I577">
        <v>0.2</v>
      </c>
      <c r="J577">
        <v>0.05</v>
      </c>
      <c r="K577">
        <v>1</v>
      </c>
      <c r="L577">
        <v>64.2</v>
      </c>
      <c r="M577">
        <v>4.76</v>
      </c>
    </row>
    <row r="578" spans="2:13" x14ac:dyDescent="0.25">
      <c r="B578">
        <v>1</v>
      </c>
      <c r="C578">
        <v>-1</v>
      </c>
      <c r="D578">
        <v>1377.1</v>
      </c>
      <c r="E578">
        <v>1053</v>
      </c>
      <c r="F578">
        <v>100</v>
      </c>
      <c r="G578">
        <v>0</v>
      </c>
      <c r="H578">
        <v>13.7</v>
      </c>
      <c r="I578">
        <v>0.2</v>
      </c>
      <c r="J578">
        <v>0.1</v>
      </c>
      <c r="K578">
        <v>1</v>
      </c>
      <c r="L578">
        <v>64.2</v>
      </c>
      <c r="M578">
        <v>4.76</v>
      </c>
    </row>
    <row r="579" spans="2:13" x14ac:dyDescent="0.25">
      <c r="B579">
        <v>2</v>
      </c>
      <c r="C579">
        <v>1377.2</v>
      </c>
      <c r="D579">
        <v>-1</v>
      </c>
      <c r="E579">
        <v>1068</v>
      </c>
      <c r="F579">
        <v>100</v>
      </c>
      <c r="G579">
        <v>0</v>
      </c>
      <c r="H579">
        <v>13.3</v>
      </c>
      <c r="I579">
        <v>0.19</v>
      </c>
      <c r="J579">
        <v>0</v>
      </c>
      <c r="K579">
        <v>1</v>
      </c>
      <c r="L579">
        <v>43.3</v>
      </c>
      <c r="M579">
        <v>4.55</v>
      </c>
    </row>
    <row r="580" spans="2:13" x14ac:dyDescent="0.25">
      <c r="B580">
        <v>2</v>
      </c>
      <c r="C580">
        <v>-1</v>
      </c>
      <c r="D580">
        <v>1377.54</v>
      </c>
      <c r="E580">
        <v>1068</v>
      </c>
      <c r="F580">
        <v>100</v>
      </c>
      <c r="G580">
        <v>0</v>
      </c>
      <c r="H580">
        <v>13.4</v>
      </c>
      <c r="I580">
        <v>0.19</v>
      </c>
      <c r="J580">
        <v>0.04</v>
      </c>
      <c r="K580">
        <v>1</v>
      </c>
      <c r="L580">
        <v>43.3</v>
      </c>
      <c r="M580">
        <v>4.55</v>
      </c>
    </row>
    <row r="581" spans="2:13" x14ac:dyDescent="0.25">
      <c r="B581">
        <v>1</v>
      </c>
      <c r="C581">
        <v>1378.42</v>
      </c>
      <c r="D581">
        <v>-1</v>
      </c>
      <c r="E581">
        <v>1057</v>
      </c>
      <c r="F581">
        <v>100</v>
      </c>
      <c r="G581">
        <v>0</v>
      </c>
      <c r="H581">
        <v>14.1</v>
      </c>
      <c r="I581">
        <v>0.19</v>
      </c>
      <c r="J581">
        <v>0.08</v>
      </c>
      <c r="K581">
        <v>1</v>
      </c>
      <c r="L581">
        <v>63.3</v>
      </c>
      <c r="M581">
        <v>4.1100000000000003</v>
      </c>
    </row>
    <row r="582" spans="2:13" x14ac:dyDescent="0.25">
      <c r="B582">
        <v>1</v>
      </c>
      <c r="C582">
        <v>-1</v>
      </c>
      <c r="D582">
        <v>1378.71</v>
      </c>
      <c r="E582">
        <v>1057</v>
      </c>
      <c r="F582">
        <v>100</v>
      </c>
      <c r="G582">
        <v>0</v>
      </c>
      <c r="H582">
        <v>14.1</v>
      </c>
      <c r="I582">
        <v>0.01</v>
      </c>
      <c r="J582">
        <v>0.01</v>
      </c>
      <c r="K582">
        <v>1</v>
      </c>
      <c r="L582">
        <v>63.3</v>
      </c>
      <c r="M582">
        <v>4.1100000000000003</v>
      </c>
    </row>
    <row r="583" spans="2:13" x14ac:dyDescent="0.25">
      <c r="B583">
        <v>1</v>
      </c>
      <c r="C583">
        <v>1379.41</v>
      </c>
      <c r="D583">
        <v>-1</v>
      </c>
      <c r="E583">
        <v>1072</v>
      </c>
      <c r="F583">
        <v>100</v>
      </c>
      <c r="G583">
        <v>0</v>
      </c>
      <c r="H583">
        <v>12.7</v>
      </c>
      <c r="I583">
        <v>0.27</v>
      </c>
      <c r="J583">
        <v>0.09</v>
      </c>
      <c r="K583">
        <v>1</v>
      </c>
      <c r="L583">
        <v>42.3</v>
      </c>
      <c r="M583">
        <v>4.6100000000000003</v>
      </c>
    </row>
    <row r="584" spans="2:13" x14ac:dyDescent="0.25">
      <c r="B584">
        <v>1</v>
      </c>
      <c r="C584">
        <v>-1</v>
      </c>
      <c r="D584">
        <v>1379.77</v>
      </c>
      <c r="E584">
        <v>1072</v>
      </c>
      <c r="F584">
        <v>100</v>
      </c>
      <c r="G584">
        <v>0</v>
      </c>
      <c r="H584">
        <v>12.7</v>
      </c>
      <c r="I584">
        <v>0.27</v>
      </c>
      <c r="J584">
        <v>7.0000000000000007E-2</v>
      </c>
      <c r="K584">
        <v>1</v>
      </c>
      <c r="L584">
        <v>42.3</v>
      </c>
      <c r="M584">
        <v>4.6100000000000003</v>
      </c>
    </row>
    <row r="585" spans="2:13" x14ac:dyDescent="0.25">
      <c r="B585">
        <v>2</v>
      </c>
      <c r="C585">
        <v>1380.31</v>
      </c>
      <c r="D585">
        <v>-1</v>
      </c>
      <c r="E585">
        <v>1079</v>
      </c>
      <c r="F585">
        <v>100</v>
      </c>
      <c r="G585">
        <v>0</v>
      </c>
      <c r="H585">
        <v>15.1</v>
      </c>
      <c r="I585">
        <v>-0.02</v>
      </c>
      <c r="J585">
        <v>0.09</v>
      </c>
      <c r="K585">
        <v>1</v>
      </c>
      <c r="L585">
        <v>37.200000000000003</v>
      </c>
      <c r="M585">
        <v>4.6100000000000003</v>
      </c>
    </row>
    <row r="586" spans="2:13" x14ac:dyDescent="0.25">
      <c r="B586">
        <v>1</v>
      </c>
      <c r="C586">
        <v>1380.56</v>
      </c>
      <c r="D586">
        <v>-1</v>
      </c>
      <c r="E586">
        <v>1071</v>
      </c>
      <c r="F586">
        <v>100</v>
      </c>
      <c r="G586">
        <v>0</v>
      </c>
      <c r="H586">
        <v>14.2</v>
      </c>
      <c r="I586">
        <v>1.53</v>
      </c>
      <c r="J586">
        <v>0.04</v>
      </c>
      <c r="K586">
        <v>1</v>
      </c>
      <c r="L586">
        <v>44.8</v>
      </c>
      <c r="M586">
        <v>4.4000000000000004</v>
      </c>
    </row>
    <row r="587" spans="2:13" x14ac:dyDescent="0.25">
      <c r="B587">
        <v>2</v>
      </c>
      <c r="C587">
        <v>-1</v>
      </c>
      <c r="D587">
        <v>1380.61</v>
      </c>
      <c r="E587">
        <v>1079</v>
      </c>
      <c r="F587">
        <v>100</v>
      </c>
      <c r="G587">
        <v>0</v>
      </c>
      <c r="H587">
        <v>15.1</v>
      </c>
      <c r="I587">
        <v>-0.02</v>
      </c>
      <c r="J587">
        <v>0.01</v>
      </c>
      <c r="K587">
        <v>1</v>
      </c>
      <c r="L587">
        <v>37.200000000000003</v>
      </c>
      <c r="M587">
        <v>4.6100000000000003</v>
      </c>
    </row>
    <row r="588" spans="2:13" x14ac:dyDescent="0.25">
      <c r="B588">
        <v>1</v>
      </c>
      <c r="C588">
        <v>-1</v>
      </c>
      <c r="D588">
        <v>1380.87</v>
      </c>
      <c r="E588">
        <v>1071</v>
      </c>
      <c r="F588">
        <v>100</v>
      </c>
      <c r="G588">
        <v>0</v>
      </c>
      <c r="H588">
        <v>14.6</v>
      </c>
      <c r="I588">
        <v>1.04</v>
      </c>
      <c r="J588">
        <v>7.0000000000000007E-2</v>
      </c>
      <c r="K588">
        <v>1</v>
      </c>
      <c r="L588">
        <v>44.8</v>
      </c>
      <c r="M588">
        <v>4.4000000000000004</v>
      </c>
    </row>
    <row r="589" spans="2:13" x14ac:dyDescent="0.25">
      <c r="B589">
        <v>1</v>
      </c>
      <c r="C589">
        <v>1381.89</v>
      </c>
      <c r="D589">
        <v>-1</v>
      </c>
      <c r="E589">
        <v>1077</v>
      </c>
      <c r="F589">
        <v>100</v>
      </c>
      <c r="G589">
        <v>0</v>
      </c>
      <c r="H589">
        <v>13.7</v>
      </c>
      <c r="I589">
        <v>0.4</v>
      </c>
      <c r="J589">
        <v>0.01</v>
      </c>
      <c r="K589">
        <v>1</v>
      </c>
      <c r="L589">
        <v>41.3</v>
      </c>
      <c r="M589">
        <v>4.55</v>
      </c>
    </row>
    <row r="590" spans="2:13" x14ac:dyDescent="0.25">
      <c r="B590">
        <v>1</v>
      </c>
      <c r="C590">
        <v>-1</v>
      </c>
      <c r="D590">
        <v>1382.22</v>
      </c>
      <c r="E590">
        <v>1077</v>
      </c>
      <c r="F590">
        <v>100</v>
      </c>
      <c r="G590">
        <v>0</v>
      </c>
      <c r="H590">
        <v>13.7</v>
      </c>
      <c r="I590">
        <v>0.73</v>
      </c>
      <c r="J590">
        <v>0.02</v>
      </c>
      <c r="K590">
        <v>1</v>
      </c>
      <c r="L590">
        <v>41.3</v>
      </c>
      <c r="M590">
        <v>4.55</v>
      </c>
    </row>
    <row r="591" spans="2:13" x14ac:dyDescent="0.25">
      <c r="B591">
        <v>1</v>
      </c>
      <c r="C591">
        <v>1382.88</v>
      </c>
      <c r="D591">
        <v>-1</v>
      </c>
      <c r="E591">
        <v>1082</v>
      </c>
      <c r="F591">
        <v>100</v>
      </c>
      <c r="G591">
        <v>0</v>
      </c>
      <c r="H591">
        <v>12.5</v>
      </c>
      <c r="I591">
        <v>-0.01</v>
      </c>
      <c r="J591">
        <v>0.02</v>
      </c>
      <c r="K591">
        <v>1</v>
      </c>
      <c r="L591">
        <v>35</v>
      </c>
      <c r="M591">
        <v>4.6100000000000003</v>
      </c>
    </row>
    <row r="592" spans="2:13" x14ac:dyDescent="0.25">
      <c r="B592">
        <v>1</v>
      </c>
      <c r="C592">
        <v>-1</v>
      </c>
      <c r="D592">
        <v>1383.25</v>
      </c>
      <c r="E592">
        <v>1082</v>
      </c>
      <c r="F592">
        <v>100</v>
      </c>
      <c r="G592">
        <v>0</v>
      </c>
      <c r="H592">
        <v>12.5</v>
      </c>
      <c r="I592">
        <v>0.2</v>
      </c>
      <c r="J592">
        <v>0.05</v>
      </c>
      <c r="K592">
        <v>1</v>
      </c>
      <c r="L592">
        <v>35</v>
      </c>
      <c r="M592">
        <v>4.6100000000000003</v>
      </c>
    </row>
    <row r="593" spans="2:13" x14ac:dyDescent="0.25">
      <c r="B593">
        <v>1</v>
      </c>
      <c r="C593">
        <v>1384.24</v>
      </c>
      <c r="D593">
        <v>-1</v>
      </c>
      <c r="E593">
        <v>1087</v>
      </c>
      <c r="F593">
        <v>100</v>
      </c>
      <c r="G593">
        <v>0</v>
      </c>
      <c r="H593">
        <v>13.3</v>
      </c>
      <c r="I593">
        <v>0.13</v>
      </c>
      <c r="J593">
        <v>0.06</v>
      </c>
      <c r="K593">
        <v>1</v>
      </c>
      <c r="L593">
        <v>24.6</v>
      </c>
      <c r="M593">
        <v>4.1100000000000003</v>
      </c>
    </row>
    <row r="594" spans="2:13" x14ac:dyDescent="0.25">
      <c r="B594">
        <v>2</v>
      </c>
      <c r="C594">
        <v>1384.22</v>
      </c>
      <c r="D594">
        <v>-1</v>
      </c>
      <c r="E594">
        <v>1084</v>
      </c>
      <c r="F594">
        <v>100</v>
      </c>
      <c r="G594">
        <v>0</v>
      </c>
      <c r="H594">
        <v>13.9</v>
      </c>
      <c r="I594">
        <v>0.18</v>
      </c>
      <c r="J594">
        <v>0.08</v>
      </c>
      <c r="K594">
        <v>1</v>
      </c>
      <c r="L594">
        <v>29.4</v>
      </c>
      <c r="M594">
        <v>4.1100000000000003</v>
      </c>
    </row>
    <row r="595" spans="2:13" x14ac:dyDescent="0.25">
      <c r="B595">
        <v>1</v>
      </c>
      <c r="C595">
        <v>-1</v>
      </c>
      <c r="D595">
        <v>1384.55</v>
      </c>
      <c r="E595">
        <v>1087</v>
      </c>
      <c r="F595">
        <v>100</v>
      </c>
      <c r="G595">
        <v>0</v>
      </c>
      <c r="H595">
        <v>13.4</v>
      </c>
      <c r="I595">
        <v>0.13</v>
      </c>
      <c r="J595">
        <v>0.05</v>
      </c>
      <c r="K595">
        <v>1</v>
      </c>
      <c r="L595">
        <v>24.6</v>
      </c>
      <c r="M595">
        <v>4.1100000000000003</v>
      </c>
    </row>
    <row r="596" spans="2:13" x14ac:dyDescent="0.25">
      <c r="B596">
        <v>2</v>
      </c>
      <c r="C596">
        <v>-1</v>
      </c>
      <c r="D596">
        <v>1384.51</v>
      </c>
      <c r="E596">
        <v>1084</v>
      </c>
      <c r="F596">
        <v>100</v>
      </c>
      <c r="G596">
        <v>0</v>
      </c>
      <c r="H596">
        <v>13.9</v>
      </c>
      <c r="I596">
        <v>0.18</v>
      </c>
      <c r="J596">
        <v>0.01</v>
      </c>
      <c r="K596">
        <v>1</v>
      </c>
      <c r="L596">
        <v>29.4</v>
      </c>
      <c r="M596">
        <v>4.1100000000000003</v>
      </c>
    </row>
    <row r="597" spans="2:13" x14ac:dyDescent="0.25">
      <c r="B597">
        <v>1</v>
      </c>
      <c r="C597">
        <v>1385.13</v>
      </c>
      <c r="D597">
        <v>-1</v>
      </c>
      <c r="E597">
        <v>1093</v>
      </c>
      <c r="F597">
        <v>100</v>
      </c>
      <c r="G597">
        <v>0</v>
      </c>
      <c r="H597">
        <v>13.8</v>
      </c>
      <c r="I597">
        <v>-7.0000000000000007E-2</v>
      </c>
      <c r="J597">
        <v>7.0000000000000007E-2</v>
      </c>
      <c r="K597">
        <v>1</v>
      </c>
      <c r="L597">
        <v>19.5</v>
      </c>
      <c r="M597">
        <v>4.4000000000000004</v>
      </c>
    </row>
    <row r="598" spans="2:13" x14ac:dyDescent="0.25">
      <c r="B598">
        <v>1</v>
      </c>
      <c r="C598">
        <v>-1</v>
      </c>
      <c r="D598">
        <v>1385.45</v>
      </c>
      <c r="E598">
        <v>1093</v>
      </c>
      <c r="F598">
        <v>100</v>
      </c>
      <c r="G598">
        <v>0</v>
      </c>
      <c r="H598">
        <v>13.8</v>
      </c>
      <c r="I598">
        <v>-0.05</v>
      </c>
      <c r="J598">
        <v>0.05</v>
      </c>
      <c r="K598">
        <v>1</v>
      </c>
      <c r="L598">
        <v>19.5</v>
      </c>
      <c r="M598">
        <v>4.4000000000000004</v>
      </c>
    </row>
    <row r="599" spans="2:13" x14ac:dyDescent="0.25">
      <c r="B599">
        <v>2</v>
      </c>
      <c r="C599">
        <v>1385.62</v>
      </c>
      <c r="D599">
        <v>-1</v>
      </c>
      <c r="E599">
        <v>1095</v>
      </c>
      <c r="F599">
        <v>100</v>
      </c>
      <c r="G599">
        <v>0</v>
      </c>
      <c r="H599">
        <v>14.1</v>
      </c>
      <c r="I599">
        <v>0.15</v>
      </c>
      <c r="J599">
        <v>0.08</v>
      </c>
      <c r="K599">
        <v>1</v>
      </c>
      <c r="L599">
        <v>18.100000000000001</v>
      </c>
      <c r="M599">
        <v>4.76</v>
      </c>
    </row>
    <row r="600" spans="2:13" x14ac:dyDescent="0.25">
      <c r="B600">
        <v>2</v>
      </c>
      <c r="C600">
        <v>-1</v>
      </c>
      <c r="D600">
        <v>1385.96</v>
      </c>
      <c r="E600">
        <v>1095</v>
      </c>
      <c r="F600">
        <v>100</v>
      </c>
      <c r="G600">
        <v>0</v>
      </c>
      <c r="H600">
        <v>14.1</v>
      </c>
      <c r="I600">
        <v>0.15</v>
      </c>
      <c r="J600">
        <v>0.06</v>
      </c>
      <c r="K600">
        <v>1</v>
      </c>
      <c r="L600">
        <v>18.100000000000001</v>
      </c>
      <c r="M600">
        <v>4.76</v>
      </c>
    </row>
    <row r="601" spans="2:13" x14ac:dyDescent="0.25">
      <c r="B601">
        <v>1</v>
      </c>
      <c r="C601">
        <v>1386.55</v>
      </c>
      <c r="D601">
        <v>-1</v>
      </c>
      <c r="E601">
        <v>1097</v>
      </c>
      <c r="F601">
        <v>100</v>
      </c>
      <c r="G601">
        <v>0</v>
      </c>
      <c r="H601">
        <v>13.6</v>
      </c>
      <c r="I601">
        <v>0.24</v>
      </c>
      <c r="J601">
        <v>0.05</v>
      </c>
      <c r="K601">
        <v>1</v>
      </c>
      <c r="L601">
        <v>18.5</v>
      </c>
      <c r="M601">
        <v>4.1100000000000003</v>
      </c>
    </row>
    <row r="602" spans="2:13" x14ac:dyDescent="0.25">
      <c r="B602">
        <v>1</v>
      </c>
      <c r="C602">
        <v>-1</v>
      </c>
      <c r="D602">
        <v>1386.85</v>
      </c>
      <c r="E602">
        <v>1097</v>
      </c>
      <c r="F602">
        <v>100</v>
      </c>
      <c r="G602">
        <v>0</v>
      </c>
      <c r="H602">
        <v>13.6</v>
      </c>
      <c r="I602">
        <v>0.24</v>
      </c>
      <c r="J602">
        <v>0.05</v>
      </c>
      <c r="K602">
        <v>1</v>
      </c>
      <c r="L602">
        <v>18.5</v>
      </c>
      <c r="M602">
        <v>4.1100000000000003</v>
      </c>
    </row>
    <row r="603" spans="2:13" x14ac:dyDescent="0.25">
      <c r="B603">
        <v>2</v>
      </c>
      <c r="C603">
        <v>1386.81</v>
      </c>
      <c r="D603">
        <v>-1</v>
      </c>
      <c r="E603">
        <v>1098</v>
      </c>
      <c r="F603">
        <v>100</v>
      </c>
      <c r="G603">
        <v>0</v>
      </c>
      <c r="H603">
        <v>14.3</v>
      </c>
      <c r="I603">
        <v>0.05</v>
      </c>
      <c r="J603">
        <v>0.09</v>
      </c>
      <c r="K603">
        <v>1</v>
      </c>
      <c r="L603">
        <v>16.7</v>
      </c>
      <c r="M603">
        <v>4.6100000000000003</v>
      </c>
    </row>
    <row r="604" spans="2:13" x14ac:dyDescent="0.25">
      <c r="B604">
        <v>2</v>
      </c>
      <c r="C604">
        <v>-1</v>
      </c>
      <c r="D604">
        <v>1387.13</v>
      </c>
      <c r="E604">
        <v>1098</v>
      </c>
      <c r="F604">
        <v>100</v>
      </c>
      <c r="G604">
        <v>0</v>
      </c>
      <c r="H604">
        <v>14.3</v>
      </c>
      <c r="I604">
        <v>0</v>
      </c>
      <c r="J604">
        <v>0.03</v>
      </c>
      <c r="K604">
        <v>1</v>
      </c>
      <c r="L604">
        <v>16.7</v>
      </c>
      <c r="M604">
        <v>4.6100000000000003</v>
      </c>
    </row>
    <row r="605" spans="2:13" x14ac:dyDescent="0.25">
      <c r="B605">
        <v>1</v>
      </c>
      <c r="C605">
        <v>1387.92</v>
      </c>
      <c r="D605">
        <v>-1</v>
      </c>
      <c r="E605">
        <v>1102</v>
      </c>
      <c r="F605">
        <v>100</v>
      </c>
      <c r="G605">
        <v>0</v>
      </c>
      <c r="H605">
        <v>13.9</v>
      </c>
      <c r="I605">
        <v>0.22</v>
      </c>
      <c r="J605">
        <v>0.08</v>
      </c>
      <c r="K605">
        <v>1</v>
      </c>
      <c r="L605">
        <v>16.5</v>
      </c>
      <c r="M605">
        <v>4.1100000000000003</v>
      </c>
    </row>
    <row r="606" spans="2:13" x14ac:dyDescent="0.25">
      <c r="B606">
        <v>1</v>
      </c>
      <c r="C606">
        <v>-1</v>
      </c>
      <c r="D606">
        <v>1388.21</v>
      </c>
      <c r="E606">
        <v>1102</v>
      </c>
      <c r="F606">
        <v>100</v>
      </c>
      <c r="G606">
        <v>0</v>
      </c>
      <c r="H606">
        <v>14</v>
      </c>
      <c r="I606">
        <v>0.22</v>
      </c>
      <c r="J606">
        <v>0.01</v>
      </c>
      <c r="K606">
        <v>1</v>
      </c>
      <c r="L606">
        <v>16.5</v>
      </c>
      <c r="M606">
        <v>4.1100000000000003</v>
      </c>
    </row>
    <row r="607" spans="2:13" x14ac:dyDescent="0.25">
      <c r="B607">
        <v>2</v>
      </c>
      <c r="C607">
        <v>1388.57</v>
      </c>
      <c r="D607">
        <v>-1</v>
      </c>
      <c r="E607">
        <v>1106</v>
      </c>
      <c r="F607">
        <v>100</v>
      </c>
      <c r="G607">
        <v>0</v>
      </c>
      <c r="H607">
        <v>14.6</v>
      </c>
      <c r="I607">
        <v>0.2</v>
      </c>
      <c r="J607">
        <v>0.03</v>
      </c>
      <c r="K607">
        <v>1</v>
      </c>
      <c r="L607">
        <v>16.2</v>
      </c>
      <c r="M607">
        <v>4.4000000000000004</v>
      </c>
    </row>
    <row r="608" spans="2:13" x14ac:dyDescent="0.25">
      <c r="B608">
        <v>2</v>
      </c>
      <c r="C608">
        <v>-1</v>
      </c>
      <c r="D608">
        <v>1388.87</v>
      </c>
      <c r="E608">
        <v>1106</v>
      </c>
      <c r="F608">
        <v>100</v>
      </c>
      <c r="G608">
        <v>0</v>
      </c>
      <c r="H608">
        <v>14.7</v>
      </c>
      <c r="I608">
        <v>0.2</v>
      </c>
      <c r="J608">
        <v>7.0000000000000007E-2</v>
      </c>
      <c r="K608">
        <v>1</v>
      </c>
      <c r="L608">
        <v>16.2</v>
      </c>
      <c r="M608">
        <v>4.4000000000000004</v>
      </c>
    </row>
    <row r="609" spans="2:13" x14ac:dyDescent="0.25">
      <c r="B609">
        <v>1</v>
      </c>
      <c r="C609">
        <v>1389.32</v>
      </c>
      <c r="D609">
        <v>-1</v>
      </c>
      <c r="E609">
        <v>1107</v>
      </c>
      <c r="F609">
        <v>100</v>
      </c>
      <c r="G609">
        <v>0</v>
      </c>
      <c r="H609">
        <v>14.7</v>
      </c>
      <c r="I609">
        <v>0</v>
      </c>
      <c r="J609">
        <v>0.08</v>
      </c>
      <c r="K609">
        <v>1</v>
      </c>
      <c r="L609">
        <v>0</v>
      </c>
      <c r="M609">
        <v>4.76</v>
      </c>
    </row>
    <row r="610" spans="2:13" x14ac:dyDescent="0.25">
      <c r="B610">
        <v>1</v>
      </c>
      <c r="C610">
        <v>-1</v>
      </c>
      <c r="D610">
        <v>1389.65</v>
      </c>
      <c r="E610">
        <v>1107</v>
      </c>
      <c r="F610">
        <v>100</v>
      </c>
      <c r="G610">
        <v>0</v>
      </c>
      <c r="H610">
        <v>14.7</v>
      </c>
      <c r="I610">
        <v>0</v>
      </c>
      <c r="J610">
        <v>0.05</v>
      </c>
      <c r="K610">
        <v>1</v>
      </c>
      <c r="L610">
        <v>0</v>
      </c>
      <c r="M610">
        <v>4.76</v>
      </c>
    </row>
    <row r="611" spans="2:13" x14ac:dyDescent="0.25">
      <c r="B611">
        <v>2</v>
      </c>
      <c r="C611">
        <v>1390.78</v>
      </c>
      <c r="D611">
        <v>-1</v>
      </c>
      <c r="E611">
        <v>1117</v>
      </c>
      <c r="F611">
        <v>100</v>
      </c>
      <c r="G611">
        <v>0</v>
      </c>
      <c r="H611">
        <v>13.6</v>
      </c>
      <c r="I611">
        <v>0.15</v>
      </c>
      <c r="J611">
        <v>0.02</v>
      </c>
      <c r="K611">
        <v>1</v>
      </c>
      <c r="L611">
        <v>0</v>
      </c>
      <c r="M611">
        <v>4.6100000000000003</v>
      </c>
    </row>
    <row r="612" spans="2:13" x14ac:dyDescent="0.25">
      <c r="B612">
        <v>2</v>
      </c>
      <c r="C612">
        <v>-1</v>
      </c>
      <c r="D612">
        <v>1391.11</v>
      </c>
      <c r="E612">
        <v>1117</v>
      </c>
      <c r="F612">
        <v>100</v>
      </c>
      <c r="G612">
        <v>0</v>
      </c>
      <c r="H612">
        <v>13.6</v>
      </c>
      <c r="I612">
        <v>0.15</v>
      </c>
      <c r="J612">
        <v>0.01</v>
      </c>
      <c r="K612">
        <v>1</v>
      </c>
      <c r="L612">
        <v>0</v>
      </c>
      <c r="M612">
        <v>4.6100000000000003</v>
      </c>
    </row>
    <row r="613" spans="2:13" x14ac:dyDescent="0.25">
      <c r="B613">
        <v>1</v>
      </c>
      <c r="C613">
        <v>1391.34</v>
      </c>
      <c r="D613">
        <v>-1</v>
      </c>
      <c r="E613">
        <v>1119</v>
      </c>
      <c r="F613">
        <v>100</v>
      </c>
      <c r="G613">
        <v>0</v>
      </c>
      <c r="H613">
        <v>14.1</v>
      </c>
      <c r="I613">
        <v>0.21</v>
      </c>
      <c r="J613">
        <v>0.06</v>
      </c>
      <c r="K613">
        <v>1</v>
      </c>
      <c r="L613">
        <v>0</v>
      </c>
      <c r="M613">
        <v>4.55</v>
      </c>
    </row>
    <row r="614" spans="2:13" x14ac:dyDescent="0.25">
      <c r="B614">
        <v>1</v>
      </c>
      <c r="C614">
        <v>-1</v>
      </c>
      <c r="D614">
        <v>1391.66</v>
      </c>
      <c r="E614">
        <v>1119</v>
      </c>
      <c r="F614">
        <v>100</v>
      </c>
      <c r="G614">
        <v>0</v>
      </c>
      <c r="H614">
        <v>14.2</v>
      </c>
      <c r="I614">
        <v>0.21</v>
      </c>
      <c r="J614">
        <v>0.06</v>
      </c>
      <c r="K614">
        <v>1</v>
      </c>
      <c r="L614">
        <v>0</v>
      </c>
      <c r="M614">
        <v>4.55</v>
      </c>
    </row>
    <row r="615" spans="2:13" x14ac:dyDescent="0.25">
      <c r="B615">
        <v>2</v>
      </c>
      <c r="C615">
        <v>1391.97</v>
      </c>
      <c r="D615">
        <v>-1</v>
      </c>
      <c r="E615">
        <v>1121</v>
      </c>
      <c r="F615">
        <v>100</v>
      </c>
      <c r="G615">
        <v>0</v>
      </c>
      <c r="H615">
        <v>13.8</v>
      </c>
      <c r="I615">
        <v>0.35</v>
      </c>
      <c r="J615">
        <v>0.03</v>
      </c>
      <c r="K615">
        <v>1</v>
      </c>
      <c r="L615">
        <v>0</v>
      </c>
      <c r="M615">
        <v>4.1100000000000003</v>
      </c>
    </row>
    <row r="616" spans="2:13" x14ac:dyDescent="0.25">
      <c r="B616">
        <v>2</v>
      </c>
      <c r="C616">
        <v>-1</v>
      </c>
      <c r="D616">
        <v>1392.27</v>
      </c>
      <c r="E616">
        <v>1121</v>
      </c>
      <c r="F616">
        <v>100</v>
      </c>
      <c r="G616">
        <v>0</v>
      </c>
      <c r="H616">
        <v>13.9</v>
      </c>
      <c r="I616">
        <v>0</v>
      </c>
      <c r="J616">
        <v>7.0000000000000007E-2</v>
      </c>
      <c r="K616">
        <v>1</v>
      </c>
      <c r="L616">
        <v>0</v>
      </c>
      <c r="M616">
        <v>4.1100000000000003</v>
      </c>
    </row>
    <row r="617" spans="2:13" x14ac:dyDescent="0.25">
      <c r="B617">
        <v>1</v>
      </c>
      <c r="C617">
        <v>1392.99</v>
      </c>
      <c r="D617">
        <v>-1</v>
      </c>
      <c r="E617">
        <v>1122</v>
      </c>
      <c r="F617">
        <v>100</v>
      </c>
      <c r="G617">
        <v>0</v>
      </c>
      <c r="H617">
        <v>14.2</v>
      </c>
      <c r="I617">
        <v>0.21</v>
      </c>
      <c r="J617">
        <v>0.01</v>
      </c>
      <c r="K617">
        <v>1</v>
      </c>
      <c r="L617">
        <v>0</v>
      </c>
      <c r="M617">
        <v>4.1100000000000003</v>
      </c>
    </row>
    <row r="618" spans="2:13" x14ac:dyDescent="0.25">
      <c r="B618">
        <v>1</v>
      </c>
      <c r="C618">
        <v>-1</v>
      </c>
      <c r="D618">
        <v>1393.28</v>
      </c>
      <c r="E618">
        <v>1122</v>
      </c>
      <c r="F618">
        <v>100</v>
      </c>
      <c r="G618">
        <v>0</v>
      </c>
      <c r="H618">
        <v>14.2</v>
      </c>
      <c r="I618">
        <v>0.21</v>
      </c>
      <c r="J618">
        <v>0.08</v>
      </c>
      <c r="K618">
        <v>1</v>
      </c>
      <c r="L618">
        <v>0</v>
      </c>
      <c r="M618">
        <v>4.1100000000000003</v>
      </c>
    </row>
    <row r="619" spans="2:13" x14ac:dyDescent="0.25">
      <c r="B619">
        <v>2</v>
      </c>
      <c r="C619">
        <v>1393.22</v>
      </c>
      <c r="D619">
        <v>-1</v>
      </c>
      <c r="E619">
        <v>1123</v>
      </c>
      <c r="F619">
        <v>100</v>
      </c>
      <c r="G619">
        <v>0</v>
      </c>
      <c r="H619">
        <v>14.1</v>
      </c>
      <c r="I619">
        <v>0</v>
      </c>
      <c r="J619">
        <v>0.08</v>
      </c>
      <c r="K619">
        <v>1</v>
      </c>
      <c r="L619">
        <v>0</v>
      </c>
      <c r="M619">
        <v>4.55</v>
      </c>
    </row>
    <row r="620" spans="2:13" x14ac:dyDescent="0.25">
      <c r="B620">
        <v>2</v>
      </c>
      <c r="C620">
        <v>-1</v>
      </c>
      <c r="D620">
        <v>1393.54</v>
      </c>
      <c r="E620">
        <v>1123</v>
      </c>
      <c r="F620">
        <v>100</v>
      </c>
      <c r="G620">
        <v>0</v>
      </c>
      <c r="H620">
        <v>14.2</v>
      </c>
      <c r="I620">
        <v>0.43</v>
      </c>
      <c r="J620">
        <v>0.04</v>
      </c>
      <c r="K620">
        <v>1</v>
      </c>
      <c r="L620">
        <v>0</v>
      </c>
      <c r="M620">
        <v>4.55</v>
      </c>
    </row>
    <row r="621" spans="2:13" x14ac:dyDescent="0.25">
      <c r="B621">
        <v>1</v>
      </c>
      <c r="C621">
        <v>1394.29</v>
      </c>
      <c r="D621">
        <v>-1</v>
      </c>
      <c r="E621">
        <v>1124</v>
      </c>
      <c r="F621">
        <v>100</v>
      </c>
      <c r="G621">
        <v>0</v>
      </c>
      <c r="H621">
        <v>14.3</v>
      </c>
      <c r="I621">
        <v>0.13</v>
      </c>
      <c r="J621">
        <v>0.01</v>
      </c>
      <c r="K621">
        <v>1</v>
      </c>
      <c r="L621">
        <v>0</v>
      </c>
      <c r="M621">
        <v>4.1100000000000003</v>
      </c>
    </row>
    <row r="622" spans="2:13" x14ac:dyDescent="0.25">
      <c r="B622">
        <v>1</v>
      </c>
      <c r="C622">
        <v>-1</v>
      </c>
      <c r="D622">
        <v>1394.58</v>
      </c>
      <c r="E622">
        <v>1124</v>
      </c>
      <c r="F622">
        <v>100</v>
      </c>
      <c r="G622">
        <v>0</v>
      </c>
      <c r="H622">
        <v>14.4</v>
      </c>
      <c r="I622">
        <v>0.13</v>
      </c>
      <c r="J622">
        <v>0.08</v>
      </c>
      <c r="K622">
        <v>1</v>
      </c>
      <c r="L622">
        <v>0</v>
      </c>
      <c r="M622">
        <v>4.1100000000000003</v>
      </c>
    </row>
    <row r="623" spans="2:13" x14ac:dyDescent="0.25">
      <c r="B623">
        <v>2</v>
      </c>
      <c r="C623">
        <v>1394.81</v>
      </c>
      <c r="D623">
        <v>-1</v>
      </c>
      <c r="E623">
        <v>1125</v>
      </c>
      <c r="F623">
        <v>100</v>
      </c>
      <c r="G623">
        <v>0</v>
      </c>
      <c r="H623">
        <v>14.1</v>
      </c>
      <c r="I623">
        <v>0.13</v>
      </c>
      <c r="J623">
        <v>0.09</v>
      </c>
      <c r="K623">
        <v>1</v>
      </c>
      <c r="L623">
        <v>0</v>
      </c>
      <c r="M623">
        <v>4.1100000000000003</v>
      </c>
    </row>
    <row r="624" spans="2:13" x14ac:dyDescent="0.25">
      <c r="B624">
        <v>2</v>
      </c>
      <c r="C624">
        <v>-1</v>
      </c>
      <c r="D624">
        <v>1395.1</v>
      </c>
      <c r="E624">
        <v>1125</v>
      </c>
      <c r="F624">
        <v>100</v>
      </c>
      <c r="G624">
        <v>0</v>
      </c>
      <c r="H624">
        <v>14.1</v>
      </c>
      <c r="I624">
        <v>0.13</v>
      </c>
      <c r="J624">
        <v>0.1</v>
      </c>
      <c r="K624">
        <v>1</v>
      </c>
      <c r="L624">
        <v>0</v>
      </c>
      <c r="M624">
        <v>4.1100000000000003</v>
      </c>
    </row>
    <row r="625" spans="2:13" x14ac:dyDescent="0.25">
      <c r="B625">
        <v>1</v>
      </c>
      <c r="C625">
        <v>1398.1</v>
      </c>
      <c r="D625">
        <v>-1</v>
      </c>
      <c r="E625">
        <v>1128</v>
      </c>
      <c r="F625">
        <v>100</v>
      </c>
      <c r="G625">
        <v>0</v>
      </c>
      <c r="H625">
        <v>14.8</v>
      </c>
      <c r="I625">
        <v>0.32</v>
      </c>
      <c r="J625">
        <v>0</v>
      </c>
      <c r="K625">
        <v>1</v>
      </c>
      <c r="L625">
        <v>0</v>
      </c>
      <c r="M625">
        <v>4.76</v>
      </c>
    </row>
    <row r="626" spans="2:13" x14ac:dyDescent="0.25">
      <c r="B626">
        <v>1</v>
      </c>
      <c r="C626">
        <v>-1</v>
      </c>
      <c r="D626">
        <v>1398.42</v>
      </c>
      <c r="E626">
        <v>1128</v>
      </c>
      <c r="F626">
        <v>100</v>
      </c>
      <c r="G626">
        <v>0</v>
      </c>
      <c r="H626">
        <v>14.9</v>
      </c>
      <c r="I626">
        <v>0.32</v>
      </c>
      <c r="J626">
        <v>0.02</v>
      </c>
      <c r="K626">
        <v>1</v>
      </c>
      <c r="L626">
        <v>0</v>
      </c>
      <c r="M626">
        <v>4.76</v>
      </c>
    </row>
    <row r="627" spans="2:13" x14ac:dyDescent="0.25">
      <c r="B627">
        <v>1</v>
      </c>
      <c r="C627">
        <v>1403.53</v>
      </c>
      <c r="D627">
        <v>-1</v>
      </c>
      <c r="E627">
        <v>1130</v>
      </c>
      <c r="F627">
        <v>100</v>
      </c>
      <c r="G627">
        <v>0</v>
      </c>
      <c r="H627">
        <v>14.3</v>
      </c>
      <c r="I627">
        <v>-0.1</v>
      </c>
      <c r="J627">
        <v>7.0000000000000007E-2</v>
      </c>
      <c r="K627">
        <v>1</v>
      </c>
      <c r="L627">
        <v>0</v>
      </c>
      <c r="M627">
        <v>4.1100000000000003</v>
      </c>
    </row>
    <row r="628" spans="2:13" x14ac:dyDescent="0.25">
      <c r="B628">
        <v>1</v>
      </c>
      <c r="C628">
        <v>-1</v>
      </c>
      <c r="D628">
        <v>1403.82</v>
      </c>
      <c r="E628">
        <v>1130</v>
      </c>
      <c r="F628">
        <v>100</v>
      </c>
      <c r="G628">
        <v>0</v>
      </c>
      <c r="H628">
        <v>14.3</v>
      </c>
      <c r="I628">
        <v>-0.1</v>
      </c>
      <c r="J628">
        <v>0.02</v>
      </c>
      <c r="K628">
        <v>1</v>
      </c>
      <c r="L628">
        <v>0</v>
      </c>
      <c r="M628">
        <v>4.1100000000000003</v>
      </c>
    </row>
    <row r="629" spans="2:13" x14ac:dyDescent="0.25">
      <c r="B629">
        <v>2</v>
      </c>
      <c r="C629">
        <v>1404.08</v>
      </c>
      <c r="D629">
        <v>-1</v>
      </c>
      <c r="E629">
        <v>1129</v>
      </c>
      <c r="F629">
        <v>100</v>
      </c>
      <c r="G629">
        <v>0</v>
      </c>
      <c r="H629">
        <v>15.7</v>
      </c>
      <c r="I629">
        <v>0.24</v>
      </c>
      <c r="J629">
        <v>0.02</v>
      </c>
      <c r="K629">
        <v>1</v>
      </c>
      <c r="L629">
        <v>0</v>
      </c>
      <c r="M629">
        <v>4.1100000000000003</v>
      </c>
    </row>
    <row r="630" spans="2:13" x14ac:dyDescent="0.25">
      <c r="B630">
        <v>2</v>
      </c>
      <c r="C630">
        <v>-1</v>
      </c>
      <c r="D630">
        <v>1404.34</v>
      </c>
      <c r="E630">
        <v>1129</v>
      </c>
      <c r="F630">
        <v>100</v>
      </c>
      <c r="G630">
        <v>0</v>
      </c>
      <c r="H630">
        <v>15.7</v>
      </c>
      <c r="I630">
        <v>0.24</v>
      </c>
      <c r="J630">
        <v>0.04</v>
      </c>
      <c r="K630">
        <v>1</v>
      </c>
      <c r="L630">
        <v>0</v>
      </c>
      <c r="M630">
        <v>4.1100000000000003</v>
      </c>
    </row>
    <row r="631" spans="2:13" x14ac:dyDescent="0.25">
      <c r="B631">
        <v>1</v>
      </c>
      <c r="C631">
        <v>1405.65</v>
      </c>
      <c r="D631">
        <v>-1</v>
      </c>
      <c r="E631">
        <v>1132</v>
      </c>
      <c r="F631">
        <v>100</v>
      </c>
      <c r="G631">
        <v>0</v>
      </c>
      <c r="H631">
        <v>15.6</v>
      </c>
      <c r="I631">
        <v>0.24</v>
      </c>
      <c r="J631">
        <v>0.05</v>
      </c>
      <c r="K631">
        <v>1</v>
      </c>
      <c r="L631">
        <v>0</v>
      </c>
      <c r="M631">
        <v>4.76</v>
      </c>
    </row>
    <row r="632" spans="2:13" x14ac:dyDescent="0.25">
      <c r="B632">
        <v>1</v>
      </c>
      <c r="C632">
        <v>-1</v>
      </c>
      <c r="D632">
        <v>1405.95</v>
      </c>
      <c r="E632">
        <v>1132</v>
      </c>
      <c r="F632">
        <v>100</v>
      </c>
      <c r="G632">
        <v>0</v>
      </c>
      <c r="H632">
        <v>15.6</v>
      </c>
      <c r="I632">
        <v>0.24</v>
      </c>
      <c r="J632">
        <v>0.05</v>
      </c>
      <c r="K632">
        <v>1</v>
      </c>
      <c r="L632">
        <v>0</v>
      </c>
      <c r="M632">
        <v>4.76</v>
      </c>
    </row>
    <row r="633" spans="2:13" x14ac:dyDescent="0.25">
      <c r="B633">
        <v>1</v>
      </c>
      <c r="C633">
        <v>1406.56</v>
      </c>
      <c r="D633">
        <v>-1</v>
      </c>
      <c r="E633">
        <v>1133</v>
      </c>
      <c r="F633">
        <v>100</v>
      </c>
      <c r="G633">
        <v>0</v>
      </c>
      <c r="H633">
        <v>14.5</v>
      </c>
      <c r="I633">
        <v>1.1499999999999999</v>
      </c>
      <c r="J633">
        <v>0.04</v>
      </c>
      <c r="K633">
        <v>1</v>
      </c>
      <c r="L633">
        <v>0</v>
      </c>
      <c r="M633">
        <v>4.34</v>
      </c>
    </row>
    <row r="634" spans="2:13" x14ac:dyDescent="0.25">
      <c r="B634">
        <v>1</v>
      </c>
      <c r="C634">
        <v>-1</v>
      </c>
      <c r="D634">
        <v>1406.86</v>
      </c>
      <c r="E634">
        <v>1133</v>
      </c>
      <c r="F634">
        <v>100</v>
      </c>
      <c r="G634">
        <v>0</v>
      </c>
      <c r="H634">
        <v>14.8</v>
      </c>
      <c r="I634">
        <v>0.86</v>
      </c>
      <c r="J634">
        <v>0.06</v>
      </c>
      <c r="K634">
        <v>1</v>
      </c>
      <c r="L634">
        <v>0</v>
      </c>
      <c r="M634">
        <v>4.34</v>
      </c>
    </row>
    <row r="635" spans="2:13" x14ac:dyDescent="0.25">
      <c r="B635">
        <v>1</v>
      </c>
      <c r="C635">
        <v>1414.77</v>
      </c>
      <c r="D635">
        <v>-1</v>
      </c>
      <c r="E635">
        <v>1136</v>
      </c>
      <c r="F635">
        <v>100</v>
      </c>
      <c r="G635">
        <v>0</v>
      </c>
      <c r="H635">
        <v>13.5</v>
      </c>
      <c r="I635">
        <v>-0.3</v>
      </c>
      <c r="J635">
        <v>0.03</v>
      </c>
      <c r="K635">
        <v>1</v>
      </c>
      <c r="L635">
        <v>0</v>
      </c>
      <c r="M635">
        <v>4.6100000000000003</v>
      </c>
    </row>
    <row r="636" spans="2:13" x14ac:dyDescent="0.25">
      <c r="B636">
        <v>1</v>
      </c>
      <c r="C636">
        <v>-1</v>
      </c>
      <c r="D636">
        <v>1415.11</v>
      </c>
      <c r="E636">
        <v>1136</v>
      </c>
      <c r="F636">
        <v>100</v>
      </c>
      <c r="G636">
        <v>0</v>
      </c>
      <c r="H636">
        <v>13.4</v>
      </c>
      <c r="I636">
        <v>0.1</v>
      </c>
      <c r="J636">
        <v>0.01</v>
      </c>
      <c r="K636">
        <v>1</v>
      </c>
      <c r="L636">
        <v>0</v>
      </c>
      <c r="M636">
        <v>4.6100000000000003</v>
      </c>
    </row>
    <row r="637" spans="2:13" x14ac:dyDescent="0.25">
      <c r="B637">
        <v>1</v>
      </c>
      <c r="C637">
        <v>1418.11</v>
      </c>
      <c r="D637">
        <v>-1</v>
      </c>
      <c r="E637">
        <v>1139</v>
      </c>
      <c r="F637">
        <v>100</v>
      </c>
      <c r="G637">
        <v>0</v>
      </c>
      <c r="H637">
        <v>14.8</v>
      </c>
      <c r="I637">
        <v>0.3</v>
      </c>
      <c r="J637">
        <v>0.09</v>
      </c>
      <c r="K637">
        <v>1</v>
      </c>
      <c r="L637">
        <v>0</v>
      </c>
      <c r="M637">
        <v>4.1100000000000003</v>
      </c>
    </row>
    <row r="638" spans="2:13" x14ac:dyDescent="0.25">
      <c r="B638">
        <v>1</v>
      </c>
      <c r="C638">
        <v>-1</v>
      </c>
      <c r="D638">
        <v>1418.39</v>
      </c>
      <c r="E638">
        <v>1139</v>
      </c>
      <c r="F638">
        <v>100</v>
      </c>
      <c r="G638">
        <v>0</v>
      </c>
      <c r="H638">
        <v>14.8</v>
      </c>
      <c r="I638">
        <v>0.3</v>
      </c>
      <c r="J638">
        <v>0.09</v>
      </c>
      <c r="K638">
        <v>1</v>
      </c>
      <c r="L638">
        <v>0</v>
      </c>
      <c r="M638">
        <v>4.1100000000000003</v>
      </c>
    </row>
    <row r="639" spans="2:13" x14ac:dyDescent="0.25">
      <c r="B639">
        <v>2</v>
      </c>
      <c r="C639">
        <v>1418.41</v>
      </c>
      <c r="D639">
        <v>-1</v>
      </c>
      <c r="E639">
        <v>1137</v>
      </c>
      <c r="F639">
        <v>100</v>
      </c>
      <c r="G639">
        <v>0</v>
      </c>
      <c r="H639">
        <v>13.6</v>
      </c>
      <c r="I639">
        <v>0.2</v>
      </c>
      <c r="J639">
        <v>0.09</v>
      </c>
      <c r="K639">
        <v>1</v>
      </c>
      <c r="L639">
        <v>0</v>
      </c>
      <c r="M639">
        <v>4.55</v>
      </c>
    </row>
    <row r="640" spans="2:13" x14ac:dyDescent="0.25">
      <c r="B640">
        <v>2</v>
      </c>
      <c r="C640">
        <v>-1</v>
      </c>
      <c r="D640">
        <v>1418.74</v>
      </c>
      <c r="E640">
        <v>1137</v>
      </c>
      <c r="F640">
        <v>100</v>
      </c>
      <c r="G640">
        <v>0</v>
      </c>
      <c r="H640">
        <v>13.7</v>
      </c>
      <c r="I640">
        <v>0.2</v>
      </c>
      <c r="J640">
        <v>0.04</v>
      </c>
      <c r="K640">
        <v>1</v>
      </c>
      <c r="L640">
        <v>0</v>
      </c>
      <c r="M640">
        <v>4.55</v>
      </c>
    </row>
    <row r="641" spans="2:13" x14ac:dyDescent="0.25">
      <c r="B641">
        <v>1</v>
      </c>
      <c r="C641">
        <v>1426.4</v>
      </c>
      <c r="D641">
        <v>-1</v>
      </c>
      <c r="E641">
        <v>1143</v>
      </c>
      <c r="F641">
        <v>100</v>
      </c>
      <c r="G641">
        <v>0</v>
      </c>
      <c r="H641">
        <v>15.4</v>
      </c>
      <c r="I641">
        <v>0.3</v>
      </c>
      <c r="J641">
        <v>0.1</v>
      </c>
      <c r="K641">
        <v>1</v>
      </c>
      <c r="L641">
        <v>0</v>
      </c>
      <c r="M641">
        <v>4.6100000000000003</v>
      </c>
    </row>
    <row r="642" spans="2:13" x14ac:dyDescent="0.25">
      <c r="B642">
        <v>1</v>
      </c>
      <c r="C642">
        <v>-1</v>
      </c>
      <c r="D642">
        <v>1426.7</v>
      </c>
      <c r="E642">
        <v>1143</v>
      </c>
      <c r="F642">
        <v>100</v>
      </c>
      <c r="G642">
        <v>0</v>
      </c>
      <c r="H642">
        <v>15.5</v>
      </c>
      <c r="I642">
        <v>0.3</v>
      </c>
      <c r="J642">
        <v>0</v>
      </c>
      <c r="K642">
        <v>1</v>
      </c>
      <c r="L642">
        <v>0</v>
      </c>
      <c r="M642">
        <v>4.6100000000000003</v>
      </c>
    </row>
    <row r="643" spans="2:13" x14ac:dyDescent="0.25">
      <c r="B643">
        <v>1</v>
      </c>
      <c r="C643">
        <v>1428.88</v>
      </c>
      <c r="D643">
        <v>-1</v>
      </c>
      <c r="E643">
        <v>1145</v>
      </c>
      <c r="F643">
        <v>100</v>
      </c>
      <c r="G643">
        <v>0</v>
      </c>
      <c r="H643">
        <v>15.3</v>
      </c>
      <c r="I643">
        <v>-0.15</v>
      </c>
      <c r="J643">
        <v>0.02</v>
      </c>
      <c r="K643">
        <v>1</v>
      </c>
      <c r="L643">
        <v>0</v>
      </c>
      <c r="M643">
        <v>4.6100000000000003</v>
      </c>
    </row>
    <row r="644" spans="2:13" x14ac:dyDescent="0.25">
      <c r="B644">
        <v>1</v>
      </c>
      <c r="C644">
        <v>-1</v>
      </c>
      <c r="D644">
        <v>1429.18</v>
      </c>
      <c r="E644">
        <v>1145</v>
      </c>
      <c r="F644">
        <v>100</v>
      </c>
      <c r="G644">
        <v>0</v>
      </c>
      <c r="H644">
        <v>15.2</v>
      </c>
      <c r="I644">
        <v>-0.25</v>
      </c>
      <c r="J644">
        <v>0.08</v>
      </c>
      <c r="K644">
        <v>1</v>
      </c>
      <c r="L644">
        <v>0</v>
      </c>
      <c r="M644">
        <v>4.6100000000000003</v>
      </c>
    </row>
    <row r="645" spans="2:13" x14ac:dyDescent="0.25">
      <c r="B645">
        <v>1</v>
      </c>
      <c r="C645">
        <v>1434.57</v>
      </c>
      <c r="D645">
        <v>-1</v>
      </c>
      <c r="E645">
        <v>1150</v>
      </c>
      <c r="F645">
        <v>100</v>
      </c>
      <c r="G645">
        <v>0</v>
      </c>
      <c r="H645">
        <v>13.4</v>
      </c>
      <c r="I645">
        <v>-0.23</v>
      </c>
      <c r="J645">
        <v>0.03</v>
      </c>
      <c r="K645">
        <v>1</v>
      </c>
      <c r="L645">
        <v>0</v>
      </c>
      <c r="M645">
        <v>4.6100000000000003</v>
      </c>
    </row>
    <row r="646" spans="2:13" x14ac:dyDescent="0.25">
      <c r="B646">
        <v>1</v>
      </c>
      <c r="C646">
        <v>-1</v>
      </c>
      <c r="D646">
        <v>1434.92</v>
      </c>
      <c r="E646">
        <v>1150</v>
      </c>
      <c r="F646">
        <v>100</v>
      </c>
      <c r="G646">
        <v>0</v>
      </c>
      <c r="H646">
        <v>13.3</v>
      </c>
      <c r="I646">
        <v>0.17</v>
      </c>
      <c r="J646">
        <v>0.02</v>
      </c>
      <c r="K646">
        <v>1</v>
      </c>
      <c r="L646">
        <v>0</v>
      </c>
      <c r="M646">
        <v>4.6100000000000003</v>
      </c>
    </row>
    <row r="647" spans="2:13" x14ac:dyDescent="0.25">
      <c r="B647">
        <v>1</v>
      </c>
      <c r="C647">
        <v>1435.83</v>
      </c>
      <c r="D647">
        <v>-1</v>
      </c>
      <c r="E647">
        <v>1149</v>
      </c>
      <c r="F647">
        <v>100</v>
      </c>
      <c r="G647">
        <v>0</v>
      </c>
      <c r="H647">
        <v>13.1</v>
      </c>
      <c r="I647">
        <v>1.1299999999999999</v>
      </c>
      <c r="J647">
        <v>7.0000000000000007E-2</v>
      </c>
      <c r="K647">
        <v>1</v>
      </c>
      <c r="L647">
        <v>0</v>
      </c>
      <c r="M647">
        <v>4.76</v>
      </c>
    </row>
    <row r="648" spans="2:13" x14ac:dyDescent="0.25">
      <c r="B648">
        <v>1</v>
      </c>
      <c r="C648">
        <v>-1</v>
      </c>
      <c r="D648">
        <v>1436.18</v>
      </c>
      <c r="E648">
        <v>1149</v>
      </c>
      <c r="F648">
        <v>100</v>
      </c>
      <c r="G648">
        <v>0</v>
      </c>
      <c r="H648">
        <v>13.5</v>
      </c>
      <c r="I648">
        <v>1.08</v>
      </c>
      <c r="J648">
        <v>0.08</v>
      </c>
      <c r="K648">
        <v>1</v>
      </c>
      <c r="L648">
        <v>0</v>
      </c>
      <c r="M648">
        <v>4.76</v>
      </c>
    </row>
    <row r="649" spans="2:13" x14ac:dyDescent="0.25">
      <c r="B649">
        <v>1</v>
      </c>
      <c r="C649">
        <v>1447.1</v>
      </c>
      <c r="D649">
        <v>-1</v>
      </c>
      <c r="E649">
        <v>1160</v>
      </c>
      <c r="F649">
        <v>100</v>
      </c>
      <c r="G649">
        <v>0</v>
      </c>
      <c r="H649">
        <v>12.9</v>
      </c>
      <c r="I649">
        <v>0.47</v>
      </c>
      <c r="J649">
        <v>0.1</v>
      </c>
      <c r="K649">
        <v>1</v>
      </c>
      <c r="L649">
        <v>0</v>
      </c>
      <c r="M649">
        <v>4.6100000000000003</v>
      </c>
    </row>
    <row r="650" spans="2:13" x14ac:dyDescent="0.25">
      <c r="B650">
        <v>1</v>
      </c>
      <c r="C650">
        <v>-1</v>
      </c>
      <c r="D650">
        <v>1447.46</v>
      </c>
      <c r="E650">
        <v>1160</v>
      </c>
      <c r="F650">
        <v>100</v>
      </c>
      <c r="G650">
        <v>0</v>
      </c>
      <c r="H650">
        <v>13</v>
      </c>
      <c r="I650">
        <v>0.27</v>
      </c>
      <c r="J650">
        <v>0.06</v>
      </c>
      <c r="K650">
        <v>1</v>
      </c>
      <c r="L650">
        <v>0</v>
      </c>
      <c r="M650">
        <v>4.6100000000000003</v>
      </c>
    </row>
    <row r="651" spans="2:13" x14ac:dyDescent="0.25">
      <c r="B651">
        <v>1</v>
      </c>
      <c r="C651">
        <v>1527.8</v>
      </c>
      <c r="D651">
        <v>-1</v>
      </c>
      <c r="E651">
        <v>1161</v>
      </c>
      <c r="F651">
        <v>100</v>
      </c>
      <c r="G651">
        <v>0</v>
      </c>
      <c r="H651">
        <v>3.6</v>
      </c>
      <c r="I651">
        <v>3.2</v>
      </c>
      <c r="J651">
        <v>0</v>
      </c>
      <c r="K651">
        <v>1</v>
      </c>
      <c r="L651">
        <v>72.599999999999994</v>
      </c>
      <c r="M651">
        <v>4.6100000000000003</v>
      </c>
    </row>
    <row r="652" spans="2:13" x14ac:dyDescent="0.25">
      <c r="B652">
        <v>2</v>
      </c>
      <c r="C652">
        <v>1527.75</v>
      </c>
      <c r="D652">
        <v>-1</v>
      </c>
      <c r="E652">
        <v>1162</v>
      </c>
      <c r="F652">
        <v>100</v>
      </c>
      <c r="G652">
        <v>0</v>
      </c>
      <c r="H652">
        <v>3.4</v>
      </c>
      <c r="I652">
        <v>3.15</v>
      </c>
      <c r="J652">
        <v>0.05</v>
      </c>
      <c r="K652">
        <v>1</v>
      </c>
      <c r="L652">
        <v>77.099999999999994</v>
      </c>
      <c r="M652">
        <v>4.34</v>
      </c>
    </row>
    <row r="653" spans="2:13" x14ac:dyDescent="0.25">
      <c r="B653">
        <v>2</v>
      </c>
      <c r="C653">
        <v>-1</v>
      </c>
      <c r="D653">
        <v>1528.66</v>
      </c>
      <c r="E653">
        <v>1162</v>
      </c>
      <c r="F653">
        <v>100</v>
      </c>
      <c r="G653">
        <v>0</v>
      </c>
      <c r="H653">
        <v>6.1</v>
      </c>
      <c r="I653">
        <v>2.78</v>
      </c>
      <c r="J653">
        <v>0.06</v>
      </c>
      <c r="K653">
        <v>1</v>
      </c>
      <c r="L653">
        <v>77.099999999999994</v>
      </c>
      <c r="M653">
        <v>4.34</v>
      </c>
    </row>
    <row r="654" spans="2:13" x14ac:dyDescent="0.25">
      <c r="B654">
        <v>1</v>
      </c>
      <c r="C654">
        <v>-1</v>
      </c>
      <c r="D654">
        <v>1528.72</v>
      </c>
      <c r="E654">
        <v>1161</v>
      </c>
      <c r="F654">
        <v>100</v>
      </c>
      <c r="G654">
        <v>0</v>
      </c>
      <c r="H654">
        <v>6.4</v>
      </c>
      <c r="I654">
        <v>2.85</v>
      </c>
      <c r="J654">
        <v>0.02</v>
      </c>
      <c r="K654">
        <v>1</v>
      </c>
      <c r="L654">
        <v>72.599999999999994</v>
      </c>
      <c r="M654">
        <v>4.6100000000000003</v>
      </c>
    </row>
    <row r="655" spans="2:13" x14ac:dyDescent="0.25">
      <c r="B655">
        <v>1</v>
      </c>
      <c r="C655">
        <v>1530.15</v>
      </c>
      <c r="D655">
        <v>-1</v>
      </c>
      <c r="E655">
        <v>1168</v>
      </c>
      <c r="F655">
        <v>100</v>
      </c>
      <c r="G655">
        <v>0</v>
      </c>
      <c r="H655">
        <v>6.9</v>
      </c>
      <c r="I655">
        <v>2.5299999999999998</v>
      </c>
      <c r="J655">
        <v>0.05</v>
      </c>
      <c r="K655">
        <v>1</v>
      </c>
      <c r="L655">
        <v>72.8</v>
      </c>
      <c r="M655">
        <v>4.4000000000000004</v>
      </c>
    </row>
    <row r="656" spans="2:13" x14ac:dyDescent="0.25">
      <c r="B656">
        <v>2</v>
      </c>
      <c r="C656">
        <v>1530.32</v>
      </c>
      <c r="D656">
        <v>-1</v>
      </c>
      <c r="E656">
        <v>1167</v>
      </c>
      <c r="F656">
        <v>100</v>
      </c>
      <c r="G656">
        <v>0</v>
      </c>
      <c r="H656">
        <v>7.1</v>
      </c>
      <c r="I656">
        <v>2.61</v>
      </c>
      <c r="J656">
        <v>0.08</v>
      </c>
      <c r="K656">
        <v>1</v>
      </c>
      <c r="L656">
        <v>71.400000000000006</v>
      </c>
      <c r="M656">
        <v>4.4000000000000004</v>
      </c>
    </row>
    <row r="657" spans="2:13" x14ac:dyDescent="0.25">
      <c r="B657">
        <v>1</v>
      </c>
      <c r="C657">
        <v>-1</v>
      </c>
      <c r="D657">
        <v>1530.73</v>
      </c>
      <c r="E657">
        <v>1168</v>
      </c>
      <c r="F657">
        <v>100</v>
      </c>
      <c r="G657">
        <v>0</v>
      </c>
      <c r="H657">
        <v>8.3000000000000007</v>
      </c>
      <c r="I657">
        <v>2.37</v>
      </c>
      <c r="J657">
        <v>0.03</v>
      </c>
      <c r="K657">
        <v>1</v>
      </c>
      <c r="L657">
        <v>72.8</v>
      </c>
      <c r="M657">
        <v>4.4000000000000004</v>
      </c>
    </row>
    <row r="658" spans="2:13" x14ac:dyDescent="0.25">
      <c r="B658">
        <v>2</v>
      </c>
      <c r="C658">
        <v>-1</v>
      </c>
      <c r="D658">
        <v>1530.88</v>
      </c>
      <c r="E658">
        <v>1167</v>
      </c>
      <c r="F658">
        <v>100</v>
      </c>
      <c r="G658">
        <v>0</v>
      </c>
      <c r="H658">
        <v>8.5</v>
      </c>
      <c r="I658">
        <v>2.46</v>
      </c>
      <c r="J658">
        <v>0.08</v>
      </c>
      <c r="K658">
        <v>1</v>
      </c>
      <c r="L658">
        <v>71.400000000000006</v>
      </c>
      <c r="M658">
        <v>4.4000000000000004</v>
      </c>
    </row>
    <row r="659" spans="2:13" x14ac:dyDescent="0.25">
      <c r="B659">
        <v>2</v>
      </c>
      <c r="C659">
        <v>1532.26</v>
      </c>
      <c r="D659">
        <v>-1</v>
      </c>
      <c r="E659">
        <v>1181</v>
      </c>
      <c r="F659">
        <v>100</v>
      </c>
      <c r="G659">
        <v>0</v>
      </c>
      <c r="H659">
        <v>9.5</v>
      </c>
      <c r="I659">
        <v>2.69</v>
      </c>
      <c r="J659">
        <v>0.04</v>
      </c>
      <c r="K659">
        <v>1</v>
      </c>
      <c r="L659">
        <v>61.6</v>
      </c>
      <c r="M659">
        <v>4.4000000000000004</v>
      </c>
    </row>
    <row r="660" spans="2:13" x14ac:dyDescent="0.25">
      <c r="B660">
        <v>1</v>
      </c>
      <c r="C660">
        <v>1532.31</v>
      </c>
      <c r="D660">
        <v>-1</v>
      </c>
      <c r="E660">
        <v>1176</v>
      </c>
      <c r="F660">
        <v>100</v>
      </c>
      <c r="G660">
        <v>0</v>
      </c>
      <c r="H660">
        <v>8.9</v>
      </c>
      <c r="I660">
        <v>2.2200000000000002</v>
      </c>
      <c r="J660">
        <v>0.09</v>
      </c>
      <c r="K660">
        <v>1</v>
      </c>
      <c r="L660">
        <v>69.5</v>
      </c>
      <c r="M660">
        <v>4.4000000000000004</v>
      </c>
    </row>
    <row r="661" spans="2:13" x14ac:dyDescent="0.25">
      <c r="B661">
        <v>2</v>
      </c>
      <c r="C661">
        <v>-1</v>
      </c>
      <c r="D661">
        <v>1532.69</v>
      </c>
      <c r="E661">
        <v>1181</v>
      </c>
      <c r="F661">
        <v>100</v>
      </c>
      <c r="G661">
        <v>0</v>
      </c>
      <c r="H661">
        <v>10.7</v>
      </c>
      <c r="I661">
        <v>2.62</v>
      </c>
      <c r="J661">
        <v>0.09</v>
      </c>
      <c r="K661">
        <v>1</v>
      </c>
      <c r="L661">
        <v>61.6</v>
      </c>
      <c r="M661">
        <v>4.4000000000000004</v>
      </c>
    </row>
    <row r="662" spans="2:13" x14ac:dyDescent="0.25">
      <c r="B662">
        <v>1</v>
      </c>
      <c r="C662">
        <v>-1</v>
      </c>
      <c r="D662">
        <v>1532.78</v>
      </c>
      <c r="E662">
        <v>1176</v>
      </c>
      <c r="F662">
        <v>100</v>
      </c>
      <c r="G662">
        <v>0</v>
      </c>
      <c r="H662">
        <v>9.9</v>
      </c>
      <c r="I662">
        <v>2.14</v>
      </c>
      <c r="J662">
        <v>0.08</v>
      </c>
      <c r="K662">
        <v>1</v>
      </c>
      <c r="L662">
        <v>69.5</v>
      </c>
      <c r="M662">
        <v>4.4000000000000004</v>
      </c>
    </row>
    <row r="663" spans="2:13" x14ac:dyDescent="0.25">
      <c r="B663">
        <v>2</v>
      </c>
      <c r="C663">
        <v>1534.38</v>
      </c>
      <c r="D663">
        <v>-1</v>
      </c>
      <c r="E663">
        <v>1179</v>
      </c>
      <c r="F663">
        <v>100</v>
      </c>
      <c r="G663">
        <v>0</v>
      </c>
      <c r="H663">
        <v>9.6</v>
      </c>
      <c r="I663">
        <v>1.85</v>
      </c>
      <c r="J663">
        <v>0.02</v>
      </c>
      <c r="K663">
        <v>1</v>
      </c>
      <c r="L663">
        <v>60.8</v>
      </c>
      <c r="M663">
        <v>4.76</v>
      </c>
    </row>
    <row r="664" spans="2:13" x14ac:dyDescent="0.25">
      <c r="B664">
        <v>1</v>
      </c>
      <c r="C664">
        <v>1534.44</v>
      </c>
      <c r="D664">
        <v>-1</v>
      </c>
      <c r="E664">
        <v>1187</v>
      </c>
      <c r="F664">
        <v>100</v>
      </c>
      <c r="G664">
        <v>0</v>
      </c>
      <c r="H664">
        <v>9.6</v>
      </c>
      <c r="I664">
        <v>1.79</v>
      </c>
      <c r="J664">
        <v>0.06</v>
      </c>
      <c r="K664">
        <v>1</v>
      </c>
      <c r="L664">
        <v>48.4</v>
      </c>
      <c r="M664">
        <v>4.76</v>
      </c>
    </row>
    <row r="665" spans="2:13" x14ac:dyDescent="0.25">
      <c r="B665">
        <v>2</v>
      </c>
      <c r="C665">
        <v>-1</v>
      </c>
      <c r="D665">
        <v>1534.85</v>
      </c>
      <c r="E665">
        <v>1179</v>
      </c>
      <c r="F665">
        <v>100</v>
      </c>
      <c r="G665">
        <v>0</v>
      </c>
      <c r="H665">
        <v>10.5</v>
      </c>
      <c r="I665">
        <v>1.78</v>
      </c>
      <c r="J665">
        <v>0.05</v>
      </c>
      <c r="K665">
        <v>1</v>
      </c>
      <c r="L665">
        <v>60.8</v>
      </c>
      <c r="M665">
        <v>4.76</v>
      </c>
    </row>
    <row r="666" spans="2:13" x14ac:dyDescent="0.25">
      <c r="B666">
        <v>1</v>
      </c>
      <c r="C666">
        <v>-1</v>
      </c>
      <c r="D666">
        <v>1534.92</v>
      </c>
      <c r="E666">
        <v>1187</v>
      </c>
      <c r="F666">
        <v>100</v>
      </c>
      <c r="G666">
        <v>0</v>
      </c>
      <c r="H666">
        <v>10.4</v>
      </c>
      <c r="I666">
        <v>1.72</v>
      </c>
      <c r="J666">
        <v>0.02</v>
      </c>
      <c r="K666">
        <v>1</v>
      </c>
      <c r="L666">
        <v>48.4</v>
      </c>
      <c r="M666">
        <v>4.76</v>
      </c>
    </row>
    <row r="667" spans="2:13" x14ac:dyDescent="0.25">
      <c r="B667">
        <v>2</v>
      </c>
      <c r="C667">
        <v>1535.73</v>
      </c>
      <c r="D667">
        <v>-1</v>
      </c>
      <c r="E667">
        <v>1189</v>
      </c>
      <c r="F667">
        <v>100</v>
      </c>
      <c r="G667">
        <v>0</v>
      </c>
      <c r="H667">
        <v>12</v>
      </c>
      <c r="I667">
        <v>1.53</v>
      </c>
      <c r="J667">
        <v>7.0000000000000007E-2</v>
      </c>
      <c r="K667">
        <v>1</v>
      </c>
      <c r="L667">
        <v>49.1</v>
      </c>
      <c r="M667">
        <v>4.1100000000000003</v>
      </c>
    </row>
    <row r="668" spans="2:13" x14ac:dyDescent="0.25">
      <c r="B668">
        <v>1</v>
      </c>
      <c r="C668">
        <v>1535.81</v>
      </c>
      <c r="D668">
        <v>-1</v>
      </c>
      <c r="E668">
        <v>1191</v>
      </c>
      <c r="F668">
        <v>100</v>
      </c>
      <c r="G668">
        <v>0</v>
      </c>
      <c r="H668">
        <v>11.9</v>
      </c>
      <c r="I668">
        <v>1.79</v>
      </c>
      <c r="J668">
        <v>0.09</v>
      </c>
      <c r="K668">
        <v>1</v>
      </c>
      <c r="L668">
        <v>47.7</v>
      </c>
      <c r="M668">
        <v>4.55</v>
      </c>
    </row>
    <row r="669" spans="2:13" x14ac:dyDescent="0.25">
      <c r="B669">
        <v>2</v>
      </c>
      <c r="C669">
        <v>-1</v>
      </c>
      <c r="D669">
        <v>1536.06</v>
      </c>
      <c r="E669">
        <v>1189</v>
      </c>
      <c r="F669">
        <v>100</v>
      </c>
      <c r="G669">
        <v>0</v>
      </c>
      <c r="H669">
        <v>12.5</v>
      </c>
      <c r="I669">
        <v>1.27</v>
      </c>
      <c r="J669">
        <v>0.06</v>
      </c>
      <c r="K669">
        <v>1</v>
      </c>
      <c r="L669">
        <v>49.1</v>
      </c>
      <c r="M669">
        <v>4.1100000000000003</v>
      </c>
    </row>
    <row r="670" spans="2:13" x14ac:dyDescent="0.25">
      <c r="B670">
        <v>1</v>
      </c>
      <c r="C670">
        <v>-1</v>
      </c>
      <c r="D670">
        <v>1536.18</v>
      </c>
      <c r="E670">
        <v>1191</v>
      </c>
      <c r="F670">
        <v>100</v>
      </c>
      <c r="G670">
        <v>0</v>
      </c>
      <c r="H670">
        <v>12.4</v>
      </c>
      <c r="I670">
        <v>1.26</v>
      </c>
      <c r="J670">
        <v>0.08</v>
      </c>
      <c r="K670">
        <v>1</v>
      </c>
      <c r="L670">
        <v>47.7</v>
      </c>
      <c r="M670">
        <v>4.55</v>
      </c>
    </row>
    <row r="671" spans="2:13" x14ac:dyDescent="0.25">
      <c r="B671">
        <v>1</v>
      </c>
      <c r="C671">
        <v>1537.55</v>
      </c>
      <c r="D671">
        <v>-1</v>
      </c>
      <c r="E671">
        <v>1193</v>
      </c>
      <c r="F671">
        <v>100</v>
      </c>
      <c r="G671">
        <v>0</v>
      </c>
      <c r="H671">
        <v>12.9</v>
      </c>
      <c r="I671">
        <v>1.95</v>
      </c>
      <c r="J671">
        <v>0.05</v>
      </c>
      <c r="K671">
        <v>1</v>
      </c>
      <c r="L671">
        <v>43.2</v>
      </c>
      <c r="M671">
        <v>4.1100000000000003</v>
      </c>
    </row>
    <row r="672" spans="2:13" x14ac:dyDescent="0.25">
      <c r="B672">
        <v>1</v>
      </c>
      <c r="C672">
        <v>-1</v>
      </c>
      <c r="D672">
        <v>1537.86</v>
      </c>
      <c r="E672">
        <v>1193</v>
      </c>
      <c r="F672">
        <v>100</v>
      </c>
      <c r="G672">
        <v>0</v>
      </c>
      <c r="H672">
        <v>13.4</v>
      </c>
      <c r="I672">
        <v>1.28</v>
      </c>
      <c r="J672">
        <v>0.06</v>
      </c>
      <c r="K672">
        <v>1</v>
      </c>
      <c r="L672">
        <v>43.2</v>
      </c>
      <c r="M672">
        <v>4.1100000000000003</v>
      </c>
    </row>
    <row r="673" spans="2:13" x14ac:dyDescent="0.25">
      <c r="B673">
        <v>2</v>
      </c>
      <c r="C673">
        <v>1538.02</v>
      </c>
      <c r="D673">
        <v>-1</v>
      </c>
      <c r="E673">
        <v>1192</v>
      </c>
      <c r="F673">
        <v>100</v>
      </c>
      <c r="G673">
        <v>0</v>
      </c>
      <c r="H673">
        <v>11.9</v>
      </c>
      <c r="I673">
        <v>1.68</v>
      </c>
      <c r="J673">
        <v>0.08</v>
      </c>
      <c r="K673">
        <v>1</v>
      </c>
      <c r="L673">
        <v>48.9</v>
      </c>
      <c r="M673">
        <v>4.4000000000000004</v>
      </c>
    </row>
    <row r="674" spans="2:13" x14ac:dyDescent="0.25">
      <c r="B674">
        <v>2</v>
      </c>
      <c r="C674">
        <v>-1</v>
      </c>
      <c r="D674">
        <v>1538.38</v>
      </c>
      <c r="E674">
        <v>1192</v>
      </c>
      <c r="F674">
        <v>100</v>
      </c>
      <c r="G674">
        <v>0</v>
      </c>
      <c r="H674">
        <v>12.5</v>
      </c>
      <c r="I674">
        <v>1.65</v>
      </c>
      <c r="J674">
        <v>0.08</v>
      </c>
      <c r="K674">
        <v>1</v>
      </c>
      <c r="L674">
        <v>48.9</v>
      </c>
      <c r="M674">
        <v>4.4000000000000004</v>
      </c>
    </row>
    <row r="675" spans="2:13" x14ac:dyDescent="0.25">
      <c r="B675">
        <v>1</v>
      </c>
      <c r="C675">
        <v>1538.89</v>
      </c>
      <c r="D675">
        <v>-1</v>
      </c>
      <c r="E675">
        <v>1196</v>
      </c>
      <c r="F675">
        <v>100</v>
      </c>
      <c r="G675">
        <v>0</v>
      </c>
      <c r="H675">
        <v>14.4</v>
      </c>
      <c r="I675">
        <v>1.03</v>
      </c>
      <c r="J675">
        <v>0.01</v>
      </c>
      <c r="K675">
        <v>1</v>
      </c>
      <c r="L675">
        <v>42.1</v>
      </c>
      <c r="M675">
        <v>4.6100000000000003</v>
      </c>
    </row>
    <row r="676" spans="2:13" x14ac:dyDescent="0.25">
      <c r="B676">
        <v>1</v>
      </c>
      <c r="C676">
        <v>-1</v>
      </c>
      <c r="D676">
        <v>1539.21</v>
      </c>
      <c r="E676">
        <v>1196</v>
      </c>
      <c r="F676">
        <v>100</v>
      </c>
      <c r="G676">
        <v>0</v>
      </c>
      <c r="H676">
        <v>14.6</v>
      </c>
      <c r="I676">
        <v>0.21</v>
      </c>
      <c r="J676">
        <v>0.01</v>
      </c>
      <c r="K676">
        <v>1</v>
      </c>
      <c r="L676">
        <v>42.1</v>
      </c>
      <c r="M676">
        <v>4.6100000000000003</v>
      </c>
    </row>
    <row r="677" spans="2:13" x14ac:dyDescent="0.25">
      <c r="B677">
        <v>2</v>
      </c>
      <c r="C677">
        <v>1539.32</v>
      </c>
      <c r="D677">
        <v>-1</v>
      </c>
      <c r="E677">
        <v>1201</v>
      </c>
      <c r="F677">
        <v>100</v>
      </c>
      <c r="G677">
        <v>0</v>
      </c>
      <c r="H677">
        <v>12.9</v>
      </c>
      <c r="I677">
        <v>0.68</v>
      </c>
      <c r="J677">
        <v>0.08</v>
      </c>
      <c r="K677">
        <v>1</v>
      </c>
      <c r="L677">
        <v>41.4</v>
      </c>
      <c r="M677">
        <v>4.6100000000000003</v>
      </c>
    </row>
    <row r="678" spans="2:13" x14ac:dyDescent="0.25">
      <c r="B678">
        <v>2</v>
      </c>
      <c r="C678">
        <v>-1</v>
      </c>
      <c r="D678">
        <v>1539.67</v>
      </c>
      <c r="E678">
        <v>1201</v>
      </c>
      <c r="F678">
        <v>100</v>
      </c>
      <c r="G678">
        <v>0</v>
      </c>
      <c r="H678">
        <v>13.1</v>
      </c>
      <c r="I678">
        <v>0.16</v>
      </c>
      <c r="J678">
        <v>7.0000000000000007E-2</v>
      </c>
      <c r="K678">
        <v>1</v>
      </c>
      <c r="L678">
        <v>41.4</v>
      </c>
      <c r="M678">
        <v>4.6100000000000003</v>
      </c>
    </row>
    <row r="679" spans="2:13" x14ac:dyDescent="0.25">
      <c r="B679">
        <v>2</v>
      </c>
      <c r="C679">
        <v>1540.58</v>
      </c>
      <c r="D679">
        <v>-1</v>
      </c>
      <c r="E679">
        <v>1203</v>
      </c>
      <c r="F679">
        <v>100</v>
      </c>
      <c r="G679">
        <v>0</v>
      </c>
      <c r="H679">
        <v>13.8</v>
      </c>
      <c r="I679">
        <v>-0.06</v>
      </c>
      <c r="J679">
        <v>0.02</v>
      </c>
      <c r="K679">
        <v>1</v>
      </c>
      <c r="L679">
        <v>39</v>
      </c>
      <c r="M679">
        <v>4.4000000000000004</v>
      </c>
    </row>
    <row r="680" spans="2:13" x14ac:dyDescent="0.25">
      <c r="B680">
        <v>1</v>
      </c>
      <c r="C680">
        <v>1540.7</v>
      </c>
      <c r="D680">
        <v>-1</v>
      </c>
      <c r="E680">
        <v>1204</v>
      </c>
      <c r="F680">
        <v>100</v>
      </c>
      <c r="G680">
        <v>0</v>
      </c>
      <c r="H680">
        <v>14.2</v>
      </c>
      <c r="I680">
        <v>0.55000000000000004</v>
      </c>
      <c r="J680">
        <v>0.1</v>
      </c>
      <c r="K680">
        <v>1</v>
      </c>
      <c r="L680">
        <v>37.5</v>
      </c>
      <c r="M680">
        <v>4.6100000000000003</v>
      </c>
    </row>
    <row r="681" spans="2:13" x14ac:dyDescent="0.25">
      <c r="B681">
        <v>2</v>
      </c>
      <c r="C681">
        <v>-1</v>
      </c>
      <c r="D681">
        <v>1540.9</v>
      </c>
      <c r="E681">
        <v>1203</v>
      </c>
      <c r="F681">
        <v>100</v>
      </c>
      <c r="G681">
        <v>0</v>
      </c>
      <c r="H681">
        <v>13.7</v>
      </c>
      <c r="I681">
        <v>-0.05</v>
      </c>
      <c r="J681">
        <v>0</v>
      </c>
      <c r="K681">
        <v>1</v>
      </c>
      <c r="L681">
        <v>39</v>
      </c>
      <c r="M681">
        <v>4.4000000000000004</v>
      </c>
    </row>
    <row r="682" spans="2:13" x14ac:dyDescent="0.25">
      <c r="B682">
        <v>1</v>
      </c>
      <c r="C682">
        <v>-1</v>
      </c>
      <c r="D682">
        <v>1541.02</v>
      </c>
      <c r="E682">
        <v>1204</v>
      </c>
      <c r="F682">
        <v>100</v>
      </c>
      <c r="G682">
        <v>0</v>
      </c>
      <c r="H682">
        <v>14.3</v>
      </c>
      <c r="I682">
        <v>0.18</v>
      </c>
      <c r="J682">
        <v>0.02</v>
      </c>
      <c r="K682">
        <v>1</v>
      </c>
      <c r="L682">
        <v>37.5</v>
      </c>
      <c r="M682">
        <v>4.6100000000000003</v>
      </c>
    </row>
    <row r="683" spans="2:13" x14ac:dyDescent="0.25">
      <c r="B683">
        <v>1</v>
      </c>
      <c r="C683">
        <v>1542.03</v>
      </c>
      <c r="D683">
        <v>-1</v>
      </c>
      <c r="E683">
        <v>1206</v>
      </c>
      <c r="F683">
        <v>100</v>
      </c>
      <c r="G683">
        <v>0</v>
      </c>
      <c r="H683">
        <v>14</v>
      </c>
      <c r="I683">
        <v>0.28000000000000003</v>
      </c>
      <c r="J683">
        <v>7.0000000000000007E-2</v>
      </c>
      <c r="K683">
        <v>1</v>
      </c>
      <c r="L683">
        <v>39</v>
      </c>
      <c r="M683">
        <v>4.1100000000000003</v>
      </c>
    </row>
    <row r="684" spans="2:13" x14ac:dyDescent="0.25">
      <c r="B684">
        <v>1</v>
      </c>
      <c r="C684">
        <v>-1</v>
      </c>
      <c r="D684">
        <v>1542.32</v>
      </c>
      <c r="E684">
        <v>1206</v>
      </c>
      <c r="F684">
        <v>100</v>
      </c>
      <c r="G684">
        <v>0</v>
      </c>
      <c r="H684">
        <v>14</v>
      </c>
      <c r="I684">
        <v>0.28000000000000003</v>
      </c>
      <c r="J684">
        <v>0.02</v>
      </c>
      <c r="K684">
        <v>1</v>
      </c>
      <c r="L684">
        <v>39</v>
      </c>
      <c r="M684">
        <v>4.1100000000000003</v>
      </c>
    </row>
    <row r="685" spans="2:13" x14ac:dyDescent="0.25">
      <c r="B685">
        <v>2</v>
      </c>
      <c r="C685">
        <v>1542.32</v>
      </c>
      <c r="D685">
        <v>-1</v>
      </c>
      <c r="E685">
        <v>1207</v>
      </c>
      <c r="F685">
        <v>100</v>
      </c>
      <c r="G685">
        <v>0</v>
      </c>
      <c r="H685">
        <v>13.1</v>
      </c>
      <c r="I685">
        <v>0.24</v>
      </c>
      <c r="J685">
        <v>0.08</v>
      </c>
      <c r="K685">
        <v>1</v>
      </c>
      <c r="L685">
        <v>35.299999999999997</v>
      </c>
      <c r="M685">
        <v>4.6100000000000003</v>
      </c>
    </row>
    <row r="686" spans="2:13" x14ac:dyDescent="0.25">
      <c r="B686">
        <v>2</v>
      </c>
      <c r="C686">
        <v>-1</v>
      </c>
      <c r="D686">
        <v>1542.67</v>
      </c>
      <c r="E686">
        <v>1207</v>
      </c>
      <c r="F686">
        <v>100</v>
      </c>
      <c r="G686">
        <v>0</v>
      </c>
      <c r="H686">
        <v>13.2</v>
      </c>
      <c r="I686">
        <v>0.24</v>
      </c>
      <c r="J686">
        <v>7.0000000000000007E-2</v>
      </c>
      <c r="K686">
        <v>1</v>
      </c>
      <c r="L686">
        <v>35.299999999999997</v>
      </c>
      <c r="M686">
        <v>4.6100000000000003</v>
      </c>
    </row>
    <row r="687" spans="2:13" x14ac:dyDescent="0.25">
      <c r="B687">
        <v>1</v>
      </c>
      <c r="C687">
        <v>1544.15</v>
      </c>
      <c r="D687">
        <v>-1</v>
      </c>
      <c r="E687">
        <v>1205</v>
      </c>
      <c r="F687">
        <v>100</v>
      </c>
      <c r="G687">
        <v>0</v>
      </c>
      <c r="H687">
        <v>14.5</v>
      </c>
      <c r="I687">
        <v>0.17</v>
      </c>
      <c r="J687">
        <v>0.05</v>
      </c>
      <c r="K687">
        <v>1</v>
      </c>
      <c r="L687">
        <v>38.6</v>
      </c>
      <c r="M687">
        <v>4.1100000000000003</v>
      </c>
    </row>
    <row r="688" spans="2:13" x14ac:dyDescent="0.25">
      <c r="B688">
        <v>1</v>
      </c>
      <c r="C688">
        <v>-1</v>
      </c>
      <c r="D688">
        <v>1544.43</v>
      </c>
      <c r="E688">
        <v>1205</v>
      </c>
      <c r="F688">
        <v>100</v>
      </c>
      <c r="G688">
        <v>0</v>
      </c>
      <c r="H688">
        <v>14.6</v>
      </c>
      <c r="I688">
        <v>0.13</v>
      </c>
      <c r="J688">
        <v>0.03</v>
      </c>
      <c r="K688">
        <v>1</v>
      </c>
      <c r="L688">
        <v>38.6</v>
      </c>
      <c r="M688">
        <v>4.1100000000000003</v>
      </c>
    </row>
    <row r="689" spans="2:13" x14ac:dyDescent="0.25">
      <c r="B689">
        <v>1</v>
      </c>
      <c r="C689">
        <v>1545.33</v>
      </c>
      <c r="D689">
        <v>-1</v>
      </c>
      <c r="E689">
        <v>1212</v>
      </c>
      <c r="F689">
        <v>100</v>
      </c>
      <c r="G689">
        <v>0</v>
      </c>
      <c r="H689">
        <v>14.1</v>
      </c>
      <c r="I689">
        <v>0.2</v>
      </c>
      <c r="J689">
        <v>7.0000000000000007E-2</v>
      </c>
      <c r="K689">
        <v>1</v>
      </c>
      <c r="L689">
        <v>35.6</v>
      </c>
      <c r="M689">
        <v>4.55</v>
      </c>
    </row>
    <row r="690" spans="2:13" x14ac:dyDescent="0.25">
      <c r="B690">
        <v>2</v>
      </c>
      <c r="C690">
        <v>1545.58</v>
      </c>
      <c r="D690">
        <v>-1</v>
      </c>
      <c r="E690">
        <v>1217</v>
      </c>
      <c r="F690">
        <v>100</v>
      </c>
      <c r="G690">
        <v>0</v>
      </c>
      <c r="H690">
        <v>13.4</v>
      </c>
      <c r="I690">
        <v>0.18</v>
      </c>
      <c r="J690">
        <v>0.02</v>
      </c>
      <c r="K690">
        <v>1</v>
      </c>
      <c r="L690">
        <v>27.1</v>
      </c>
      <c r="M690">
        <v>4.34</v>
      </c>
    </row>
    <row r="691" spans="2:13" x14ac:dyDescent="0.25">
      <c r="B691">
        <v>1</v>
      </c>
      <c r="C691">
        <v>-1</v>
      </c>
      <c r="D691">
        <v>1545.65</v>
      </c>
      <c r="E691">
        <v>1212</v>
      </c>
      <c r="F691">
        <v>100</v>
      </c>
      <c r="G691">
        <v>0</v>
      </c>
      <c r="H691">
        <v>14.1</v>
      </c>
      <c r="I691">
        <v>0.2</v>
      </c>
      <c r="J691">
        <v>0.05</v>
      </c>
      <c r="K691">
        <v>1</v>
      </c>
      <c r="L691">
        <v>35.6</v>
      </c>
      <c r="M691">
        <v>4.55</v>
      </c>
    </row>
    <row r="692" spans="2:13" x14ac:dyDescent="0.25">
      <c r="B692">
        <v>2</v>
      </c>
      <c r="C692">
        <v>-1</v>
      </c>
      <c r="D692">
        <v>1545.9</v>
      </c>
      <c r="E692">
        <v>1217</v>
      </c>
      <c r="F692">
        <v>100</v>
      </c>
      <c r="G692">
        <v>0</v>
      </c>
      <c r="H692">
        <v>13.5</v>
      </c>
      <c r="I692">
        <v>0.18</v>
      </c>
      <c r="J692">
        <v>0.1</v>
      </c>
      <c r="K692">
        <v>1</v>
      </c>
      <c r="L692">
        <v>27.1</v>
      </c>
      <c r="M692">
        <v>4.34</v>
      </c>
    </row>
    <row r="693" spans="2:13" x14ac:dyDescent="0.25">
      <c r="B693">
        <v>1</v>
      </c>
      <c r="C693">
        <v>1547.03</v>
      </c>
      <c r="D693">
        <v>-1</v>
      </c>
      <c r="E693">
        <v>1214</v>
      </c>
      <c r="F693">
        <v>100</v>
      </c>
      <c r="G693">
        <v>0</v>
      </c>
      <c r="H693">
        <v>13.4</v>
      </c>
      <c r="I693">
        <v>0.21</v>
      </c>
      <c r="J693">
        <v>7.0000000000000007E-2</v>
      </c>
      <c r="K693">
        <v>1</v>
      </c>
      <c r="L693">
        <v>34.5</v>
      </c>
      <c r="M693">
        <v>4.76</v>
      </c>
    </row>
    <row r="694" spans="2:13" x14ac:dyDescent="0.25">
      <c r="B694">
        <v>2</v>
      </c>
      <c r="C694">
        <v>1547.2</v>
      </c>
      <c r="D694">
        <v>-1</v>
      </c>
      <c r="E694">
        <v>1221</v>
      </c>
      <c r="F694">
        <v>100</v>
      </c>
      <c r="G694">
        <v>0</v>
      </c>
      <c r="H694">
        <v>13.5</v>
      </c>
      <c r="I694">
        <v>0.16</v>
      </c>
      <c r="J694">
        <v>0</v>
      </c>
      <c r="K694">
        <v>1</v>
      </c>
      <c r="L694">
        <v>26.6</v>
      </c>
      <c r="M694">
        <v>4.1100000000000003</v>
      </c>
    </row>
    <row r="695" spans="2:13" x14ac:dyDescent="0.25">
      <c r="B695">
        <v>1</v>
      </c>
      <c r="C695">
        <v>-1</v>
      </c>
      <c r="D695">
        <v>1547.39</v>
      </c>
      <c r="E695">
        <v>1214</v>
      </c>
      <c r="F695">
        <v>100</v>
      </c>
      <c r="G695">
        <v>0</v>
      </c>
      <c r="H695">
        <v>13.4</v>
      </c>
      <c r="I695">
        <v>0.21</v>
      </c>
      <c r="J695">
        <v>0.09</v>
      </c>
      <c r="K695">
        <v>1</v>
      </c>
      <c r="L695">
        <v>34.5</v>
      </c>
      <c r="M695">
        <v>4.76</v>
      </c>
    </row>
    <row r="696" spans="2:13" x14ac:dyDescent="0.25">
      <c r="B696">
        <v>2</v>
      </c>
      <c r="C696">
        <v>-1</v>
      </c>
      <c r="D696">
        <v>1547.5</v>
      </c>
      <c r="E696">
        <v>1221</v>
      </c>
      <c r="F696">
        <v>100</v>
      </c>
      <c r="G696">
        <v>0</v>
      </c>
      <c r="H696">
        <v>13.5</v>
      </c>
      <c r="I696">
        <v>0.16</v>
      </c>
      <c r="J696">
        <v>0</v>
      </c>
      <c r="K696">
        <v>1</v>
      </c>
      <c r="L696">
        <v>26.6</v>
      </c>
      <c r="M696">
        <v>4.1100000000000003</v>
      </c>
    </row>
    <row r="697" spans="2:13" x14ac:dyDescent="0.25">
      <c r="B697">
        <v>2</v>
      </c>
      <c r="C697">
        <v>1548.77</v>
      </c>
      <c r="D697">
        <v>-1</v>
      </c>
      <c r="E697">
        <v>1225</v>
      </c>
      <c r="F697">
        <v>100</v>
      </c>
      <c r="G697">
        <v>0</v>
      </c>
      <c r="H697">
        <v>14</v>
      </c>
      <c r="I697">
        <v>-0.01</v>
      </c>
      <c r="J697">
        <v>0.03</v>
      </c>
      <c r="K697">
        <v>1</v>
      </c>
      <c r="L697">
        <v>24.2</v>
      </c>
      <c r="M697">
        <v>4.4000000000000004</v>
      </c>
    </row>
    <row r="698" spans="2:13" x14ac:dyDescent="0.25">
      <c r="B698">
        <v>2</v>
      </c>
      <c r="C698">
        <v>-1</v>
      </c>
      <c r="D698">
        <v>1549.08</v>
      </c>
      <c r="E698">
        <v>1225</v>
      </c>
      <c r="F698">
        <v>100</v>
      </c>
      <c r="G698">
        <v>0</v>
      </c>
      <c r="H698">
        <v>14</v>
      </c>
      <c r="I698">
        <v>-0.01</v>
      </c>
      <c r="J698">
        <v>0.08</v>
      </c>
      <c r="K698">
        <v>1</v>
      </c>
      <c r="L698">
        <v>24.2</v>
      </c>
      <c r="M698">
        <v>4.4000000000000004</v>
      </c>
    </row>
    <row r="699" spans="2:13" x14ac:dyDescent="0.25">
      <c r="B699">
        <v>1</v>
      </c>
      <c r="C699">
        <v>1550.16</v>
      </c>
      <c r="D699">
        <v>-1</v>
      </c>
      <c r="E699">
        <v>1220</v>
      </c>
      <c r="F699">
        <v>100</v>
      </c>
      <c r="G699">
        <v>0</v>
      </c>
      <c r="H699">
        <v>13.5</v>
      </c>
      <c r="I699">
        <v>0.04</v>
      </c>
      <c r="J699">
        <v>0.04</v>
      </c>
      <c r="K699">
        <v>1</v>
      </c>
      <c r="L699">
        <v>30.7</v>
      </c>
      <c r="M699">
        <v>4.55</v>
      </c>
    </row>
    <row r="700" spans="2:13" x14ac:dyDescent="0.25">
      <c r="B700">
        <v>1</v>
      </c>
      <c r="C700">
        <v>-1</v>
      </c>
      <c r="D700">
        <v>1550.49</v>
      </c>
      <c r="E700">
        <v>1220</v>
      </c>
      <c r="F700">
        <v>100</v>
      </c>
      <c r="G700">
        <v>0</v>
      </c>
      <c r="H700">
        <v>13.5</v>
      </c>
      <c r="I700">
        <v>0.04</v>
      </c>
      <c r="J700">
        <v>0.09</v>
      </c>
      <c r="K700">
        <v>1</v>
      </c>
      <c r="L700">
        <v>30.7</v>
      </c>
      <c r="M700">
        <v>4.55</v>
      </c>
    </row>
    <row r="701" spans="2:13" x14ac:dyDescent="0.25">
      <c r="B701">
        <v>2</v>
      </c>
      <c r="C701">
        <v>1551.41</v>
      </c>
      <c r="D701">
        <v>-1</v>
      </c>
      <c r="E701">
        <v>1224</v>
      </c>
      <c r="F701">
        <v>100</v>
      </c>
      <c r="G701">
        <v>0</v>
      </c>
      <c r="H701">
        <v>12.9</v>
      </c>
      <c r="I701">
        <v>0.17</v>
      </c>
      <c r="J701">
        <v>0.09</v>
      </c>
      <c r="K701">
        <v>1</v>
      </c>
      <c r="L701">
        <v>29.6</v>
      </c>
      <c r="M701">
        <v>4.4000000000000004</v>
      </c>
    </row>
    <row r="702" spans="2:13" x14ac:dyDescent="0.25">
      <c r="B702">
        <v>2</v>
      </c>
      <c r="C702">
        <v>-1</v>
      </c>
      <c r="D702">
        <v>1551.75</v>
      </c>
      <c r="E702">
        <v>1224</v>
      </c>
      <c r="F702">
        <v>100</v>
      </c>
      <c r="G702">
        <v>0</v>
      </c>
      <c r="H702">
        <v>12.9</v>
      </c>
      <c r="I702">
        <v>0.17</v>
      </c>
      <c r="J702">
        <v>0.05</v>
      </c>
      <c r="K702">
        <v>1</v>
      </c>
      <c r="L702">
        <v>29.6</v>
      </c>
      <c r="M702">
        <v>4.4000000000000004</v>
      </c>
    </row>
    <row r="703" spans="2:13" x14ac:dyDescent="0.25">
      <c r="B703">
        <v>1</v>
      </c>
      <c r="C703">
        <v>1552.23</v>
      </c>
      <c r="D703">
        <v>-1</v>
      </c>
      <c r="E703">
        <v>1228</v>
      </c>
      <c r="F703">
        <v>100</v>
      </c>
      <c r="G703">
        <v>0</v>
      </c>
      <c r="H703">
        <v>13.9</v>
      </c>
      <c r="I703">
        <v>-0.2</v>
      </c>
      <c r="J703">
        <v>7.0000000000000007E-2</v>
      </c>
      <c r="K703">
        <v>1</v>
      </c>
      <c r="L703">
        <v>23.9</v>
      </c>
      <c r="M703">
        <v>4.6100000000000003</v>
      </c>
    </row>
    <row r="704" spans="2:13" x14ac:dyDescent="0.25">
      <c r="B704">
        <v>1</v>
      </c>
      <c r="C704">
        <v>-1</v>
      </c>
      <c r="D704">
        <v>1552.57</v>
      </c>
      <c r="E704">
        <v>1228</v>
      </c>
      <c r="F704">
        <v>100</v>
      </c>
      <c r="G704">
        <v>0</v>
      </c>
      <c r="H704">
        <v>13.8</v>
      </c>
      <c r="I704">
        <v>-0.31</v>
      </c>
      <c r="J704">
        <v>7.0000000000000007E-2</v>
      </c>
      <c r="K704">
        <v>1</v>
      </c>
      <c r="L704">
        <v>23.9</v>
      </c>
      <c r="M704">
        <v>4.6100000000000003</v>
      </c>
    </row>
    <row r="705" spans="2:13" x14ac:dyDescent="0.25">
      <c r="B705">
        <v>2</v>
      </c>
      <c r="C705">
        <v>1553.03</v>
      </c>
      <c r="D705">
        <v>-1</v>
      </c>
      <c r="E705">
        <v>1232</v>
      </c>
      <c r="F705">
        <v>100</v>
      </c>
      <c r="G705">
        <v>0</v>
      </c>
      <c r="H705">
        <v>13.4</v>
      </c>
      <c r="I705">
        <v>-0.01</v>
      </c>
      <c r="J705">
        <v>7.0000000000000007E-2</v>
      </c>
      <c r="K705">
        <v>1</v>
      </c>
      <c r="L705">
        <v>20.9</v>
      </c>
      <c r="M705">
        <v>4.6100000000000003</v>
      </c>
    </row>
    <row r="706" spans="2:13" x14ac:dyDescent="0.25">
      <c r="B706">
        <v>2</v>
      </c>
      <c r="C706">
        <v>-1</v>
      </c>
      <c r="D706">
        <v>1553.37</v>
      </c>
      <c r="E706">
        <v>1232</v>
      </c>
      <c r="F706">
        <v>100</v>
      </c>
      <c r="G706">
        <v>0</v>
      </c>
      <c r="H706">
        <v>13.4</v>
      </c>
      <c r="I706">
        <v>0</v>
      </c>
      <c r="J706">
        <v>7.0000000000000007E-2</v>
      </c>
      <c r="K706">
        <v>1</v>
      </c>
      <c r="L706">
        <v>20.9</v>
      </c>
      <c r="M706">
        <v>4.6100000000000003</v>
      </c>
    </row>
    <row r="707" spans="2:13" x14ac:dyDescent="0.25">
      <c r="B707">
        <v>1</v>
      </c>
      <c r="C707">
        <v>1553.98</v>
      </c>
      <c r="D707">
        <v>-1</v>
      </c>
      <c r="E707">
        <v>1233</v>
      </c>
      <c r="F707">
        <v>100</v>
      </c>
      <c r="G707">
        <v>0</v>
      </c>
      <c r="H707">
        <v>14.4</v>
      </c>
      <c r="I707">
        <v>0.18</v>
      </c>
      <c r="J707">
        <v>0.02</v>
      </c>
      <c r="K707">
        <v>1</v>
      </c>
      <c r="L707">
        <v>22.6</v>
      </c>
      <c r="M707">
        <v>4.1100000000000003</v>
      </c>
    </row>
    <row r="708" spans="2:13" x14ac:dyDescent="0.25">
      <c r="B708">
        <v>1</v>
      </c>
      <c r="C708">
        <v>-1</v>
      </c>
      <c r="D708">
        <v>1554.27</v>
      </c>
      <c r="E708">
        <v>1233</v>
      </c>
      <c r="F708">
        <v>100</v>
      </c>
      <c r="G708">
        <v>0</v>
      </c>
      <c r="H708">
        <v>14.4</v>
      </c>
      <c r="I708">
        <v>0.18</v>
      </c>
      <c r="J708">
        <v>7.0000000000000007E-2</v>
      </c>
      <c r="K708">
        <v>1</v>
      </c>
      <c r="L708">
        <v>22.6</v>
      </c>
      <c r="M708">
        <v>4.1100000000000003</v>
      </c>
    </row>
    <row r="709" spans="2:13" x14ac:dyDescent="0.25">
      <c r="B709">
        <v>2</v>
      </c>
      <c r="C709">
        <v>1554.3</v>
      </c>
      <c r="D709">
        <v>-1</v>
      </c>
      <c r="E709">
        <v>1243</v>
      </c>
      <c r="F709">
        <v>100</v>
      </c>
      <c r="G709">
        <v>0</v>
      </c>
      <c r="H709">
        <v>13.9</v>
      </c>
      <c r="I709">
        <v>-0.04</v>
      </c>
      <c r="J709">
        <v>0</v>
      </c>
      <c r="K709">
        <v>1</v>
      </c>
      <c r="L709">
        <v>12.7</v>
      </c>
      <c r="M709">
        <v>4.76</v>
      </c>
    </row>
    <row r="710" spans="2:13" x14ac:dyDescent="0.25">
      <c r="B710">
        <v>2</v>
      </c>
      <c r="C710">
        <v>-1</v>
      </c>
      <c r="D710">
        <v>1554.64</v>
      </c>
      <c r="E710">
        <v>1243</v>
      </c>
      <c r="F710">
        <v>100</v>
      </c>
      <c r="G710">
        <v>0</v>
      </c>
      <c r="H710">
        <v>13.9</v>
      </c>
      <c r="I710">
        <v>-0.03</v>
      </c>
      <c r="J710">
        <v>0.04</v>
      </c>
      <c r="K710">
        <v>1</v>
      </c>
      <c r="L710">
        <v>12.7</v>
      </c>
      <c r="M710">
        <v>4.76</v>
      </c>
    </row>
    <row r="711" spans="2:13" x14ac:dyDescent="0.25">
      <c r="B711">
        <v>2</v>
      </c>
      <c r="C711">
        <v>1555.4</v>
      </c>
      <c r="D711">
        <v>-1</v>
      </c>
      <c r="E711">
        <v>1246</v>
      </c>
      <c r="F711">
        <v>100</v>
      </c>
      <c r="G711">
        <v>0</v>
      </c>
      <c r="H711">
        <v>14.5</v>
      </c>
      <c r="I711">
        <v>-0.09</v>
      </c>
      <c r="J711">
        <v>0.1</v>
      </c>
      <c r="K711">
        <v>1</v>
      </c>
      <c r="L711">
        <v>11.4</v>
      </c>
      <c r="M711">
        <v>4.55</v>
      </c>
    </row>
    <row r="712" spans="2:13" x14ac:dyDescent="0.25">
      <c r="B712">
        <v>1</v>
      </c>
      <c r="C712">
        <v>1555.72</v>
      </c>
      <c r="D712">
        <v>-1</v>
      </c>
      <c r="E712">
        <v>1245</v>
      </c>
      <c r="F712">
        <v>100</v>
      </c>
      <c r="G712">
        <v>0</v>
      </c>
      <c r="H712">
        <v>14.5</v>
      </c>
      <c r="I712">
        <v>0.31</v>
      </c>
      <c r="J712">
        <v>0.08</v>
      </c>
      <c r="K712">
        <v>1</v>
      </c>
      <c r="L712">
        <v>15.7</v>
      </c>
      <c r="M712">
        <v>4.4000000000000004</v>
      </c>
    </row>
    <row r="713" spans="2:13" x14ac:dyDescent="0.25">
      <c r="B713">
        <v>2</v>
      </c>
      <c r="C713">
        <v>-1</v>
      </c>
      <c r="D713">
        <v>1555.72</v>
      </c>
      <c r="E713">
        <v>1246</v>
      </c>
      <c r="F713">
        <v>100</v>
      </c>
      <c r="G713">
        <v>0</v>
      </c>
      <c r="H713">
        <v>14.4</v>
      </c>
      <c r="I713">
        <v>-0.09</v>
      </c>
      <c r="J713">
        <v>0.02</v>
      </c>
      <c r="K713">
        <v>1</v>
      </c>
      <c r="L713">
        <v>11.4</v>
      </c>
      <c r="M713">
        <v>4.55</v>
      </c>
    </row>
    <row r="714" spans="2:13" x14ac:dyDescent="0.25">
      <c r="B714">
        <v>1</v>
      </c>
      <c r="C714">
        <v>-1</v>
      </c>
      <c r="D714">
        <v>1556.02</v>
      </c>
      <c r="E714">
        <v>1245</v>
      </c>
      <c r="F714">
        <v>100</v>
      </c>
      <c r="G714">
        <v>0</v>
      </c>
      <c r="H714">
        <v>14.6</v>
      </c>
      <c r="I714">
        <v>0.31</v>
      </c>
      <c r="J714">
        <v>0.02</v>
      </c>
      <c r="K714">
        <v>1</v>
      </c>
      <c r="L714">
        <v>15.7</v>
      </c>
      <c r="M714">
        <v>4.4000000000000004</v>
      </c>
    </row>
    <row r="715" spans="2:13" x14ac:dyDescent="0.25">
      <c r="B715">
        <v>2</v>
      </c>
      <c r="C715">
        <v>1557.04</v>
      </c>
      <c r="D715">
        <v>-1</v>
      </c>
      <c r="E715">
        <v>1252</v>
      </c>
      <c r="F715">
        <v>100</v>
      </c>
      <c r="G715">
        <v>0</v>
      </c>
      <c r="H715">
        <v>14.2</v>
      </c>
      <c r="I715">
        <v>0.19</v>
      </c>
      <c r="J715">
        <v>0.06</v>
      </c>
      <c r="K715">
        <v>1</v>
      </c>
      <c r="L715">
        <v>0</v>
      </c>
      <c r="M715">
        <v>4.1100000000000003</v>
      </c>
    </row>
    <row r="716" spans="2:13" x14ac:dyDescent="0.25">
      <c r="B716">
        <v>1</v>
      </c>
      <c r="C716">
        <v>1557.13</v>
      </c>
      <c r="D716">
        <v>-1</v>
      </c>
      <c r="E716">
        <v>1257</v>
      </c>
      <c r="F716">
        <v>100</v>
      </c>
      <c r="G716">
        <v>0</v>
      </c>
      <c r="H716">
        <v>14.4</v>
      </c>
      <c r="I716">
        <v>0.14000000000000001</v>
      </c>
      <c r="J716">
        <v>7.0000000000000007E-2</v>
      </c>
      <c r="K716">
        <v>1</v>
      </c>
      <c r="L716">
        <v>0</v>
      </c>
      <c r="M716">
        <v>4.1100000000000003</v>
      </c>
    </row>
    <row r="717" spans="2:13" x14ac:dyDescent="0.25">
      <c r="B717">
        <v>2</v>
      </c>
      <c r="C717">
        <v>-1</v>
      </c>
      <c r="D717">
        <v>1557.33</v>
      </c>
      <c r="E717">
        <v>1252</v>
      </c>
      <c r="F717">
        <v>100</v>
      </c>
      <c r="G717">
        <v>0</v>
      </c>
      <c r="H717">
        <v>14.3</v>
      </c>
      <c r="I717">
        <v>-0.01</v>
      </c>
      <c r="J717">
        <v>0.03</v>
      </c>
      <c r="K717">
        <v>1</v>
      </c>
      <c r="L717">
        <v>0</v>
      </c>
      <c r="M717">
        <v>4.1100000000000003</v>
      </c>
    </row>
    <row r="718" spans="2:13" x14ac:dyDescent="0.25">
      <c r="B718">
        <v>1</v>
      </c>
      <c r="C718">
        <v>-1</v>
      </c>
      <c r="D718">
        <v>1557.41</v>
      </c>
      <c r="E718">
        <v>1257</v>
      </c>
      <c r="F718">
        <v>100</v>
      </c>
      <c r="G718">
        <v>0</v>
      </c>
      <c r="H718">
        <v>14.5</v>
      </c>
      <c r="I718">
        <v>0.14000000000000001</v>
      </c>
      <c r="J718">
        <v>0.01</v>
      </c>
      <c r="K718">
        <v>1</v>
      </c>
      <c r="L718">
        <v>0</v>
      </c>
      <c r="M718">
        <v>4.1100000000000003</v>
      </c>
    </row>
    <row r="719" spans="2:13" x14ac:dyDescent="0.25">
      <c r="B719">
        <v>2</v>
      </c>
      <c r="C719">
        <v>1558.3</v>
      </c>
      <c r="D719">
        <v>-1</v>
      </c>
      <c r="E719">
        <v>1260</v>
      </c>
      <c r="F719">
        <v>100</v>
      </c>
      <c r="G719">
        <v>0</v>
      </c>
      <c r="H719">
        <v>14.2</v>
      </c>
      <c r="I719">
        <v>-0.19</v>
      </c>
      <c r="J719">
        <v>0</v>
      </c>
      <c r="K719">
        <v>1</v>
      </c>
      <c r="L719">
        <v>0</v>
      </c>
      <c r="M719">
        <v>4.55</v>
      </c>
    </row>
    <row r="720" spans="2:13" x14ac:dyDescent="0.25">
      <c r="B720">
        <v>2</v>
      </c>
      <c r="C720">
        <v>-1</v>
      </c>
      <c r="D720">
        <v>1558.62</v>
      </c>
      <c r="E720">
        <v>1260</v>
      </c>
      <c r="F720">
        <v>100</v>
      </c>
      <c r="G720">
        <v>0</v>
      </c>
      <c r="H720">
        <v>14.2</v>
      </c>
      <c r="I720">
        <v>-0.19</v>
      </c>
      <c r="J720">
        <v>0.02</v>
      </c>
      <c r="K720">
        <v>1</v>
      </c>
      <c r="L720">
        <v>0</v>
      </c>
      <c r="M720">
        <v>4.55</v>
      </c>
    </row>
    <row r="721" spans="2:13" x14ac:dyDescent="0.25">
      <c r="B721">
        <v>2</v>
      </c>
      <c r="C721">
        <v>1561.23</v>
      </c>
      <c r="D721">
        <v>-1</v>
      </c>
      <c r="E721">
        <v>1265</v>
      </c>
      <c r="F721">
        <v>100</v>
      </c>
      <c r="G721">
        <v>0</v>
      </c>
      <c r="H721">
        <v>14.5</v>
      </c>
      <c r="I721">
        <v>-0.16</v>
      </c>
      <c r="J721">
        <v>7.0000000000000007E-2</v>
      </c>
      <c r="K721">
        <v>1</v>
      </c>
      <c r="L721">
        <v>0</v>
      </c>
      <c r="M721">
        <v>4.4000000000000004</v>
      </c>
    </row>
    <row r="722" spans="2:13" x14ac:dyDescent="0.25">
      <c r="B722">
        <v>2</v>
      </c>
      <c r="C722">
        <v>-1</v>
      </c>
      <c r="D722">
        <v>1561.54</v>
      </c>
      <c r="E722">
        <v>1265</v>
      </c>
      <c r="F722">
        <v>100</v>
      </c>
      <c r="G722">
        <v>0</v>
      </c>
      <c r="H722">
        <v>14.4</v>
      </c>
      <c r="I722">
        <v>-0.16</v>
      </c>
      <c r="J722">
        <v>0.04</v>
      </c>
      <c r="K722">
        <v>1</v>
      </c>
      <c r="L722">
        <v>0</v>
      </c>
      <c r="M722">
        <v>4.4000000000000004</v>
      </c>
    </row>
    <row r="723" spans="2:13" x14ac:dyDescent="0.25">
      <c r="B723">
        <v>1</v>
      </c>
      <c r="C723">
        <v>1567.15</v>
      </c>
      <c r="D723">
        <v>-1</v>
      </c>
      <c r="E723">
        <v>1270</v>
      </c>
      <c r="F723">
        <v>100</v>
      </c>
      <c r="G723">
        <v>0</v>
      </c>
      <c r="H723">
        <v>13.4</v>
      </c>
      <c r="I723">
        <v>-0.23</v>
      </c>
      <c r="J723">
        <v>0.05</v>
      </c>
      <c r="K723">
        <v>1</v>
      </c>
      <c r="L723">
        <v>0</v>
      </c>
      <c r="M723">
        <v>4.55</v>
      </c>
    </row>
    <row r="724" spans="2:13" x14ac:dyDescent="0.25">
      <c r="B724">
        <v>1</v>
      </c>
      <c r="C724">
        <v>-1</v>
      </c>
      <c r="D724">
        <v>1567.5</v>
      </c>
      <c r="E724">
        <v>1270</v>
      </c>
      <c r="F724">
        <v>100</v>
      </c>
      <c r="G724">
        <v>0</v>
      </c>
      <c r="H724">
        <v>13.3</v>
      </c>
      <c r="I724">
        <v>-0.23</v>
      </c>
      <c r="J724">
        <v>0.1</v>
      </c>
      <c r="K724">
        <v>1</v>
      </c>
      <c r="L724">
        <v>0</v>
      </c>
      <c r="M724">
        <v>4.55</v>
      </c>
    </row>
    <row r="725" spans="2:13" x14ac:dyDescent="0.25">
      <c r="B725">
        <v>1</v>
      </c>
      <c r="C725">
        <v>1572.44</v>
      </c>
      <c r="D725">
        <v>-1</v>
      </c>
      <c r="E725">
        <v>1274</v>
      </c>
      <c r="F725">
        <v>100</v>
      </c>
      <c r="G725">
        <v>0</v>
      </c>
      <c r="H725">
        <v>15.5</v>
      </c>
      <c r="I725">
        <v>0.27</v>
      </c>
      <c r="J725">
        <v>0.06</v>
      </c>
      <c r="K725">
        <v>1</v>
      </c>
      <c r="L725">
        <v>0</v>
      </c>
      <c r="M725">
        <v>4.1100000000000003</v>
      </c>
    </row>
    <row r="726" spans="2:13" x14ac:dyDescent="0.25">
      <c r="B726">
        <v>1</v>
      </c>
      <c r="C726">
        <v>-1</v>
      </c>
      <c r="D726">
        <v>1572.7</v>
      </c>
      <c r="E726">
        <v>1274</v>
      </c>
      <c r="F726">
        <v>100</v>
      </c>
      <c r="G726">
        <v>0</v>
      </c>
      <c r="H726">
        <v>15.6</v>
      </c>
      <c r="I726">
        <v>0.27</v>
      </c>
      <c r="J726">
        <v>0</v>
      </c>
      <c r="K726">
        <v>1</v>
      </c>
      <c r="L726">
        <v>0</v>
      </c>
      <c r="M726">
        <v>4.1100000000000003</v>
      </c>
    </row>
    <row r="727" spans="2:13" x14ac:dyDescent="0.25">
      <c r="B727">
        <v>1</v>
      </c>
      <c r="C727">
        <v>1574.9</v>
      </c>
      <c r="D727">
        <v>-1</v>
      </c>
      <c r="E727">
        <v>1275</v>
      </c>
      <c r="F727">
        <v>100</v>
      </c>
      <c r="G727">
        <v>0</v>
      </c>
      <c r="H727">
        <v>15.2</v>
      </c>
      <c r="I727">
        <v>0.17</v>
      </c>
      <c r="J727">
        <v>0.1</v>
      </c>
      <c r="K727">
        <v>1</v>
      </c>
      <c r="L727">
        <v>0</v>
      </c>
      <c r="M727">
        <v>4.1100000000000003</v>
      </c>
    </row>
    <row r="728" spans="2:13" x14ac:dyDescent="0.25">
      <c r="B728">
        <v>1</v>
      </c>
      <c r="C728">
        <v>-1</v>
      </c>
      <c r="D728">
        <v>1575.17</v>
      </c>
      <c r="E728">
        <v>1275</v>
      </c>
      <c r="F728">
        <v>100</v>
      </c>
      <c r="G728">
        <v>0</v>
      </c>
      <c r="H728">
        <v>15.2</v>
      </c>
      <c r="I728">
        <v>0.17</v>
      </c>
      <c r="J728">
        <v>7.0000000000000007E-2</v>
      </c>
      <c r="K728">
        <v>1</v>
      </c>
      <c r="L728">
        <v>0</v>
      </c>
      <c r="M728">
        <v>4.1100000000000003</v>
      </c>
    </row>
    <row r="729" spans="2:13" x14ac:dyDescent="0.25">
      <c r="B729">
        <v>2</v>
      </c>
      <c r="C729">
        <v>1577.01</v>
      </c>
      <c r="D729">
        <v>-1</v>
      </c>
      <c r="E729">
        <v>1279</v>
      </c>
      <c r="F729">
        <v>100</v>
      </c>
      <c r="G729">
        <v>0</v>
      </c>
      <c r="H729">
        <v>15.7</v>
      </c>
      <c r="I729">
        <v>0.22</v>
      </c>
      <c r="J729">
        <v>0.09</v>
      </c>
      <c r="K729">
        <v>1</v>
      </c>
      <c r="L729">
        <v>0</v>
      </c>
      <c r="M729">
        <v>4.1100000000000003</v>
      </c>
    </row>
    <row r="730" spans="2:13" x14ac:dyDescent="0.25">
      <c r="B730">
        <v>2</v>
      </c>
      <c r="C730">
        <v>-1</v>
      </c>
      <c r="D730">
        <v>1577.27</v>
      </c>
      <c r="E730">
        <v>1279</v>
      </c>
      <c r="F730">
        <v>100</v>
      </c>
      <c r="G730">
        <v>0</v>
      </c>
      <c r="H730">
        <v>15.8</v>
      </c>
      <c r="I730">
        <v>0.22</v>
      </c>
      <c r="J730">
        <v>7.0000000000000007E-2</v>
      </c>
      <c r="K730">
        <v>1</v>
      </c>
      <c r="L730">
        <v>0</v>
      </c>
      <c r="M730">
        <v>4.1100000000000003</v>
      </c>
    </row>
    <row r="731" spans="2:13" x14ac:dyDescent="0.25">
      <c r="B731">
        <v>1</v>
      </c>
      <c r="C731">
        <v>1580.37</v>
      </c>
      <c r="D731">
        <v>-1</v>
      </c>
      <c r="E731">
        <v>1283</v>
      </c>
      <c r="F731">
        <v>100</v>
      </c>
      <c r="G731">
        <v>0</v>
      </c>
      <c r="H731">
        <v>16.2</v>
      </c>
      <c r="I731">
        <v>-0.24</v>
      </c>
      <c r="J731">
        <v>0.03</v>
      </c>
      <c r="K731">
        <v>1</v>
      </c>
      <c r="L731">
        <v>0</v>
      </c>
      <c r="M731">
        <v>4.1100000000000003</v>
      </c>
    </row>
    <row r="732" spans="2:13" x14ac:dyDescent="0.25">
      <c r="B732">
        <v>1</v>
      </c>
      <c r="C732">
        <v>-1</v>
      </c>
      <c r="D732">
        <v>1580.62</v>
      </c>
      <c r="E732">
        <v>1283</v>
      </c>
      <c r="F732">
        <v>100</v>
      </c>
      <c r="G732">
        <v>0</v>
      </c>
      <c r="H732">
        <v>16.100000000000001</v>
      </c>
      <c r="I732">
        <v>-0.24</v>
      </c>
      <c r="J732">
        <v>0.02</v>
      </c>
      <c r="K732">
        <v>1</v>
      </c>
      <c r="L732">
        <v>0</v>
      </c>
      <c r="M732">
        <v>4.1100000000000003</v>
      </c>
    </row>
    <row r="733" spans="2:13" x14ac:dyDescent="0.25">
      <c r="B733">
        <v>1</v>
      </c>
      <c r="C733">
        <v>1581.93</v>
      </c>
      <c r="D733">
        <v>-1</v>
      </c>
      <c r="E733">
        <v>1285</v>
      </c>
      <c r="F733">
        <v>100</v>
      </c>
      <c r="G733">
        <v>0</v>
      </c>
      <c r="H733">
        <v>16.399999999999999</v>
      </c>
      <c r="I733">
        <v>-0.02</v>
      </c>
      <c r="J733">
        <v>7.0000000000000007E-2</v>
      </c>
      <c r="K733">
        <v>1</v>
      </c>
      <c r="L733">
        <v>0</v>
      </c>
      <c r="M733">
        <v>4.76</v>
      </c>
    </row>
    <row r="734" spans="2:13" x14ac:dyDescent="0.25">
      <c r="B734">
        <v>1</v>
      </c>
      <c r="C734">
        <v>-1</v>
      </c>
      <c r="D734">
        <v>1582.22</v>
      </c>
      <c r="E734">
        <v>1285</v>
      </c>
      <c r="F734">
        <v>100</v>
      </c>
      <c r="G734">
        <v>0</v>
      </c>
      <c r="H734">
        <v>16.399999999999999</v>
      </c>
      <c r="I734">
        <v>-0.02</v>
      </c>
      <c r="J734">
        <v>0.02</v>
      </c>
      <c r="K734">
        <v>1</v>
      </c>
      <c r="L734">
        <v>0</v>
      </c>
      <c r="M734">
        <v>4.76</v>
      </c>
    </row>
    <row r="735" spans="2:13" x14ac:dyDescent="0.25">
      <c r="B735">
        <v>1</v>
      </c>
      <c r="C735">
        <v>1588.38</v>
      </c>
      <c r="D735">
        <v>-1</v>
      </c>
      <c r="E735">
        <v>1288</v>
      </c>
      <c r="F735">
        <v>100</v>
      </c>
      <c r="G735">
        <v>0</v>
      </c>
      <c r="H735">
        <v>15.2</v>
      </c>
      <c r="I735">
        <v>0.22</v>
      </c>
      <c r="J735">
        <v>0.02</v>
      </c>
      <c r="K735">
        <v>1</v>
      </c>
      <c r="L735">
        <v>0</v>
      </c>
      <c r="M735">
        <v>4.76</v>
      </c>
    </row>
    <row r="736" spans="2:13" x14ac:dyDescent="0.25">
      <c r="B736">
        <v>1</v>
      </c>
      <c r="C736">
        <v>-1</v>
      </c>
      <c r="D736">
        <v>1588.7</v>
      </c>
      <c r="E736">
        <v>1288</v>
      </c>
      <c r="F736">
        <v>100</v>
      </c>
      <c r="G736">
        <v>0</v>
      </c>
      <c r="H736">
        <v>15.3</v>
      </c>
      <c r="I736">
        <v>0.22</v>
      </c>
      <c r="J736">
        <v>0.1</v>
      </c>
      <c r="K736">
        <v>1</v>
      </c>
      <c r="L736">
        <v>0</v>
      </c>
      <c r="M736">
        <v>4.76</v>
      </c>
    </row>
    <row r="737" spans="2:13" x14ac:dyDescent="0.25">
      <c r="B737">
        <v>1</v>
      </c>
      <c r="C737">
        <v>1591.14</v>
      </c>
      <c r="D737">
        <v>-1</v>
      </c>
      <c r="E737">
        <v>1289</v>
      </c>
      <c r="F737">
        <v>100</v>
      </c>
      <c r="G737">
        <v>0</v>
      </c>
      <c r="H737">
        <v>13.3</v>
      </c>
      <c r="I737">
        <v>-0.3</v>
      </c>
      <c r="J737">
        <v>0.06</v>
      </c>
      <c r="K737">
        <v>1</v>
      </c>
      <c r="L737">
        <v>0</v>
      </c>
      <c r="M737">
        <v>4.6100000000000003</v>
      </c>
    </row>
    <row r="738" spans="2:13" x14ac:dyDescent="0.25">
      <c r="B738">
        <v>1</v>
      </c>
      <c r="C738">
        <v>-1</v>
      </c>
      <c r="D738">
        <v>1591.49</v>
      </c>
      <c r="E738">
        <v>1289</v>
      </c>
      <c r="F738">
        <v>100</v>
      </c>
      <c r="G738">
        <v>0</v>
      </c>
      <c r="H738">
        <v>13.2</v>
      </c>
      <c r="I738">
        <v>-0.3</v>
      </c>
      <c r="J738">
        <v>0.09</v>
      </c>
      <c r="K738">
        <v>1</v>
      </c>
      <c r="L738">
        <v>0</v>
      </c>
      <c r="M738">
        <v>4.6100000000000003</v>
      </c>
    </row>
    <row r="739" spans="2:13" x14ac:dyDescent="0.25">
      <c r="B739">
        <v>1</v>
      </c>
      <c r="C739">
        <v>1594.86</v>
      </c>
      <c r="D739">
        <v>-1</v>
      </c>
      <c r="E739">
        <v>1292</v>
      </c>
      <c r="F739">
        <v>100</v>
      </c>
      <c r="G739">
        <v>0</v>
      </c>
      <c r="H739">
        <v>14.7</v>
      </c>
      <c r="I739">
        <v>0.17</v>
      </c>
      <c r="J739">
        <v>0.04</v>
      </c>
      <c r="K739">
        <v>1</v>
      </c>
      <c r="L739">
        <v>0</v>
      </c>
      <c r="M739">
        <v>4.1100000000000003</v>
      </c>
    </row>
    <row r="740" spans="2:13" x14ac:dyDescent="0.25">
      <c r="B740">
        <v>1</v>
      </c>
      <c r="C740">
        <v>-1</v>
      </c>
      <c r="D740">
        <v>1595.14</v>
      </c>
      <c r="E740">
        <v>1292</v>
      </c>
      <c r="F740">
        <v>100</v>
      </c>
      <c r="G740">
        <v>0</v>
      </c>
      <c r="H740">
        <v>14.7</v>
      </c>
      <c r="I740">
        <v>0.17</v>
      </c>
      <c r="J740">
        <v>0.04</v>
      </c>
      <c r="K740">
        <v>1</v>
      </c>
      <c r="L740">
        <v>0</v>
      </c>
      <c r="M740">
        <v>4.1100000000000003</v>
      </c>
    </row>
    <row r="741" spans="2:13" x14ac:dyDescent="0.25">
      <c r="B741">
        <v>2</v>
      </c>
      <c r="C741">
        <v>1595.51</v>
      </c>
      <c r="D741">
        <v>-1</v>
      </c>
      <c r="E741">
        <v>1295</v>
      </c>
      <c r="F741">
        <v>100</v>
      </c>
      <c r="G741">
        <v>0</v>
      </c>
      <c r="H741">
        <v>14.1</v>
      </c>
      <c r="I741">
        <v>0.17</v>
      </c>
      <c r="J741">
        <v>0.09</v>
      </c>
      <c r="K741">
        <v>1</v>
      </c>
      <c r="L741">
        <v>0</v>
      </c>
      <c r="M741">
        <v>4.76</v>
      </c>
    </row>
    <row r="742" spans="2:13" x14ac:dyDescent="0.25">
      <c r="B742">
        <v>2</v>
      </c>
      <c r="C742">
        <v>-1</v>
      </c>
      <c r="D742">
        <v>1595.85</v>
      </c>
      <c r="E742">
        <v>1295</v>
      </c>
      <c r="F742">
        <v>100</v>
      </c>
      <c r="G742">
        <v>0</v>
      </c>
      <c r="H742">
        <v>14.1</v>
      </c>
      <c r="I742">
        <v>0.17</v>
      </c>
      <c r="J742">
        <v>0.05</v>
      </c>
      <c r="K742">
        <v>1</v>
      </c>
      <c r="L742">
        <v>0</v>
      </c>
      <c r="M742">
        <v>4.76</v>
      </c>
    </row>
    <row r="743" spans="2:13" x14ac:dyDescent="0.25">
      <c r="B743">
        <v>1</v>
      </c>
      <c r="C743">
        <v>1598.18</v>
      </c>
      <c r="D743">
        <v>-1</v>
      </c>
      <c r="E743">
        <v>1296</v>
      </c>
      <c r="F743">
        <v>100</v>
      </c>
      <c r="G743">
        <v>0</v>
      </c>
      <c r="H743">
        <v>13.6</v>
      </c>
      <c r="I743">
        <v>0.1</v>
      </c>
      <c r="J743">
        <v>0.02</v>
      </c>
      <c r="K743">
        <v>1</v>
      </c>
      <c r="L743">
        <v>0</v>
      </c>
      <c r="M743">
        <v>4.6100000000000003</v>
      </c>
    </row>
    <row r="744" spans="2:13" x14ac:dyDescent="0.25">
      <c r="B744">
        <v>1</v>
      </c>
      <c r="C744">
        <v>-1</v>
      </c>
      <c r="D744">
        <v>1598.52</v>
      </c>
      <c r="E744">
        <v>1296</v>
      </c>
      <c r="F744">
        <v>100</v>
      </c>
      <c r="G744">
        <v>0</v>
      </c>
      <c r="H744">
        <v>13.6</v>
      </c>
      <c r="I744">
        <v>0.1</v>
      </c>
      <c r="J744">
        <v>0.02</v>
      </c>
      <c r="K744">
        <v>1</v>
      </c>
      <c r="L744">
        <v>0</v>
      </c>
      <c r="M744">
        <v>4.6100000000000003</v>
      </c>
    </row>
    <row r="745" spans="2:13" x14ac:dyDescent="0.25">
      <c r="B745">
        <v>1</v>
      </c>
      <c r="C745">
        <v>1599.31</v>
      </c>
      <c r="D745">
        <v>-1</v>
      </c>
      <c r="E745">
        <v>1298</v>
      </c>
      <c r="F745">
        <v>100</v>
      </c>
      <c r="G745">
        <v>0</v>
      </c>
      <c r="H745">
        <v>14.3</v>
      </c>
      <c r="I745">
        <v>0.24</v>
      </c>
      <c r="J745">
        <v>0.09</v>
      </c>
      <c r="K745">
        <v>1</v>
      </c>
      <c r="L745">
        <v>0</v>
      </c>
      <c r="M745">
        <v>4.76</v>
      </c>
    </row>
    <row r="746" spans="2:13" x14ac:dyDescent="0.25">
      <c r="B746">
        <v>2</v>
      </c>
      <c r="C746">
        <v>1599.6</v>
      </c>
      <c r="D746">
        <v>-1</v>
      </c>
      <c r="E746">
        <v>1300</v>
      </c>
      <c r="F746">
        <v>100</v>
      </c>
      <c r="G746">
        <v>0</v>
      </c>
      <c r="H746">
        <v>14.6</v>
      </c>
      <c r="I746">
        <v>-0.01</v>
      </c>
      <c r="J746">
        <v>0</v>
      </c>
      <c r="K746">
        <v>1</v>
      </c>
      <c r="L746">
        <v>0</v>
      </c>
      <c r="M746">
        <v>4.76</v>
      </c>
    </row>
    <row r="747" spans="2:13" x14ac:dyDescent="0.25">
      <c r="B747">
        <v>1</v>
      </c>
      <c r="C747">
        <v>-1</v>
      </c>
      <c r="D747">
        <v>1599.64</v>
      </c>
      <c r="E747">
        <v>1298</v>
      </c>
      <c r="F747">
        <v>100</v>
      </c>
      <c r="G747">
        <v>0</v>
      </c>
      <c r="H747">
        <v>14.4</v>
      </c>
      <c r="I747">
        <v>0.24</v>
      </c>
      <c r="J747">
        <v>0.04</v>
      </c>
      <c r="K747">
        <v>1</v>
      </c>
      <c r="L747">
        <v>0</v>
      </c>
      <c r="M747">
        <v>4.76</v>
      </c>
    </row>
    <row r="748" spans="2:13" x14ac:dyDescent="0.25">
      <c r="B748">
        <v>2</v>
      </c>
      <c r="C748">
        <v>-1</v>
      </c>
      <c r="D748">
        <v>1599.92</v>
      </c>
      <c r="E748">
        <v>1300</v>
      </c>
      <c r="F748">
        <v>100</v>
      </c>
      <c r="G748">
        <v>0</v>
      </c>
      <c r="H748">
        <v>14.6</v>
      </c>
      <c r="I748">
        <v>-0.02</v>
      </c>
      <c r="J748">
        <v>0.02</v>
      </c>
      <c r="K748">
        <v>1</v>
      </c>
      <c r="L748">
        <v>0</v>
      </c>
      <c r="M748">
        <v>4.76</v>
      </c>
    </row>
    <row r="749" spans="2:13" x14ac:dyDescent="0.25">
      <c r="B749">
        <v>1</v>
      </c>
      <c r="C749">
        <v>1603.41</v>
      </c>
      <c r="D749">
        <v>-1</v>
      </c>
      <c r="E749">
        <v>1303</v>
      </c>
      <c r="F749">
        <v>100</v>
      </c>
      <c r="G749">
        <v>0</v>
      </c>
      <c r="H749">
        <v>14.3</v>
      </c>
      <c r="I749">
        <v>-0.22</v>
      </c>
      <c r="J749">
        <v>0.09</v>
      </c>
      <c r="K749">
        <v>1</v>
      </c>
      <c r="L749">
        <v>0</v>
      </c>
      <c r="M749">
        <v>4.4000000000000004</v>
      </c>
    </row>
    <row r="750" spans="2:13" x14ac:dyDescent="0.25">
      <c r="B750">
        <v>1</v>
      </c>
      <c r="C750">
        <v>-1</v>
      </c>
      <c r="D750">
        <v>1603.72</v>
      </c>
      <c r="E750">
        <v>1303</v>
      </c>
      <c r="F750">
        <v>100</v>
      </c>
      <c r="G750">
        <v>0</v>
      </c>
      <c r="H750">
        <v>14.2</v>
      </c>
      <c r="I750">
        <v>-0.22</v>
      </c>
      <c r="J750">
        <v>0.02</v>
      </c>
      <c r="K750">
        <v>1</v>
      </c>
      <c r="L750">
        <v>0</v>
      </c>
      <c r="M750">
        <v>4.4000000000000004</v>
      </c>
    </row>
    <row r="751" spans="2:13" x14ac:dyDescent="0.25">
      <c r="B751">
        <v>1</v>
      </c>
      <c r="C751">
        <v>1607.18</v>
      </c>
      <c r="D751">
        <v>-1</v>
      </c>
      <c r="E751">
        <v>1306</v>
      </c>
      <c r="F751">
        <v>100</v>
      </c>
      <c r="G751">
        <v>0</v>
      </c>
      <c r="H751">
        <v>14.3</v>
      </c>
      <c r="I751">
        <v>-0.28000000000000003</v>
      </c>
      <c r="J751">
        <v>0.02</v>
      </c>
      <c r="K751">
        <v>1</v>
      </c>
      <c r="L751">
        <v>0</v>
      </c>
      <c r="M751">
        <v>4.76</v>
      </c>
    </row>
    <row r="752" spans="2:13" x14ac:dyDescent="0.25">
      <c r="B752">
        <v>1</v>
      </c>
      <c r="C752">
        <v>-1</v>
      </c>
      <c r="D752">
        <v>1607.51</v>
      </c>
      <c r="E752">
        <v>1306</v>
      </c>
      <c r="F752">
        <v>100</v>
      </c>
      <c r="G752">
        <v>0</v>
      </c>
      <c r="H752">
        <v>14.2</v>
      </c>
      <c r="I752">
        <v>-0.28000000000000003</v>
      </c>
      <c r="J752">
        <v>0.01</v>
      </c>
      <c r="K752">
        <v>1</v>
      </c>
      <c r="L752">
        <v>0</v>
      </c>
      <c r="M752">
        <v>4.76</v>
      </c>
    </row>
    <row r="753" spans="2:13" x14ac:dyDescent="0.25">
      <c r="B753">
        <v>1</v>
      </c>
      <c r="C753">
        <v>1609.89</v>
      </c>
      <c r="D753">
        <v>-1</v>
      </c>
      <c r="E753">
        <v>1307</v>
      </c>
      <c r="F753">
        <v>100</v>
      </c>
      <c r="G753">
        <v>0</v>
      </c>
      <c r="H753">
        <v>14.8</v>
      </c>
      <c r="I753">
        <v>0.16</v>
      </c>
      <c r="J753">
        <v>0.01</v>
      </c>
      <c r="K753">
        <v>1</v>
      </c>
      <c r="L753">
        <v>0</v>
      </c>
      <c r="M753">
        <v>4.76</v>
      </c>
    </row>
    <row r="754" spans="2:13" x14ac:dyDescent="0.25">
      <c r="B754">
        <v>1</v>
      </c>
      <c r="C754">
        <v>-1</v>
      </c>
      <c r="D754">
        <v>1610.21</v>
      </c>
      <c r="E754">
        <v>1307</v>
      </c>
      <c r="F754">
        <v>100</v>
      </c>
      <c r="G754">
        <v>0</v>
      </c>
      <c r="H754">
        <v>14.8</v>
      </c>
      <c r="I754">
        <v>0.16</v>
      </c>
      <c r="J754">
        <v>0.01</v>
      </c>
      <c r="K754">
        <v>1</v>
      </c>
      <c r="L754">
        <v>0</v>
      </c>
      <c r="M754">
        <v>4.76</v>
      </c>
    </row>
    <row r="755" spans="2:13" x14ac:dyDescent="0.25">
      <c r="B755">
        <v>1</v>
      </c>
      <c r="C755">
        <v>1612.52</v>
      </c>
      <c r="D755">
        <v>-1</v>
      </c>
      <c r="E755">
        <v>1310</v>
      </c>
      <c r="F755">
        <v>100</v>
      </c>
      <c r="G755">
        <v>0</v>
      </c>
      <c r="H755">
        <v>15.1</v>
      </c>
      <c r="I755">
        <v>0.18</v>
      </c>
      <c r="J755">
        <v>0.08</v>
      </c>
      <c r="K755">
        <v>1</v>
      </c>
      <c r="L755">
        <v>0</v>
      </c>
      <c r="M755">
        <v>4.1100000000000003</v>
      </c>
    </row>
    <row r="756" spans="2:13" x14ac:dyDescent="0.25">
      <c r="B756">
        <v>1</v>
      </c>
      <c r="C756">
        <v>-1</v>
      </c>
      <c r="D756">
        <v>1612.79</v>
      </c>
      <c r="E756">
        <v>1310</v>
      </c>
      <c r="F756">
        <v>100</v>
      </c>
      <c r="G756">
        <v>0</v>
      </c>
      <c r="H756">
        <v>15.1</v>
      </c>
      <c r="I756">
        <v>0.18</v>
      </c>
      <c r="J756">
        <v>0.09</v>
      </c>
      <c r="K756">
        <v>1</v>
      </c>
      <c r="L756">
        <v>0</v>
      </c>
      <c r="M756">
        <v>4.1100000000000003</v>
      </c>
    </row>
    <row r="757" spans="2:13" x14ac:dyDescent="0.25">
      <c r="B757">
        <v>1</v>
      </c>
      <c r="C757">
        <v>1618.14</v>
      </c>
      <c r="D757">
        <v>-1</v>
      </c>
      <c r="E757">
        <v>1319</v>
      </c>
      <c r="F757">
        <v>100</v>
      </c>
      <c r="G757">
        <v>0</v>
      </c>
      <c r="H757">
        <v>15.1</v>
      </c>
      <c r="I757">
        <v>-0.28999999999999998</v>
      </c>
      <c r="J757">
        <v>0.06</v>
      </c>
      <c r="K757">
        <v>1</v>
      </c>
      <c r="L757">
        <v>0</v>
      </c>
      <c r="M757">
        <v>4.1100000000000003</v>
      </c>
    </row>
    <row r="758" spans="2:13" x14ac:dyDescent="0.25">
      <c r="B758">
        <v>1</v>
      </c>
      <c r="C758">
        <v>-1</v>
      </c>
      <c r="D758">
        <v>1618.42</v>
      </c>
      <c r="E758">
        <v>1319</v>
      </c>
      <c r="F758">
        <v>100</v>
      </c>
      <c r="G758">
        <v>0</v>
      </c>
      <c r="H758">
        <v>15</v>
      </c>
      <c r="I758">
        <v>-0.09</v>
      </c>
      <c r="J758">
        <v>0.02</v>
      </c>
      <c r="K758">
        <v>1</v>
      </c>
      <c r="L758">
        <v>0</v>
      </c>
      <c r="M758">
        <v>4.1100000000000003</v>
      </c>
    </row>
    <row r="759" spans="2:13" x14ac:dyDescent="0.25">
      <c r="B759">
        <v>2</v>
      </c>
      <c r="C759">
        <v>1620.17</v>
      </c>
      <c r="D759">
        <v>-1</v>
      </c>
      <c r="E759">
        <v>1320</v>
      </c>
      <c r="F759">
        <v>100</v>
      </c>
      <c r="G759">
        <v>0</v>
      </c>
      <c r="H759">
        <v>15.5</v>
      </c>
      <c r="I759">
        <v>-0.3</v>
      </c>
      <c r="J759">
        <v>0.03</v>
      </c>
      <c r="K759">
        <v>1</v>
      </c>
      <c r="L759">
        <v>0</v>
      </c>
      <c r="M759">
        <v>4.55</v>
      </c>
    </row>
    <row r="760" spans="2:13" x14ac:dyDescent="0.25">
      <c r="B760">
        <v>1</v>
      </c>
      <c r="C760">
        <v>1620.25</v>
      </c>
      <c r="D760">
        <v>-1</v>
      </c>
      <c r="E760">
        <v>1323</v>
      </c>
      <c r="F760">
        <v>100</v>
      </c>
      <c r="G760">
        <v>0</v>
      </c>
      <c r="H760">
        <v>15.6</v>
      </c>
      <c r="I760">
        <v>-0.22</v>
      </c>
      <c r="J760">
        <v>0.05</v>
      </c>
      <c r="K760">
        <v>1</v>
      </c>
      <c r="L760">
        <v>0</v>
      </c>
      <c r="M760">
        <v>4.55</v>
      </c>
    </row>
    <row r="761" spans="2:13" x14ac:dyDescent="0.25">
      <c r="B761">
        <v>2</v>
      </c>
      <c r="C761">
        <v>-1</v>
      </c>
      <c r="D761">
        <v>1620.47</v>
      </c>
      <c r="E761">
        <v>1320</v>
      </c>
      <c r="F761">
        <v>100</v>
      </c>
      <c r="G761">
        <v>0</v>
      </c>
      <c r="H761">
        <v>15.4</v>
      </c>
      <c r="I761">
        <v>-0.3</v>
      </c>
      <c r="J761">
        <v>7.0000000000000007E-2</v>
      </c>
      <c r="K761">
        <v>1</v>
      </c>
      <c r="L761">
        <v>0</v>
      </c>
      <c r="M761">
        <v>4.55</v>
      </c>
    </row>
    <row r="762" spans="2:13" x14ac:dyDescent="0.25">
      <c r="B762">
        <v>1</v>
      </c>
      <c r="C762">
        <v>-1</v>
      </c>
      <c r="D762">
        <v>1620.54</v>
      </c>
      <c r="E762">
        <v>1323</v>
      </c>
      <c r="F762">
        <v>100</v>
      </c>
      <c r="G762">
        <v>0</v>
      </c>
      <c r="H762">
        <v>15.5</v>
      </c>
      <c r="I762">
        <v>-0.22</v>
      </c>
      <c r="J762">
        <v>0.04</v>
      </c>
      <c r="K762">
        <v>1</v>
      </c>
      <c r="L762">
        <v>0</v>
      </c>
      <c r="M762">
        <v>4.55</v>
      </c>
    </row>
    <row r="763" spans="2:13" x14ac:dyDescent="0.25">
      <c r="B763">
        <v>1</v>
      </c>
      <c r="C763">
        <v>1622.33</v>
      </c>
      <c r="D763">
        <v>-1</v>
      </c>
      <c r="E763">
        <v>1324</v>
      </c>
      <c r="F763">
        <v>100</v>
      </c>
      <c r="G763">
        <v>0</v>
      </c>
      <c r="H763">
        <v>14.3</v>
      </c>
      <c r="I763">
        <v>0.13</v>
      </c>
      <c r="J763">
        <v>7.0000000000000007E-2</v>
      </c>
      <c r="K763">
        <v>1</v>
      </c>
      <c r="L763">
        <v>0</v>
      </c>
      <c r="M763">
        <v>4.4000000000000004</v>
      </c>
    </row>
    <row r="764" spans="2:13" x14ac:dyDescent="0.25">
      <c r="B764">
        <v>1</v>
      </c>
      <c r="C764">
        <v>-1</v>
      </c>
      <c r="D764">
        <v>1622.63</v>
      </c>
      <c r="E764">
        <v>1324</v>
      </c>
      <c r="F764">
        <v>100</v>
      </c>
      <c r="G764">
        <v>0</v>
      </c>
      <c r="H764">
        <v>14.4</v>
      </c>
      <c r="I764">
        <v>0.13</v>
      </c>
      <c r="J764">
        <v>0.03</v>
      </c>
      <c r="K764">
        <v>1</v>
      </c>
      <c r="L764">
        <v>0</v>
      </c>
      <c r="M764">
        <v>4.4000000000000004</v>
      </c>
    </row>
    <row r="765" spans="2:13" x14ac:dyDescent="0.25">
      <c r="B765">
        <v>1</v>
      </c>
      <c r="C765">
        <v>1623.63</v>
      </c>
      <c r="D765">
        <v>-1</v>
      </c>
      <c r="E765">
        <v>1326</v>
      </c>
      <c r="F765">
        <v>100</v>
      </c>
      <c r="G765">
        <v>0</v>
      </c>
      <c r="H765">
        <v>13</v>
      </c>
      <c r="I765">
        <v>0.14000000000000001</v>
      </c>
      <c r="J765">
        <v>7.0000000000000007E-2</v>
      </c>
      <c r="K765">
        <v>1</v>
      </c>
      <c r="L765">
        <v>0</v>
      </c>
      <c r="M765">
        <v>4.55</v>
      </c>
    </row>
    <row r="766" spans="2:13" x14ac:dyDescent="0.25">
      <c r="B766">
        <v>1</v>
      </c>
      <c r="C766">
        <v>-1</v>
      </c>
      <c r="D766">
        <v>1623.98</v>
      </c>
      <c r="E766">
        <v>1326</v>
      </c>
      <c r="F766">
        <v>100</v>
      </c>
      <c r="G766">
        <v>0</v>
      </c>
      <c r="H766">
        <v>13</v>
      </c>
      <c r="I766">
        <v>0.14000000000000001</v>
      </c>
      <c r="J766">
        <v>0.08</v>
      </c>
      <c r="K766">
        <v>1</v>
      </c>
      <c r="L766">
        <v>0</v>
      </c>
      <c r="M766">
        <v>4.55</v>
      </c>
    </row>
    <row r="767" spans="2:13" x14ac:dyDescent="0.25">
      <c r="B767">
        <v>2</v>
      </c>
      <c r="C767">
        <v>1623.92</v>
      </c>
      <c r="D767">
        <v>-1</v>
      </c>
      <c r="E767">
        <v>1330</v>
      </c>
      <c r="F767">
        <v>100</v>
      </c>
      <c r="G767">
        <v>0</v>
      </c>
      <c r="H767">
        <v>15.8</v>
      </c>
      <c r="I767">
        <v>-0.14000000000000001</v>
      </c>
      <c r="J767">
        <v>0.08</v>
      </c>
      <c r="K767">
        <v>1</v>
      </c>
      <c r="L767">
        <v>0</v>
      </c>
      <c r="M767">
        <v>4.1100000000000003</v>
      </c>
    </row>
    <row r="768" spans="2:13" x14ac:dyDescent="0.25">
      <c r="B768">
        <v>2</v>
      </c>
      <c r="C768">
        <v>-1</v>
      </c>
      <c r="D768">
        <v>1624.18</v>
      </c>
      <c r="E768">
        <v>1330</v>
      </c>
      <c r="F768">
        <v>100</v>
      </c>
      <c r="G768">
        <v>0</v>
      </c>
      <c r="H768">
        <v>15.7</v>
      </c>
      <c r="I768">
        <v>-0.14000000000000001</v>
      </c>
      <c r="J768">
        <v>0.08</v>
      </c>
      <c r="K768">
        <v>1</v>
      </c>
      <c r="L768">
        <v>0</v>
      </c>
      <c r="M768">
        <v>4.1100000000000003</v>
      </c>
    </row>
    <row r="769" spans="2:13" x14ac:dyDescent="0.25">
      <c r="B769">
        <v>2</v>
      </c>
      <c r="C769">
        <v>1625.92</v>
      </c>
      <c r="D769">
        <v>-1</v>
      </c>
      <c r="E769">
        <v>1333</v>
      </c>
      <c r="F769">
        <v>100</v>
      </c>
      <c r="G769">
        <v>0</v>
      </c>
      <c r="H769">
        <v>15.8</v>
      </c>
      <c r="I769">
        <v>-0.13</v>
      </c>
      <c r="J769">
        <v>0.08</v>
      </c>
      <c r="K769">
        <v>1</v>
      </c>
      <c r="L769">
        <v>0</v>
      </c>
      <c r="M769">
        <v>4.1100000000000003</v>
      </c>
    </row>
    <row r="770" spans="2:13" x14ac:dyDescent="0.25">
      <c r="B770">
        <v>2</v>
      </c>
      <c r="C770">
        <v>-1</v>
      </c>
      <c r="D770">
        <v>1626.18</v>
      </c>
      <c r="E770">
        <v>1333</v>
      </c>
      <c r="F770">
        <v>100</v>
      </c>
      <c r="G770">
        <v>0</v>
      </c>
      <c r="H770">
        <v>15.8</v>
      </c>
      <c r="I770">
        <v>-0.13</v>
      </c>
      <c r="J770">
        <v>0.08</v>
      </c>
      <c r="K770">
        <v>1</v>
      </c>
      <c r="L770">
        <v>0</v>
      </c>
      <c r="M770">
        <v>4.1100000000000003</v>
      </c>
    </row>
    <row r="771" spans="2:13" x14ac:dyDescent="0.25">
      <c r="B771">
        <v>1</v>
      </c>
      <c r="C771">
        <v>1626.48</v>
      </c>
      <c r="D771">
        <v>-1</v>
      </c>
      <c r="E771">
        <v>1331</v>
      </c>
      <c r="F771">
        <v>100</v>
      </c>
      <c r="G771">
        <v>0</v>
      </c>
      <c r="H771">
        <v>14.3</v>
      </c>
      <c r="I771">
        <v>0.15</v>
      </c>
      <c r="J771">
        <v>0.02</v>
      </c>
      <c r="K771">
        <v>1</v>
      </c>
      <c r="L771">
        <v>0</v>
      </c>
      <c r="M771">
        <v>4.1100000000000003</v>
      </c>
    </row>
    <row r="772" spans="2:13" x14ac:dyDescent="0.25">
      <c r="B772">
        <v>1</v>
      </c>
      <c r="C772">
        <v>-1</v>
      </c>
      <c r="D772">
        <v>1626.76</v>
      </c>
      <c r="E772">
        <v>1331</v>
      </c>
      <c r="F772">
        <v>100</v>
      </c>
      <c r="G772">
        <v>0</v>
      </c>
      <c r="H772">
        <v>14.3</v>
      </c>
      <c r="I772">
        <v>0.15</v>
      </c>
      <c r="J772">
        <v>0.06</v>
      </c>
      <c r="K772">
        <v>1</v>
      </c>
      <c r="L772">
        <v>0</v>
      </c>
      <c r="M772">
        <v>4.1100000000000003</v>
      </c>
    </row>
    <row r="773" spans="2:13" x14ac:dyDescent="0.25">
      <c r="B773">
        <v>1</v>
      </c>
      <c r="C773">
        <v>1627.73</v>
      </c>
      <c r="D773">
        <v>-1</v>
      </c>
      <c r="E773">
        <v>1335</v>
      </c>
      <c r="F773">
        <v>100</v>
      </c>
      <c r="G773">
        <v>0</v>
      </c>
      <c r="H773">
        <v>14.5</v>
      </c>
      <c r="I773">
        <v>0</v>
      </c>
      <c r="J773">
        <v>7.0000000000000007E-2</v>
      </c>
      <c r="K773">
        <v>1</v>
      </c>
      <c r="L773">
        <v>0</v>
      </c>
      <c r="M773">
        <v>4.55</v>
      </c>
    </row>
    <row r="774" spans="2:13" x14ac:dyDescent="0.25">
      <c r="B774">
        <v>1</v>
      </c>
      <c r="C774">
        <v>-1</v>
      </c>
      <c r="D774">
        <v>1628.05</v>
      </c>
      <c r="E774">
        <v>1335</v>
      </c>
      <c r="F774">
        <v>100</v>
      </c>
      <c r="G774">
        <v>0</v>
      </c>
      <c r="H774">
        <v>14.6</v>
      </c>
      <c r="I774">
        <v>0.2</v>
      </c>
      <c r="J774">
        <v>0.05</v>
      </c>
      <c r="K774">
        <v>1</v>
      </c>
      <c r="L774">
        <v>0</v>
      </c>
      <c r="M774">
        <v>4.55</v>
      </c>
    </row>
    <row r="775" spans="2:13" x14ac:dyDescent="0.25">
      <c r="B775">
        <v>2</v>
      </c>
      <c r="C775">
        <v>1725.07</v>
      </c>
      <c r="D775">
        <v>-1</v>
      </c>
      <c r="E775">
        <v>1355</v>
      </c>
      <c r="F775">
        <v>100</v>
      </c>
      <c r="G775">
        <v>0</v>
      </c>
      <c r="H775">
        <v>3.6</v>
      </c>
      <c r="I775">
        <v>2.94</v>
      </c>
      <c r="J775">
        <v>0.03</v>
      </c>
      <c r="K775">
        <v>1</v>
      </c>
      <c r="L775">
        <v>70.599999999999994</v>
      </c>
      <c r="M775">
        <v>4.55</v>
      </c>
    </row>
    <row r="776" spans="2:13" x14ac:dyDescent="0.25">
      <c r="B776">
        <v>1</v>
      </c>
      <c r="C776">
        <v>1725.11</v>
      </c>
      <c r="D776">
        <v>-1</v>
      </c>
      <c r="E776">
        <v>1336</v>
      </c>
      <c r="F776">
        <v>100</v>
      </c>
      <c r="G776">
        <v>0</v>
      </c>
      <c r="H776">
        <v>2.6</v>
      </c>
      <c r="I776">
        <v>1.97</v>
      </c>
      <c r="J776">
        <v>0.09</v>
      </c>
      <c r="K776">
        <v>1</v>
      </c>
      <c r="L776">
        <v>88.9</v>
      </c>
      <c r="M776">
        <v>4.6100000000000003</v>
      </c>
    </row>
    <row r="777" spans="2:13" x14ac:dyDescent="0.25">
      <c r="B777">
        <v>2</v>
      </c>
      <c r="C777">
        <v>-1</v>
      </c>
      <c r="D777">
        <v>1726</v>
      </c>
      <c r="E777">
        <v>1355</v>
      </c>
      <c r="F777">
        <v>100</v>
      </c>
      <c r="G777">
        <v>0</v>
      </c>
      <c r="H777">
        <v>6.2</v>
      </c>
      <c r="I777">
        <v>2.6</v>
      </c>
      <c r="J777">
        <v>0.1</v>
      </c>
      <c r="K777">
        <v>1</v>
      </c>
      <c r="L777">
        <v>70.599999999999994</v>
      </c>
      <c r="M777">
        <v>4.55</v>
      </c>
    </row>
    <row r="778" spans="2:13" x14ac:dyDescent="0.25">
      <c r="B778">
        <v>1</v>
      </c>
      <c r="C778">
        <v>-1</v>
      </c>
      <c r="D778">
        <v>1726.32</v>
      </c>
      <c r="E778">
        <v>1336</v>
      </c>
      <c r="F778">
        <v>100</v>
      </c>
      <c r="G778">
        <v>0</v>
      </c>
      <c r="H778">
        <v>4.9000000000000004</v>
      </c>
      <c r="I778">
        <v>1.76</v>
      </c>
      <c r="J778">
        <v>0.02</v>
      </c>
      <c r="K778">
        <v>1</v>
      </c>
      <c r="L778">
        <v>88.9</v>
      </c>
      <c r="M778">
        <v>4.6100000000000003</v>
      </c>
    </row>
    <row r="779" spans="2:13" x14ac:dyDescent="0.25">
      <c r="B779">
        <v>2</v>
      </c>
      <c r="C779">
        <v>1727.6</v>
      </c>
      <c r="D779">
        <v>-1</v>
      </c>
      <c r="E779">
        <v>1362</v>
      </c>
      <c r="F779">
        <v>100</v>
      </c>
      <c r="G779">
        <v>0</v>
      </c>
      <c r="H779">
        <v>6.1</v>
      </c>
      <c r="I779">
        <v>1.98</v>
      </c>
      <c r="J779">
        <v>0.1</v>
      </c>
      <c r="K779">
        <v>1</v>
      </c>
      <c r="L779">
        <v>63.2</v>
      </c>
      <c r="M779">
        <v>4.6100000000000003</v>
      </c>
    </row>
    <row r="780" spans="2:13" x14ac:dyDescent="0.25">
      <c r="B780">
        <v>1</v>
      </c>
      <c r="C780">
        <v>1727.92</v>
      </c>
      <c r="D780">
        <v>-1</v>
      </c>
      <c r="E780">
        <v>1340</v>
      </c>
      <c r="F780">
        <v>100</v>
      </c>
      <c r="G780">
        <v>0</v>
      </c>
      <c r="H780">
        <v>7</v>
      </c>
      <c r="I780">
        <v>2.76</v>
      </c>
      <c r="J780">
        <v>0.08</v>
      </c>
      <c r="K780">
        <v>1</v>
      </c>
      <c r="L780">
        <v>83.2</v>
      </c>
      <c r="M780">
        <v>4.4000000000000004</v>
      </c>
    </row>
    <row r="781" spans="2:13" x14ac:dyDescent="0.25">
      <c r="B781">
        <v>2</v>
      </c>
      <c r="C781">
        <v>-1</v>
      </c>
      <c r="D781">
        <v>1728.28</v>
      </c>
      <c r="E781">
        <v>1362</v>
      </c>
      <c r="F781">
        <v>100</v>
      </c>
      <c r="G781">
        <v>0</v>
      </c>
      <c r="H781">
        <v>7.4</v>
      </c>
      <c r="I781">
        <v>1.89</v>
      </c>
      <c r="J781">
        <v>0.08</v>
      </c>
      <c r="K781">
        <v>1</v>
      </c>
      <c r="L781">
        <v>63.2</v>
      </c>
      <c r="M781">
        <v>4.6100000000000003</v>
      </c>
    </row>
    <row r="782" spans="2:13" x14ac:dyDescent="0.25">
      <c r="B782">
        <v>1</v>
      </c>
      <c r="C782">
        <v>-1</v>
      </c>
      <c r="D782">
        <v>1728.49</v>
      </c>
      <c r="E782">
        <v>1340</v>
      </c>
      <c r="F782">
        <v>100</v>
      </c>
      <c r="G782">
        <v>0</v>
      </c>
      <c r="H782">
        <v>8.5</v>
      </c>
      <c r="I782">
        <v>2.63</v>
      </c>
      <c r="J782">
        <v>0.09</v>
      </c>
      <c r="K782">
        <v>1</v>
      </c>
      <c r="L782">
        <v>83.2</v>
      </c>
      <c r="M782">
        <v>4.4000000000000004</v>
      </c>
    </row>
    <row r="783" spans="2:13" x14ac:dyDescent="0.25">
      <c r="B783">
        <v>2</v>
      </c>
      <c r="C783">
        <v>1729.35</v>
      </c>
      <c r="D783">
        <v>-1</v>
      </c>
      <c r="E783">
        <v>1370</v>
      </c>
      <c r="F783">
        <v>100</v>
      </c>
      <c r="G783">
        <v>0</v>
      </c>
      <c r="H783">
        <v>8.9</v>
      </c>
      <c r="I783">
        <v>2.14</v>
      </c>
      <c r="J783">
        <v>0.05</v>
      </c>
      <c r="K783">
        <v>1</v>
      </c>
      <c r="L783">
        <v>56.1</v>
      </c>
      <c r="M783">
        <v>4.6100000000000003</v>
      </c>
    </row>
    <row r="784" spans="2:13" x14ac:dyDescent="0.25">
      <c r="B784">
        <v>1</v>
      </c>
      <c r="C784">
        <v>1729.71</v>
      </c>
      <c r="D784">
        <v>-1</v>
      </c>
      <c r="E784">
        <v>1364</v>
      </c>
      <c r="F784">
        <v>100</v>
      </c>
      <c r="G784">
        <v>0</v>
      </c>
      <c r="H784">
        <v>8.9</v>
      </c>
      <c r="I784">
        <v>2.35</v>
      </c>
      <c r="J784">
        <v>0.09</v>
      </c>
      <c r="K784">
        <v>1</v>
      </c>
      <c r="L784">
        <v>64.900000000000006</v>
      </c>
      <c r="M784">
        <v>4.4000000000000004</v>
      </c>
    </row>
    <row r="785" spans="2:13" x14ac:dyDescent="0.25">
      <c r="B785">
        <v>2</v>
      </c>
      <c r="C785">
        <v>-1</v>
      </c>
      <c r="D785">
        <v>1729.84</v>
      </c>
      <c r="E785">
        <v>1370</v>
      </c>
      <c r="F785">
        <v>100</v>
      </c>
      <c r="G785">
        <v>0</v>
      </c>
      <c r="H785">
        <v>9.9</v>
      </c>
      <c r="I785">
        <v>1.71</v>
      </c>
      <c r="J785">
        <v>0.04</v>
      </c>
      <c r="K785">
        <v>1</v>
      </c>
      <c r="L785">
        <v>56.1</v>
      </c>
      <c r="M785">
        <v>4.6100000000000003</v>
      </c>
    </row>
    <row r="786" spans="2:13" x14ac:dyDescent="0.25">
      <c r="B786">
        <v>1</v>
      </c>
      <c r="C786">
        <v>-1</v>
      </c>
      <c r="D786">
        <v>1730.18</v>
      </c>
      <c r="E786">
        <v>1364</v>
      </c>
      <c r="F786">
        <v>100</v>
      </c>
      <c r="G786">
        <v>0</v>
      </c>
      <c r="H786">
        <v>10</v>
      </c>
      <c r="I786">
        <v>2.2599999999999998</v>
      </c>
      <c r="J786">
        <v>0.08</v>
      </c>
      <c r="K786">
        <v>1</v>
      </c>
      <c r="L786">
        <v>64.900000000000006</v>
      </c>
      <c r="M786">
        <v>4.4000000000000004</v>
      </c>
    </row>
    <row r="787" spans="2:13" x14ac:dyDescent="0.25">
      <c r="B787">
        <v>2</v>
      </c>
      <c r="C787">
        <v>1731.12</v>
      </c>
      <c r="D787">
        <v>-1</v>
      </c>
      <c r="E787">
        <v>1375</v>
      </c>
      <c r="F787">
        <v>100</v>
      </c>
      <c r="G787">
        <v>0</v>
      </c>
      <c r="H787">
        <v>10.1</v>
      </c>
      <c r="I787">
        <v>2.08</v>
      </c>
      <c r="J787">
        <v>0.08</v>
      </c>
      <c r="K787">
        <v>1</v>
      </c>
      <c r="L787">
        <v>48.5</v>
      </c>
      <c r="M787">
        <v>4.4000000000000004</v>
      </c>
    </row>
    <row r="788" spans="2:13" x14ac:dyDescent="0.25">
      <c r="B788">
        <v>1</v>
      </c>
      <c r="C788">
        <v>1731.3</v>
      </c>
      <c r="D788">
        <v>-1</v>
      </c>
      <c r="E788">
        <v>1366</v>
      </c>
      <c r="F788">
        <v>100</v>
      </c>
      <c r="G788">
        <v>0</v>
      </c>
      <c r="H788">
        <v>11</v>
      </c>
      <c r="I788">
        <v>2.6</v>
      </c>
      <c r="J788">
        <v>0.1</v>
      </c>
      <c r="K788">
        <v>1</v>
      </c>
      <c r="L788">
        <v>61.5</v>
      </c>
      <c r="M788">
        <v>4.6100000000000003</v>
      </c>
    </row>
    <row r="789" spans="2:13" x14ac:dyDescent="0.25">
      <c r="B789">
        <v>2</v>
      </c>
      <c r="C789">
        <v>-1</v>
      </c>
      <c r="D789">
        <v>1731.54</v>
      </c>
      <c r="E789">
        <v>1375</v>
      </c>
      <c r="F789">
        <v>100</v>
      </c>
      <c r="G789">
        <v>0</v>
      </c>
      <c r="H789">
        <v>10.9</v>
      </c>
      <c r="I789">
        <v>2.0099999999999998</v>
      </c>
      <c r="J789">
        <v>0.04</v>
      </c>
      <c r="K789">
        <v>1</v>
      </c>
      <c r="L789">
        <v>48.5</v>
      </c>
      <c r="M789">
        <v>4.4000000000000004</v>
      </c>
    </row>
    <row r="790" spans="2:13" x14ac:dyDescent="0.25">
      <c r="B790">
        <v>1</v>
      </c>
      <c r="C790">
        <v>-1</v>
      </c>
      <c r="D790">
        <v>1731.7</v>
      </c>
      <c r="E790">
        <v>1366</v>
      </c>
      <c r="F790">
        <v>100</v>
      </c>
      <c r="G790">
        <v>0</v>
      </c>
      <c r="H790">
        <v>12.1</v>
      </c>
      <c r="I790">
        <v>2.52</v>
      </c>
      <c r="J790">
        <v>0</v>
      </c>
      <c r="K790">
        <v>1</v>
      </c>
      <c r="L790">
        <v>61.5</v>
      </c>
      <c r="M790">
        <v>4.6100000000000003</v>
      </c>
    </row>
    <row r="791" spans="2:13" x14ac:dyDescent="0.25">
      <c r="B791">
        <v>1</v>
      </c>
      <c r="C791">
        <v>1733.07</v>
      </c>
      <c r="D791">
        <v>-1</v>
      </c>
      <c r="E791">
        <v>1368</v>
      </c>
      <c r="F791">
        <v>100</v>
      </c>
      <c r="G791">
        <v>0</v>
      </c>
      <c r="H791">
        <v>12.2</v>
      </c>
      <c r="I791">
        <v>2.3199999999999998</v>
      </c>
      <c r="J791">
        <v>0.03</v>
      </c>
      <c r="K791">
        <v>1</v>
      </c>
      <c r="L791">
        <v>58.8</v>
      </c>
      <c r="M791">
        <v>4.76</v>
      </c>
    </row>
    <row r="792" spans="2:13" x14ac:dyDescent="0.25">
      <c r="B792">
        <v>1</v>
      </c>
      <c r="C792">
        <v>-1</v>
      </c>
      <c r="D792">
        <v>1733.45</v>
      </c>
      <c r="E792">
        <v>1368</v>
      </c>
      <c r="F792">
        <v>100</v>
      </c>
      <c r="G792">
        <v>0</v>
      </c>
      <c r="H792">
        <v>13</v>
      </c>
      <c r="I792">
        <v>1.97</v>
      </c>
      <c r="J792">
        <v>0.05</v>
      </c>
      <c r="K792">
        <v>1</v>
      </c>
      <c r="L792">
        <v>58.8</v>
      </c>
      <c r="M792">
        <v>4.76</v>
      </c>
    </row>
    <row r="793" spans="2:13" x14ac:dyDescent="0.25">
      <c r="B793">
        <v>1</v>
      </c>
      <c r="C793">
        <v>1736.21</v>
      </c>
      <c r="D793">
        <v>-1</v>
      </c>
      <c r="E793">
        <v>1379</v>
      </c>
      <c r="F793">
        <v>100</v>
      </c>
      <c r="G793">
        <v>0</v>
      </c>
      <c r="H793">
        <v>10</v>
      </c>
      <c r="I793">
        <v>2.2999999999999998</v>
      </c>
      <c r="J793">
        <v>0.09</v>
      </c>
      <c r="K793">
        <v>1</v>
      </c>
      <c r="L793">
        <v>50.4</v>
      </c>
      <c r="M793">
        <v>4.76</v>
      </c>
    </row>
    <row r="794" spans="2:13" x14ac:dyDescent="0.25">
      <c r="B794">
        <v>1</v>
      </c>
      <c r="C794">
        <v>-1</v>
      </c>
      <c r="D794">
        <v>1736.66</v>
      </c>
      <c r="E794">
        <v>1379</v>
      </c>
      <c r="F794">
        <v>100</v>
      </c>
      <c r="G794">
        <v>0</v>
      </c>
      <c r="H794">
        <v>11</v>
      </c>
      <c r="I794">
        <v>2.2200000000000002</v>
      </c>
      <c r="J794">
        <v>0.06</v>
      </c>
      <c r="K794">
        <v>1</v>
      </c>
      <c r="L794">
        <v>50.4</v>
      </c>
      <c r="M794">
        <v>4.76</v>
      </c>
    </row>
    <row r="795" spans="2:13" x14ac:dyDescent="0.25">
      <c r="B795">
        <v>1</v>
      </c>
      <c r="C795">
        <v>1737.71</v>
      </c>
      <c r="D795">
        <v>-1</v>
      </c>
      <c r="E795">
        <v>1384</v>
      </c>
      <c r="F795">
        <v>100</v>
      </c>
      <c r="G795">
        <v>0</v>
      </c>
      <c r="H795">
        <v>11.1</v>
      </c>
      <c r="I795">
        <v>2.25</v>
      </c>
      <c r="J795">
        <v>0.09</v>
      </c>
      <c r="K795">
        <v>1</v>
      </c>
      <c r="L795">
        <v>44.7</v>
      </c>
      <c r="M795">
        <v>4.1100000000000003</v>
      </c>
    </row>
    <row r="796" spans="2:13" x14ac:dyDescent="0.25">
      <c r="B796">
        <v>1</v>
      </c>
      <c r="C796">
        <v>-1</v>
      </c>
      <c r="D796">
        <v>1738.07</v>
      </c>
      <c r="E796">
        <v>1384</v>
      </c>
      <c r="F796">
        <v>100</v>
      </c>
      <c r="G796">
        <v>0</v>
      </c>
      <c r="H796">
        <v>11.9</v>
      </c>
      <c r="I796">
        <v>2.19</v>
      </c>
      <c r="J796">
        <v>7.0000000000000007E-2</v>
      </c>
      <c r="K796">
        <v>1</v>
      </c>
      <c r="L796">
        <v>44.7</v>
      </c>
      <c r="M796">
        <v>4.1100000000000003</v>
      </c>
    </row>
    <row r="797" spans="2:13" x14ac:dyDescent="0.25">
      <c r="B797">
        <v>1</v>
      </c>
      <c r="C797">
        <v>1739.53</v>
      </c>
      <c r="D797">
        <v>-1</v>
      </c>
      <c r="E797">
        <v>1389</v>
      </c>
      <c r="F797">
        <v>100</v>
      </c>
      <c r="G797">
        <v>0</v>
      </c>
      <c r="H797">
        <v>11.7</v>
      </c>
      <c r="I797">
        <v>1.3</v>
      </c>
      <c r="J797">
        <v>7.0000000000000007E-2</v>
      </c>
      <c r="K797">
        <v>1</v>
      </c>
      <c r="L797">
        <v>43.6</v>
      </c>
      <c r="M797">
        <v>4.55</v>
      </c>
    </row>
    <row r="798" spans="2:13" x14ac:dyDescent="0.25">
      <c r="B798">
        <v>1</v>
      </c>
      <c r="C798">
        <v>-1</v>
      </c>
      <c r="D798">
        <v>1739.91</v>
      </c>
      <c r="E798">
        <v>1389</v>
      </c>
      <c r="F798">
        <v>100</v>
      </c>
      <c r="G798">
        <v>0</v>
      </c>
      <c r="H798">
        <v>12.2</v>
      </c>
      <c r="I798">
        <v>1.27</v>
      </c>
      <c r="J798">
        <v>0.01</v>
      </c>
      <c r="K798">
        <v>1</v>
      </c>
      <c r="L798">
        <v>43.6</v>
      </c>
      <c r="M798">
        <v>4.55</v>
      </c>
    </row>
    <row r="799" spans="2:13" x14ac:dyDescent="0.25">
      <c r="B799">
        <v>1</v>
      </c>
      <c r="C799">
        <v>1740.74</v>
      </c>
      <c r="D799">
        <v>-1</v>
      </c>
      <c r="E799">
        <v>1401</v>
      </c>
      <c r="F799">
        <v>100</v>
      </c>
      <c r="G799">
        <v>0</v>
      </c>
      <c r="H799">
        <v>13.5</v>
      </c>
      <c r="I799">
        <v>2.14</v>
      </c>
      <c r="J799">
        <v>0.06</v>
      </c>
      <c r="K799">
        <v>1</v>
      </c>
      <c r="L799">
        <v>30.8</v>
      </c>
      <c r="M799">
        <v>4.1100000000000003</v>
      </c>
    </row>
    <row r="800" spans="2:13" x14ac:dyDescent="0.25">
      <c r="B800">
        <v>1</v>
      </c>
      <c r="C800">
        <v>-1</v>
      </c>
      <c r="D800">
        <v>1741.04</v>
      </c>
      <c r="E800">
        <v>1401</v>
      </c>
      <c r="F800">
        <v>100</v>
      </c>
      <c r="G800">
        <v>0</v>
      </c>
      <c r="H800">
        <v>14.1</v>
      </c>
      <c r="I800">
        <v>1.76</v>
      </c>
      <c r="J800">
        <v>0.04</v>
      </c>
      <c r="K800">
        <v>1</v>
      </c>
      <c r="L800">
        <v>30.8</v>
      </c>
      <c r="M800">
        <v>4.1100000000000003</v>
      </c>
    </row>
    <row r="801" spans="2:13" x14ac:dyDescent="0.25">
      <c r="B801">
        <v>1</v>
      </c>
      <c r="C801">
        <v>1741.78</v>
      </c>
      <c r="D801">
        <v>-1</v>
      </c>
      <c r="E801">
        <v>1404</v>
      </c>
      <c r="F801">
        <v>100</v>
      </c>
      <c r="G801">
        <v>0</v>
      </c>
      <c r="H801">
        <v>13.8</v>
      </c>
      <c r="I801">
        <v>0.28000000000000003</v>
      </c>
      <c r="J801">
        <v>0.02</v>
      </c>
      <c r="K801">
        <v>1</v>
      </c>
      <c r="L801">
        <v>28.8</v>
      </c>
      <c r="M801">
        <v>4.55</v>
      </c>
    </row>
    <row r="802" spans="2:13" x14ac:dyDescent="0.25">
      <c r="B802">
        <v>1</v>
      </c>
      <c r="C802">
        <v>-1</v>
      </c>
      <c r="D802">
        <v>1742.11</v>
      </c>
      <c r="E802">
        <v>1404</v>
      </c>
      <c r="F802">
        <v>100</v>
      </c>
      <c r="G802">
        <v>0</v>
      </c>
      <c r="H802">
        <v>13.9</v>
      </c>
      <c r="I802">
        <v>0.28000000000000003</v>
      </c>
      <c r="J802">
        <v>0.01</v>
      </c>
      <c r="K802">
        <v>1</v>
      </c>
      <c r="L802">
        <v>28.8</v>
      </c>
      <c r="M802">
        <v>4.55</v>
      </c>
    </row>
    <row r="803" spans="2:13" x14ac:dyDescent="0.25">
      <c r="B803">
        <v>1</v>
      </c>
      <c r="C803">
        <v>1742.99</v>
      </c>
      <c r="D803">
        <v>-1</v>
      </c>
      <c r="E803">
        <v>1416</v>
      </c>
      <c r="F803">
        <v>100</v>
      </c>
      <c r="G803">
        <v>0</v>
      </c>
      <c r="H803">
        <v>14.2</v>
      </c>
      <c r="I803">
        <v>0.31</v>
      </c>
      <c r="J803">
        <v>0.01</v>
      </c>
      <c r="K803">
        <v>1</v>
      </c>
      <c r="L803">
        <v>20.7</v>
      </c>
      <c r="M803">
        <v>4.1100000000000003</v>
      </c>
    </row>
    <row r="804" spans="2:13" x14ac:dyDescent="0.25">
      <c r="B804">
        <v>1</v>
      </c>
      <c r="C804">
        <v>-1</v>
      </c>
      <c r="D804">
        <v>1743.28</v>
      </c>
      <c r="E804">
        <v>1416</v>
      </c>
      <c r="F804">
        <v>100</v>
      </c>
      <c r="G804">
        <v>0</v>
      </c>
      <c r="H804">
        <v>14.3</v>
      </c>
      <c r="I804">
        <v>0.15</v>
      </c>
      <c r="J804">
        <v>0.08</v>
      </c>
      <c r="K804">
        <v>1</v>
      </c>
      <c r="L804">
        <v>20.7</v>
      </c>
      <c r="M804">
        <v>4.1100000000000003</v>
      </c>
    </row>
    <row r="805" spans="2:13" x14ac:dyDescent="0.25">
      <c r="B805">
        <v>1</v>
      </c>
      <c r="C805">
        <v>1744.91</v>
      </c>
      <c r="D805">
        <v>-1</v>
      </c>
      <c r="E805">
        <v>1421</v>
      </c>
      <c r="F805">
        <v>100</v>
      </c>
      <c r="G805">
        <v>0</v>
      </c>
      <c r="H805">
        <v>13.9</v>
      </c>
      <c r="I805">
        <v>0.15</v>
      </c>
      <c r="J805">
        <v>0.09</v>
      </c>
      <c r="K805">
        <v>1</v>
      </c>
      <c r="L805">
        <v>19.7</v>
      </c>
      <c r="M805">
        <v>4.6100000000000003</v>
      </c>
    </row>
    <row r="806" spans="2:13" x14ac:dyDescent="0.25">
      <c r="B806">
        <v>1</v>
      </c>
      <c r="C806">
        <v>-1</v>
      </c>
      <c r="D806">
        <v>1745.25</v>
      </c>
      <c r="E806">
        <v>1421</v>
      </c>
      <c r="F806">
        <v>100</v>
      </c>
      <c r="G806">
        <v>0</v>
      </c>
      <c r="H806">
        <v>13.9</v>
      </c>
      <c r="I806">
        <v>0.15</v>
      </c>
      <c r="J806">
        <v>0.05</v>
      </c>
      <c r="K806">
        <v>1</v>
      </c>
      <c r="L806">
        <v>19.7</v>
      </c>
      <c r="M806">
        <v>4.6100000000000003</v>
      </c>
    </row>
    <row r="807" spans="2:13" x14ac:dyDescent="0.25">
      <c r="B807">
        <v>1</v>
      </c>
      <c r="C807">
        <v>1746.29</v>
      </c>
      <c r="D807">
        <v>-1</v>
      </c>
      <c r="E807">
        <v>1425</v>
      </c>
      <c r="F807">
        <v>100</v>
      </c>
      <c r="G807">
        <v>0</v>
      </c>
      <c r="H807">
        <v>13.6</v>
      </c>
      <c r="I807">
        <v>0.22</v>
      </c>
      <c r="J807">
        <v>0.01</v>
      </c>
      <c r="K807">
        <v>1</v>
      </c>
      <c r="L807">
        <v>17.100000000000001</v>
      </c>
      <c r="M807">
        <v>4.6100000000000003</v>
      </c>
    </row>
    <row r="808" spans="2:13" x14ac:dyDescent="0.25">
      <c r="B808">
        <v>1</v>
      </c>
      <c r="C808">
        <v>-1</v>
      </c>
      <c r="D808">
        <v>1746.62</v>
      </c>
      <c r="E808">
        <v>1425</v>
      </c>
      <c r="F808">
        <v>100</v>
      </c>
      <c r="G808">
        <v>0</v>
      </c>
      <c r="H808">
        <v>13.7</v>
      </c>
      <c r="I808">
        <v>0.22</v>
      </c>
      <c r="J808">
        <v>0.02</v>
      </c>
      <c r="K808">
        <v>1</v>
      </c>
      <c r="L808">
        <v>17.100000000000001</v>
      </c>
      <c r="M808">
        <v>4.6100000000000003</v>
      </c>
    </row>
    <row r="809" spans="2:13" x14ac:dyDescent="0.25">
      <c r="B809">
        <v>1</v>
      </c>
      <c r="C809">
        <v>1748.53</v>
      </c>
      <c r="D809">
        <v>-1</v>
      </c>
      <c r="E809">
        <v>1424</v>
      </c>
      <c r="F809">
        <v>100</v>
      </c>
      <c r="G809">
        <v>0</v>
      </c>
      <c r="H809">
        <v>13.3</v>
      </c>
      <c r="I809">
        <v>0.13</v>
      </c>
      <c r="J809">
        <v>7.0000000000000007E-2</v>
      </c>
      <c r="K809">
        <v>1</v>
      </c>
      <c r="L809">
        <v>17</v>
      </c>
      <c r="M809">
        <v>4.1100000000000003</v>
      </c>
    </row>
    <row r="810" spans="2:13" x14ac:dyDescent="0.25">
      <c r="B810">
        <v>1</v>
      </c>
      <c r="C810">
        <v>-1</v>
      </c>
      <c r="D810">
        <v>1748.84</v>
      </c>
      <c r="E810">
        <v>1424</v>
      </c>
      <c r="F810">
        <v>100</v>
      </c>
      <c r="G810">
        <v>0</v>
      </c>
      <c r="H810">
        <v>13.3</v>
      </c>
      <c r="I810">
        <v>0.13</v>
      </c>
      <c r="J810">
        <v>0.04</v>
      </c>
      <c r="K810">
        <v>1</v>
      </c>
      <c r="L810">
        <v>17</v>
      </c>
      <c r="M810">
        <v>4.1100000000000003</v>
      </c>
    </row>
    <row r="811" spans="2:13" x14ac:dyDescent="0.25">
      <c r="B811">
        <v>1</v>
      </c>
      <c r="C811">
        <v>1749.83</v>
      </c>
      <c r="D811">
        <v>-1</v>
      </c>
      <c r="E811">
        <v>1426</v>
      </c>
      <c r="F811">
        <v>100</v>
      </c>
      <c r="G811">
        <v>0</v>
      </c>
      <c r="H811">
        <v>14.5</v>
      </c>
      <c r="I811">
        <v>0.91</v>
      </c>
      <c r="J811">
        <v>7.0000000000000007E-2</v>
      </c>
      <c r="K811">
        <v>1</v>
      </c>
      <c r="L811">
        <v>15.8</v>
      </c>
      <c r="M811">
        <v>4.1100000000000003</v>
      </c>
    </row>
    <row r="812" spans="2:13" x14ac:dyDescent="0.25">
      <c r="B812">
        <v>1</v>
      </c>
      <c r="C812">
        <v>-1</v>
      </c>
      <c r="D812">
        <v>1750.11</v>
      </c>
      <c r="E812">
        <v>1426</v>
      </c>
      <c r="F812">
        <v>100</v>
      </c>
      <c r="G812">
        <v>0</v>
      </c>
      <c r="H812">
        <v>14.7</v>
      </c>
      <c r="I812">
        <v>0.31</v>
      </c>
      <c r="J812">
        <v>0.01</v>
      </c>
      <c r="K812">
        <v>1</v>
      </c>
      <c r="L812">
        <v>15.8</v>
      </c>
      <c r="M812">
        <v>4.1100000000000003</v>
      </c>
    </row>
    <row r="813" spans="2:13" x14ac:dyDescent="0.25">
      <c r="B813">
        <v>1</v>
      </c>
      <c r="C813">
        <v>1751.56</v>
      </c>
      <c r="D813">
        <v>-1</v>
      </c>
      <c r="E813">
        <v>1432</v>
      </c>
      <c r="F813">
        <v>100</v>
      </c>
      <c r="G813">
        <v>0</v>
      </c>
      <c r="H813">
        <v>14.3</v>
      </c>
      <c r="I813">
        <v>-0.01</v>
      </c>
      <c r="J813">
        <v>0.04</v>
      </c>
      <c r="K813">
        <v>1</v>
      </c>
      <c r="L813">
        <v>8.9</v>
      </c>
      <c r="M813">
        <v>4.6100000000000003</v>
      </c>
    </row>
    <row r="814" spans="2:13" x14ac:dyDescent="0.25">
      <c r="B814">
        <v>1</v>
      </c>
      <c r="C814">
        <v>-1</v>
      </c>
      <c r="D814">
        <v>1751.88</v>
      </c>
      <c r="E814">
        <v>1432</v>
      </c>
      <c r="F814">
        <v>100</v>
      </c>
      <c r="G814">
        <v>0</v>
      </c>
      <c r="H814">
        <v>14.2</v>
      </c>
      <c r="I814">
        <v>-0.01</v>
      </c>
      <c r="J814">
        <v>0.08</v>
      </c>
      <c r="K814">
        <v>1</v>
      </c>
      <c r="L814">
        <v>8.9</v>
      </c>
      <c r="M814">
        <v>4.6100000000000003</v>
      </c>
    </row>
    <row r="815" spans="2:13" x14ac:dyDescent="0.25">
      <c r="B815">
        <v>1</v>
      </c>
      <c r="C815">
        <v>1752.94</v>
      </c>
      <c r="D815">
        <v>-1</v>
      </c>
      <c r="E815">
        <v>1435</v>
      </c>
      <c r="F815">
        <v>100</v>
      </c>
      <c r="G815">
        <v>0</v>
      </c>
      <c r="H815">
        <v>13.4</v>
      </c>
      <c r="I815">
        <v>0.19</v>
      </c>
      <c r="J815">
        <v>0.06</v>
      </c>
      <c r="K815">
        <v>1</v>
      </c>
      <c r="L815">
        <v>4.9000000000000004</v>
      </c>
      <c r="M815">
        <v>4.4000000000000004</v>
      </c>
    </row>
    <row r="816" spans="2:13" x14ac:dyDescent="0.25">
      <c r="B816">
        <v>1</v>
      </c>
      <c r="C816">
        <v>-1</v>
      </c>
      <c r="D816">
        <v>1753.26</v>
      </c>
      <c r="E816">
        <v>1435</v>
      </c>
      <c r="F816">
        <v>100</v>
      </c>
      <c r="G816">
        <v>0</v>
      </c>
      <c r="H816">
        <v>13.5</v>
      </c>
      <c r="I816">
        <v>0.19</v>
      </c>
      <c r="J816">
        <v>0.06</v>
      </c>
      <c r="K816">
        <v>1</v>
      </c>
      <c r="L816">
        <v>4.9000000000000004</v>
      </c>
      <c r="M816">
        <v>4.4000000000000004</v>
      </c>
    </row>
    <row r="817" spans="2:13" x14ac:dyDescent="0.25">
      <c r="B817">
        <v>1</v>
      </c>
      <c r="C817">
        <v>1754.21</v>
      </c>
      <c r="D817">
        <v>-1</v>
      </c>
      <c r="E817">
        <v>1438</v>
      </c>
      <c r="F817">
        <v>100</v>
      </c>
      <c r="G817">
        <v>0</v>
      </c>
      <c r="H817">
        <v>14.1</v>
      </c>
      <c r="I817">
        <v>0.34</v>
      </c>
      <c r="J817">
        <v>0.09</v>
      </c>
      <c r="K817">
        <v>1</v>
      </c>
      <c r="L817">
        <v>0</v>
      </c>
      <c r="M817">
        <v>4.4000000000000004</v>
      </c>
    </row>
    <row r="818" spans="2:13" x14ac:dyDescent="0.25">
      <c r="B818">
        <v>1</v>
      </c>
      <c r="C818">
        <v>-1</v>
      </c>
      <c r="D818">
        <v>1754.52</v>
      </c>
      <c r="E818">
        <v>1438</v>
      </c>
      <c r="F818">
        <v>100</v>
      </c>
      <c r="G818">
        <v>0</v>
      </c>
      <c r="H818">
        <v>14.2</v>
      </c>
      <c r="I818">
        <v>0.31</v>
      </c>
      <c r="J818">
        <v>0.02</v>
      </c>
      <c r="K818">
        <v>1</v>
      </c>
      <c r="L818">
        <v>0</v>
      </c>
      <c r="M818">
        <v>4.4000000000000004</v>
      </c>
    </row>
    <row r="819" spans="2:13" x14ac:dyDescent="0.25">
      <c r="B819">
        <v>1</v>
      </c>
      <c r="C819">
        <v>1756.01</v>
      </c>
      <c r="D819">
        <v>-1</v>
      </c>
      <c r="E819">
        <v>1440</v>
      </c>
      <c r="F819">
        <v>100</v>
      </c>
      <c r="G819">
        <v>0</v>
      </c>
      <c r="H819">
        <v>14</v>
      </c>
      <c r="I819">
        <v>0.16</v>
      </c>
      <c r="J819">
        <v>0.09</v>
      </c>
      <c r="K819">
        <v>1</v>
      </c>
      <c r="L819">
        <v>0</v>
      </c>
      <c r="M819">
        <v>4.6100000000000003</v>
      </c>
    </row>
    <row r="820" spans="2:13" x14ac:dyDescent="0.25">
      <c r="B820">
        <v>1</v>
      </c>
      <c r="C820">
        <v>-1</v>
      </c>
      <c r="D820">
        <v>1756.33</v>
      </c>
      <c r="E820">
        <v>1440</v>
      </c>
      <c r="F820">
        <v>100</v>
      </c>
      <c r="G820">
        <v>0</v>
      </c>
      <c r="H820">
        <v>14.1</v>
      </c>
      <c r="I820">
        <v>0.16</v>
      </c>
      <c r="J820">
        <v>0.03</v>
      </c>
      <c r="K820">
        <v>1</v>
      </c>
      <c r="L820">
        <v>0</v>
      </c>
      <c r="M820">
        <v>4.6100000000000003</v>
      </c>
    </row>
    <row r="821" spans="2:13" x14ac:dyDescent="0.25">
      <c r="B821">
        <v>1</v>
      </c>
      <c r="C821">
        <v>1757.49</v>
      </c>
      <c r="D821">
        <v>-1</v>
      </c>
      <c r="E821">
        <v>1443</v>
      </c>
      <c r="F821">
        <v>100</v>
      </c>
      <c r="G821">
        <v>0</v>
      </c>
      <c r="H821">
        <v>14.9</v>
      </c>
      <c r="I821">
        <v>0.15</v>
      </c>
      <c r="J821">
        <v>0.01</v>
      </c>
      <c r="K821">
        <v>1</v>
      </c>
      <c r="L821">
        <v>0</v>
      </c>
      <c r="M821">
        <v>4.1100000000000003</v>
      </c>
    </row>
    <row r="822" spans="2:13" x14ac:dyDescent="0.25">
      <c r="B822">
        <v>1</v>
      </c>
      <c r="C822">
        <v>-1</v>
      </c>
      <c r="D822">
        <v>1757.77</v>
      </c>
      <c r="E822">
        <v>1443</v>
      </c>
      <c r="F822">
        <v>100</v>
      </c>
      <c r="G822">
        <v>0</v>
      </c>
      <c r="H822">
        <v>15</v>
      </c>
      <c r="I822">
        <v>0.15</v>
      </c>
      <c r="J822">
        <v>7.0000000000000007E-2</v>
      </c>
      <c r="K822">
        <v>1</v>
      </c>
      <c r="L822">
        <v>0</v>
      </c>
      <c r="M822">
        <v>4.1100000000000003</v>
      </c>
    </row>
    <row r="823" spans="2:13" x14ac:dyDescent="0.25">
      <c r="B823">
        <v>1</v>
      </c>
      <c r="C823">
        <v>1759.31</v>
      </c>
      <c r="D823">
        <v>-1</v>
      </c>
      <c r="E823">
        <v>1445</v>
      </c>
      <c r="F823">
        <v>100</v>
      </c>
      <c r="G823">
        <v>0</v>
      </c>
      <c r="H823">
        <v>14.1</v>
      </c>
      <c r="I823">
        <v>-0.02</v>
      </c>
      <c r="J823">
        <v>0.09</v>
      </c>
      <c r="K823">
        <v>1</v>
      </c>
      <c r="L823">
        <v>0</v>
      </c>
      <c r="M823">
        <v>4.76</v>
      </c>
    </row>
    <row r="824" spans="2:13" x14ac:dyDescent="0.25">
      <c r="B824">
        <v>1</v>
      </c>
      <c r="C824">
        <v>-1</v>
      </c>
      <c r="D824">
        <v>1759.65</v>
      </c>
      <c r="E824">
        <v>1445</v>
      </c>
      <c r="F824">
        <v>100</v>
      </c>
      <c r="G824">
        <v>0</v>
      </c>
      <c r="H824">
        <v>14</v>
      </c>
      <c r="I824">
        <v>-0.18</v>
      </c>
      <c r="J824">
        <v>0.05</v>
      </c>
      <c r="K824">
        <v>1</v>
      </c>
      <c r="L824">
        <v>0</v>
      </c>
      <c r="M824">
        <v>4.76</v>
      </c>
    </row>
    <row r="825" spans="2:13" x14ac:dyDescent="0.25">
      <c r="B825">
        <v>1</v>
      </c>
      <c r="C825">
        <v>1761.45</v>
      </c>
      <c r="D825">
        <v>-1</v>
      </c>
      <c r="E825">
        <v>1387</v>
      </c>
      <c r="F825">
        <v>100</v>
      </c>
      <c r="G825">
        <v>0</v>
      </c>
      <c r="H825">
        <v>5</v>
      </c>
      <c r="I825">
        <v>2.25</v>
      </c>
      <c r="J825">
        <v>0.05</v>
      </c>
      <c r="K825">
        <v>1</v>
      </c>
      <c r="L825">
        <v>67.3</v>
      </c>
      <c r="M825">
        <v>4.4000000000000004</v>
      </c>
    </row>
    <row r="826" spans="2:13" x14ac:dyDescent="0.25">
      <c r="B826">
        <v>1</v>
      </c>
      <c r="C826">
        <v>-1</v>
      </c>
      <c r="D826">
        <v>1762.21</v>
      </c>
      <c r="E826">
        <v>1387</v>
      </c>
      <c r="F826">
        <v>100</v>
      </c>
      <c r="G826">
        <v>0</v>
      </c>
      <c r="H826">
        <v>6.6</v>
      </c>
      <c r="I826">
        <v>2.0699999999999998</v>
      </c>
      <c r="J826">
        <v>0.01</v>
      </c>
      <c r="K826">
        <v>1</v>
      </c>
      <c r="L826">
        <v>67.3</v>
      </c>
      <c r="M826">
        <v>4.4000000000000004</v>
      </c>
    </row>
    <row r="827" spans="2:13" x14ac:dyDescent="0.25">
      <c r="B827">
        <v>1</v>
      </c>
      <c r="C827">
        <v>1763.21</v>
      </c>
      <c r="D827">
        <v>-1</v>
      </c>
      <c r="E827">
        <v>1400</v>
      </c>
      <c r="F827">
        <v>100</v>
      </c>
      <c r="G827">
        <v>0</v>
      </c>
      <c r="H827">
        <v>7.8</v>
      </c>
      <c r="I827">
        <v>1.35</v>
      </c>
      <c r="J827">
        <v>0.09</v>
      </c>
      <c r="K827">
        <v>1</v>
      </c>
      <c r="L827">
        <v>51.1</v>
      </c>
      <c r="M827">
        <v>4.4000000000000004</v>
      </c>
    </row>
    <row r="828" spans="2:13" x14ac:dyDescent="0.25">
      <c r="B828">
        <v>2</v>
      </c>
      <c r="C828">
        <v>1763.67</v>
      </c>
      <c r="D828">
        <v>-1</v>
      </c>
      <c r="E828">
        <v>1391</v>
      </c>
      <c r="F828">
        <v>100</v>
      </c>
      <c r="G828">
        <v>0</v>
      </c>
      <c r="H828">
        <v>7.7</v>
      </c>
      <c r="I828">
        <v>2.2400000000000002</v>
      </c>
      <c r="J828">
        <v>0.03</v>
      </c>
      <c r="K828">
        <v>1</v>
      </c>
      <c r="L828">
        <v>67.099999999999994</v>
      </c>
      <c r="M828">
        <v>4.76</v>
      </c>
    </row>
    <row r="829" spans="2:13" x14ac:dyDescent="0.25">
      <c r="B829">
        <v>1</v>
      </c>
      <c r="C829">
        <v>-1</v>
      </c>
      <c r="D829">
        <v>1763.75</v>
      </c>
      <c r="E829">
        <v>1400</v>
      </c>
      <c r="F829">
        <v>100</v>
      </c>
      <c r="G829">
        <v>0</v>
      </c>
      <c r="H829">
        <v>8.6</v>
      </c>
      <c r="I829">
        <v>1.72</v>
      </c>
      <c r="J829">
        <v>0.05</v>
      </c>
      <c r="K829">
        <v>1</v>
      </c>
      <c r="L829">
        <v>51.1</v>
      </c>
      <c r="M829">
        <v>4.4000000000000004</v>
      </c>
    </row>
    <row r="830" spans="2:13" x14ac:dyDescent="0.25">
      <c r="B830">
        <v>2</v>
      </c>
      <c r="C830">
        <v>-1</v>
      </c>
      <c r="D830">
        <v>1764.24</v>
      </c>
      <c r="E830">
        <v>1391</v>
      </c>
      <c r="F830">
        <v>100</v>
      </c>
      <c r="G830">
        <v>0</v>
      </c>
      <c r="H830">
        <v>8.9</v>
      </c>
      <c r="I830">
        <v>2.12</v>
      </c>
      <c r="J830">
        <v>0.04</v>
      </c>
      <c r="K830">
        <v>1</v>
      </c>
      <c r="L830">
        <v>67.099999999999994</v>
      </c>
      <c r="M830">
        <v>4.76</v>
      </c>
    </row>
    <row r="831" spans="2:13" x14ac:dyDescent="0.25">
      <c r="B831">
        <v>1</v>
      </c>
      <c r="C831">
        <v>1764.69</v>
      </c>
      <c r="D831">
        <v>-1</v>
      </c>
      <c r="E831">
        <v>1405</v>
      </c>
      <c r="F831">
        <v>100</v>
      </c>
      <c r="G831">
        <v>0</v>
      </c>
      <c r="H831">
        <v>10.7</v>
      </c>
      <c r="I831">
        <v>3.13</v>
      </c>
      <c r="J831">
        <v>0.01</v>
      </c>
      <c r="K831">
        <v>1</v>
      </c>
      <c r="L831">
        <v>45.3</v>
      </c>
      <c r="M831">
        <v>4.55</v>
      </c>
    </row>
    <row r="832" spans="2:13" x14ac:dyDescent="0.25">
      <c r="B832">
        <v>1</v>
      </c>
      <c r="C832">
        <v>-1</v>
      </c>
      <c r="D832">
        <v>1765.09</v>
      </c>
      <c r="E832">
        <v>1405</v>
      </c>
      <c r="F832">
        <v>100</v>
      </c>
      <c r="G832">
        <v>0</v>
      </c>
      <c r="H832">
        <v>11.8</v>
      </c>
      <c r="I832">
        <v>2.37</v>
      </c>
      <c r="J832">
        <v>0.09</v>
      </c>
      <c r="K832">
        <v>1</v>
      </c>
      <c r="L832">
        <v>45.3</v>
      </c>
      <c r="M832">
        <v>4.55</v>
      </c>
    </row>
    <row r="833" spans="2:13" x14ac:dyDescent="0.25">
      <c r="B833">
        <v>2</v>
      </c>
      <c r="C833">
        <v>1765.31</v>
      </c>
      <c r="D833">
        <v>-1</v>
      </c>
      <c r="E833">
        <v>1403</v>
      </c>
      <c r="F833">
        <v>100</v>
      </c>
      <c r="G833">
        <v>0</v>
      </c>
      <c r="H833">
        <v>9.8000000000000007</v>
      </c>
      <c r="I833">
        <v>1.9</v>
      </c>
      <c r="J833">
        <v>0.09</v>
      </c>
      <c r="K833">
        <v>1</v>
      </c>
      <c r="L833">
        <v>51.2</v>
      </c>
      <c r="M833">
        <v>4.4000000000000004</v>
      </c>
    </row>
    <row r="834" spans="2:13" x14ac:dyDescent="0.25">
      <c r="B834">
        <v>2</v>
      </c>
      <c r="C834">
        <v>-1</v>
      </c>
      <c r="D834">
        <v>1765.74</v>
      </c>
      <c r="E834">
        <v>1403</v>
      </c>
      <c r="F834">
        <v>100</v>
      </c>
      <c r="G834">
        <v>0</v>
      </c>
      <c r="H834">
        <v>10.6</v>
      </c>
      <c r="I834">
        <v>1.84</v>
      </c>
      <c r="J834">
        <v>0.04</v>
      </c>
      <c r="K834">
        <v>1</v>
      </c>
      <c r="L834">
        <v>51.2</v>
      </c>
      <c r="M834">
        <v>4.4000000000000004</v>
      </c>
    </row>
    <row r="835" spans="2:13" x14ac:dyDescent="0.25">
      <c r="B835">
        <v>1</v>
      </c>
      <c r="C835">
        <v>1766.08</v>
      </c>
      <c r="D835">
        <v>-1</v>
      </c>
      <c r="E835">
        <v>1413</v>
      </c>
      <c r="F835">
        <v>100</v>
      </c>
      <c r="G835">
        <v>0</v>
      </c>
      <c r="H835">
        <v>11.8</v>
      </c>
      <c r="I835">
        <v>1.74</v>
      </c>
      <c r="J835">
        <v>0.02</v>
      </c>
      <c r="K835">
        <v>1</v>
      </c>
      <c r="L835">
        <v>38.799999999999997</v>
      </c>
      <c r="M835">
        <v>4.55</v>
      </c>
    </row>
    <row r="836" spans="2:13" x14ac:dyDescent="0.25">
      <c r="B836">
        <v>1</v>
      </c>
      <c r="C836">
        <v>-1</v>
      </c>
      <c r="D836">
        <v>1766.45</v>
      </c>
      <c r="E836">
        <v>1413</v>
      </c>
      <c r="F836">
        <v>100</v>
      </c>
      <c r="G836">
        <v>0</v>
      </c>
      <c r="H836">
        <v>12.4</v>
      </c>
      <c r="I836">
        <v>1.1399999999999999</v>
      </c>
      <c r="J836">
        <v>0.05</v>
      </c>
      <c r="K836">
        <v>1</v>
      </c>
      <c r="L836">
        <v>38.799999999999997</v>
      </c>
      <c r="M836">
        <v>4.55</v>
      </c>
    </row>
    <row r="837" spans="2:13" x14ac:dyDescent="0.25">
      <c r="B837">
        <v>2</v>
      </c>
      <c r="C837">
        <v>1766.84</v>
      </c>
      <c r="D837">
        <v>-1</v>
      </c>
      <c r="E837">
        <v>1409</v>
      </c>
      <c r="F837">
        <v>100</v>
      </c>
      <c r="G837">
        <v>0</v>
      </c>
      <c r="H837">
        <v>11.7</v>
      </c>
      <c r="I837">
        <v>1.95</v>
      </c>
      <c r="J837">
        <v>0.06</v>
      </c>
      <c r="K837">
        <v>1</v>
      </c>
      <c r="L837">
        <v>44.5</v>
      </c>
      <c r="M837">
        <v>4.1100000000000003</v>
      </c>
    </row>
    <row r="838" spans="2:13" x14ac:dyDescent="0.25">
      <c r="B838">
        <v>2</v>
      </c>
      <c r="C838">
        <v>-1</v>
      </c>
      <c r="D838">
        <v>1767.18</v>
      </c>
      <c r="E838">
        <v>1409</v>
      </c>
      <c r="F838">
        <v>100</v>
      </c>
      <c r="G838">
        <v>0</v>
      </c>
      <c r="H838">
        <v>12.3</v>
      </c>
      <c r="I838">
        <v>1.91</v>
      </c>
      <c r="J838">
        <v>0.08</v>
      </c>
      <c r="K838">
        <v>1</v>
      </c>
      <c r="L838">
        <v>44.5</v>
      </c>
      <c r="M838">
        <v>4.1100000000000003</v>
      </c>
    </row>
    <row r="839" spans="2:13" x14ac:dyDescent="0.25">
      <c r="B839">
        <v>1</v>
      </c>
      <c r="C839">
        <v>1767.48</v>
      </c>
      <c r="D839">
        <v>-1</v>
      </c>
      <c r="E839">
        <v>1430</v>
      </c>
      <c r="F839">
        <v>100</v>
      </c>
      <c r="G839">
        <v>0</v>
      </c>
      <c r="H839">
        <v>13.2</v>
      </c>
      <c r="I839">
        <v>0.93</v>
      </c>
      <c r="J839">
        <v>0.02</v>
      </c>
      <c r="K839">
        <v>1</v>
      </c>
      <c r="L839">
        <v>24.5</v>
      </c>
      <c r="M839">
        <v>4.34</v>
      </c>
    </row>
    <row r="840" spans="2:13" x14ac:dyDescent="0.25">
      <c r="B840">
        <v>1</v>
      </c>
      <c r="C840">
        <v>-1</v>
      </c>
      <c r="D840">
        <v>1767.81</v>
      </c>
      <c r="E840">
        <v>1430</v>
      </c>
      <c r="F840">
        <v>100</v>
      </c>
      <c r="G840">
        <v>0</v>
      </c>
      <c r="H840">
        <v>13.3</v>
      </c>
      <c r="I840">
        <v>0.13</v>
      </c>
      <c r="J840">
        <v>0.01</v>
      </c>
      <c r="K840">
        <v>1</v>
      </c>
      <c r="L840">
        <v>24.5</v>
      </c>
      <c r="M840">
        <v>4.34</v>
      </c>
    </row>
    <row r="841" spans="2:13" x14ac:dyDescent="0.25">
      <c r="B841">
        <v>2</v>
      </c>
      <c r="C841">
        <v>1767.93</v>
      </c>
      <c r="D841">
        <v>-1</v>
      </c>
      <c r="E841">
        <v>1417</v>
      </c>
      <c r="F841">
        <v>100</v>
      </c>
      <c r="G841">
        <v>0</v>
      </c>
      <c r="H841">
        <v>13.4</v>
      </c>
      <c r="I841">
        <v>1.48</v>
      </c>
      <c r="J841">
        <v>7.0000000000000007E-2</v>
      </c>
      <c r="K841">
        <v>1</v>
      </c>
      <c r="L841">
        <v>38.200000000000003</v>
      </c>
      <c r="M841">
        <v>4.76</v>
      </c>
    </row>
    <row r="842" spans="2:13" x14ac:dyDescent="0.25">
      <c r="B842">
        <v>2</v>
      </c>
      <c r="C842">
        <v>-1</v>
      </c>
      <c r="D842">
        <v>1768.28</v>
      </c>
      <c r="E842">
        <v>1417</v>
      </c>
      <c r="F842">
        <v>100</v>
      </c>
      <c r="G842">
        <v>0</v>
      </c>
      <c r="H842">
        <v>13.8</v>
      </c>
      <c r="I842">
        <v>1.08</v>
      </c>
      <c r="J842">
        <v>0.08</v>
      </c>
      <c r="K842">
        <v>1</v>
      </c>
      <c r="L842">
        <v>38.200000000000003</v>
      </c>
      <c r="M842">
        <v>4.76</v>
      </c>
    </row>
    <row r="843" spans="2:13" x14ac:dyDescent="0.25">
      <c r="B843">
        <v>1</v>
      </c>
      <c r="C843">
        <v>1768.55</v>
      </c>
      <c r="D843">
        <v>-1</v>
      </c>
      <c r="E843">
        <v>1437</v>
      </c>
      <c r="F843">
        <v>100</v>
      </c>
      <c r="G843">
        <v>0</v>
      </c>
      <c r="H843">
        <v>13.8</v>
      </c>
      <c r="I843">
        <v>-0.13</v>
      </c>
      <c r="J843">
        <v>0.05</v>
      </c>
      <c r="K843">
        <v>1</v>
      </c>
      <c r="L843">
        <v>10</v>
      </c>
      <c r="M843">
        <v>4.1100000000000003</v>
      </c>
    </row>
    <row r="844" spans="2:13" x14ac:dyDescent="0.25">
      <c r="B844">
        <v>1</v>
      </c>
      <c r="C844">
        <v>-1</v>
      </c>
      <c r="D844">
        <v>1768.85</v>
      </c>
      <c r="E844">
        <v>1437</v>
      </c>
      <c r="F844">
        <v>100</v>
      </c>
      <c r="G844">
        <v>0</v>
      </c>
      <c r="H844">
        <v>13.8</v>
      </c>
      <c r="I844">
        <v>-0.12</v>
      </c>
      <c r="J844">
        <v>0.05</v>
      </c>
      <c r="K844">
        <v>1</v>
      </c>
      <c r="L844">
        <v>10</v>
      </c>
      <c r="M844">
        <v>4.1100000000000003</v>
      </c>
    </row>
    <row r="845" spans="2:13" x14ac:dyDescent="0.25">
      <c r="B845">
        <v>2</v>
      </c>
      <c r="C845">
        <v>1769.13</v>
      </c>
      <c r="D845">
        <v>-1</v>
      </c>
      <c r="E845">
        <v>1434</v>
      </c>
      <c r="F845">
        <v>100</v>
      </c>
      <c r="G845">
        <v>0</v>
      </c>
      <c r="H845">
        <v>13.5</v>
      </c>
      <c r="I845">
        <v>0.23</v>
      </c>
      <c r="J845">
        <v>7.0000000000000007E-2</v>
      </c>
      <c r="K845">
        <v>1</v>
      </c>
      <c r="L845">
        <v>18.2</v>
      </c>
      <c r="M845">
        <v>4.6100000000000003</v>
      </c>
    </row>
    <row r="846" spans="2:13" x14ac:dyDescent="0.25">
      <c r="B846">
        <v>2</v>
      </c>
      <c r="C846">
        <v>-1</v>
      </c>
      <c r="D846">
        <v>1769.47</v>
      </c>
      <c r="E846">
        <v>1434</v>
      </c>
      <c r="F846">
        <v>100</v>
      </c>
      <c r="G846">
        <v>0</v>
      </c>
      <c r="H846">
        <v>13.5</v>
      </c>
      <c r="I846">
        <v>0.23</v>
      </c>
      <c r="J846">
        <v>7.0000000000000007E-2</v>
      </c>
      <c r="K846">
        <v>1</v>
      </c>
      <c r="L846">
        <v>18.2</v>
      </c>
      <c r="M846">
        <v>4.6100000000000003</v>
      </c>
    </row>
    <row r="847" spans="2:13" x14ac:dyDescent="0.25">
      <c r="B847">
        <v>1</v>
      </c>
      <c r="C847">
        <v>1769.72</v>
      </c>
      <c r="D847">
        <v>-1</v>
      </c>
      <c r="E847">
        <v>1439</v>
      </c>
      <c r="F847">
        <v>100</v>
      </c>
      <c r="G847">
        <v>0</v>
      </c>
      <c r="H847">
        <v>14</v>
      </c>
      <c r="I847">
        <v>-0.01</v>
      </c>
      <c r="J847">
        <v>0.08</v>
      </c>
      <c r="K847">
        <v>1</v>
      </c>
      <c r="L847">
        <v>0</v>
      </c>
      <c r="M847">
        <v>4.6100000000000003</v>
      </c>
    </row>
    <row r="848" spans="2:13" x14ac:dyDescent="0.25">
      <c r="B848">
        <v>1</v>
      </c>
      <c r="C848">
        <v>-1</v>
      </c>
      <c r="D848">
        <v>1770.05</v>
      </c>
      <c r="E848">
        <v>1439</v>
      </c>
      <c r="F848">
        <v>100</v>
      </c>
      <c r="G848">
        <v>0</v>
      </c>
      <c r="H848">
        <v>14</v>
      </c>
      <c r="I848">
        <v>-0.01</v>
      </c>
      <c r="J848">
        <v>0.05</v>
      </c>
      <c r="K848">
        <v>1</v>
      </c>
      <c r="L848">
        <v>0</v>
      </c>
      <c r="M848">
        <v>4.6100000000000003</v>
      </c>
    </row>
    <row r="849" spans="2:13" x14ac:dyDescent="0.25">
      <c r="B849">
        <v>2</v>
      </c>
      <c r="C849">
        <v>1770.48</v>
      </c>
      <c r="D849">
        <v>-1</v>
      </c>
      <c r="E849">
        <v>1441</v>
      </c>
      <c r="F849">
        <v>100</v>
      </c>
      <c r="G849">
        <v>0</v>
      </c>
      <c r="H849">
        <v>13.8</v>
      </c>
      <c r="I849">
        <v>0</v>
      </c>
      <c r="J849">
        <v>0.02</v>
      </c>
      <c r="K849">
        <v>1</v>
      </c>
      <c r="L849">
        <v>3.6</v>
      </c>
      <c r="M849">
        <v>4.6100000000000003</v>
      </c>
    </row>
    <row r="850" spans="2:13" x14ac:dyDescent="0.25">
      <c r="B850">
        <v>2</v>
      </c>
      <c r="C850">
        <v>-1</v>
      </c>
      <c r="D850">
        <v>1770.81</v>
      </c>
      <c r="E850">
        <v>1441</v>
      </c>
      <c r="F850">
        <v>100</v>
      </c>
      <c r="G850">
        <v>0</v>
      </c>
      <c r="H850">
        <v>13.9</v>
      </c>
      <c r="I850">
        <v>0.3</v>
      </c>
      <c r="J850">
        <v>0.01</v>
      </c>
      <c r="K850">
        <v>1</v>
      </c>
      <c r="L850">
        <v>3.6</v>
      </c>
      <c r="M850">
        <v>4.6100000000000003</v>
      </c>
    </row>
    <row r="851" spans="2:13" x14ac:dyDescent="0.25">
      <c r="B851">
        <v>1</v>
      </c>
      <c r="C851">
        <v>1772.74</v>
      </c>
      <c r="D851">
        <v>-1</v>
      </c>
      <c r="E851">
        <v>1461</v>
      </c>
      <c r="F851">
        <v>100</v>
      </c>
      <c r="G851">
        <v>0</v>
      </c>
      <c r="H851">
        <v>14.5</v>
      </c>
      <c r="I851">
        <v>-0.01</v>
      </c>
      <c r="J851">
        <v>0.06</v>
      </c>
      <c r="K851">
        <v>1</v>
      </c>
      <c r="L851">
        <v>0</v>
      </c>
      <c r="M851">
        <v>4.55</v>
      </c>
    </row>
    <row r="852" spans="2:13" x14ac:dyDescent="0.25">
      <c r="B852">
        <v>1</v>
      </c>
      <c r="C852">
        <v>-1</v>
      </c>
      <c r="D852">
        <v>1773.06</v>
      </c>
      <c r="E852">
        <v>1461</v>
      </c>
      <c r="F852">
        <v>100</v>
      </c>
      <c r="G852">
        <v>0</v>
      </c>
      <c r="H852">
        <v>14.5</v>
      </c>
      <c r="I852">
        <v>-0.01</v>
      </c>
      <c r="J852">
        <v>0.06</v>
      </c>
      <c r="K852">
        <v>1</v>
      </c>
      <c r="L852">
        <v>0</v>
      </c>
      <c r="M852">
        <v>4.55</v>
      </c>
    </row>
    <row r="853" spans="2:13" x14ac:dyDescent="0.25">
      <c r="B853">
        <v>2</v>
      </c>
      <c r="C853">
        <v>1781.24</v>
      </c>
      <c r="D853">
        <v>-1</v>
      </c>
      <c r="E853">
        <v>1466</v>
      </c>
      <c r="F853">
        <v>100</v>
      </c>
      <c r="G853">
        <v>0</v>
      </c>
      <c r="H853">
        <v>14.4</v>
      </c>
      <c r="I853">
        <v>-0.28999999999999998</v>
      </c>
      <c r="J853">
        <v>0.06</v>
      </c>
      <c r="K853">
        <v>1</v>
      </c>
      <c r="L853">
        <v>0</v>
      </c>
      <c r="M853">
        <v>4.1100000000000003</v>
      </c>
    </row>
    <row r="854" spans="2:13" x14ac:dyDescent="0.25">
      <c r="B854">
        <v>2</v>
      </c>
      <c r="C854">
        <v>-1</v>
      </c>
      <c r="D854">
        <v>1781.52</v>
      </c>
      <c r="E854">
        <v>1466</v>
      </c>
      <c r="F854">
        <v>100</v>
      </c>
      <c r="G854">
        <v>0</v>
      </c>
      <c r="H854">
        <v>14.3</v>
      </c>
      <c r="I854">
        <v>-0.28999999999999998</v>
      </c>
      <c r="J854">
        <v>0.02</v>
      </c>
      <c r="K854">
        <v>1</v>
      </c>
      <c r="L854">
        <v>0</v>
      </c>
      <c r="M854">
        <v>4.1100000000000003</v>
      </c>
    </row>
    <row r="855" spans="2:13" x14ac:dyDescent="0.25">
      <c r="B855">
        <v>1</v>
      </c>
      <c r="C855">
        <v>1787.07</v>
      </c>
      <c r="D855">
        <v>-1</v>
      </c>
      <c r="E855">
        <v>1475</v>
      </c>
      <c r="F855">
        <v>100</v>
      </c>
      <c r="G855">
        <v>0</v>
      </c>
      <c r="H855">
        <v>13.5</v>
      </c>
      <c r="I855">
        <v>-0.3</v>
      </c>
      <c r="J855">
        <v>0.03</v>
      </c>
      <c r="K855">
        <v>1</v>
      </c>
      <c r="L855">
        <v>0</v>
      </c>
      <c r="M855">
        <v>4.6100000000000003</v>
      </c>
    </row>
    <row r="856" spans="2:13" x14ac:dyDescent="0.25">
      <c r="B856">
        <v>1</v>
      </c>
      <c r="C856">
        <v>-1</v>
      </c>
      <c r="D856">
        <v>1787.41</v>
      </c>
      <c r="E856">
        <v>1475</v>
      </c>
      <c r="F856">
        <v>100</v>
      </c>
      <c r="G856">
        <v>0</v>
      </c>
      <c r="H856">
        <v>13.5</v>
      </c>
      <c r="I856">
        <v>0.1</v>
      </c>
      <c r="J856">
        <v>0.01</v>
      </c>
      <c r="K856">
        <v>1</v>
      </c>
      <c r="L856">
        <v>0</v>
      </c>
      <c r="M856">
        <v>4.6100000000000003</v>
      </c>
    </row>
    <row r="857" spans="2:13" x14ac:dyDescent="0.25">
      <c r="B857">
        <v>1</v>
      </c>
      <c r="C857">
        <v>1794.3</v>
      </c>
      <c r="D857">
        <v>-1</v>
      </c>
      <c r="E857">
        <v>1478</v>
      </c>
      <c r="F857">
        <v>100</v>
      </c>
      <c r="G857">
        <v>0</v>
      </c>
      <c r="H857">
        <v>14.7</v>
      </c>
      <c r="I857">
        <v>0.16</v>
      </c>
      <c r="J857">
        <v>0</v>
      </c>
      <c r="K857">
        <v>1</v>
      </c>
      <c r="L857">
        <v>0</v>
      </c>
      <c r="M857">
        <v>4.1100000000000003</v>
      </c>
    </row>
    <row r="858" spans="2:13" x14ac:dyDescent="0.25">
      <c r="B858">
        <v>1</v>
      </c>
      <c r="C858">
        <v>-1</v>
      </c>
      <c r="D858">
        <v>1794.58</v>
      </c>
      <c r="E858">
        <v>1478</v>
      </c>
      <c r="F858">
        <v>100</v>
      </c>
      <c r="G858">
        <v>0</v>
      </c>
      <c r="H858">
        <v>14.7</v>
      </c>
      <c r="I858">
        <v>0.16</v>
      </c>
      <c r="J858">
        <v>0.08</v>
      </c>
      <c r="K858">
        <v>1</v>
      </c>
      <c r="L858">
        <v>0</v>
      </c>
      <c r="M858">
        <v>4.1100000000000003</v>
      </c>
    </row>
    <row r="859" spans="2:13" x14ac:dyDescent="0.25">
      <c r="B859">
        <v>1</v>
      </c>
      <c r="C859">
        <v>1799.04</v>
      </c>
      <c r="D859">
        <v>-1</v>
      </c>
      <c r="E859">
        <v>1480</v>
      </c>
      <c r="F859">
        <v>100</v>
      </c>
      <c r="G859">
        <v>0</v>
      </c>
      <c r="H859">
        <v>13.6</v>
      </c>
      <c r="I859">
        <v>-0.16</v>
      </c>
      <c r="J859">
        <v>0.06</v>
      </c>
      <c r="K859">
        <v>1</v>
      </c>
      <c r="L859">
        <v>0</v>
      </c>
      <c r="M859">
        <v>4.1100000000000003</v>
      </c>
    </row>
    <row r="860" spans="2:13" x14ac:dyDescent="0.25">
      <c r="B860">
        <v>1</v>
      </c>
      <c r="C860">
        <v>-1</v>
      </c>
      <c r="D860">
        <v>1799.34</v>
      </c>
      <c r="E860">
        <v>1480</v>
      </c>
      <c r="F860">
        <v>100</v>
      </c>
      <c r="G860">
        <v>0</v>
      </c>
      <c r="H860">
        <v>13.6</v>
      </c>
      <c r="I860">
        <v>-0.16</v>
      </c>
      <c r="J860">
        <v>0.04</v>
      </c>
      <c r="K860">
        <v>1</v>
      </c>
      <c r="L860">
        <v>0</v>
      </c>
      <c r="M860">
        <v>4.1100000000000003</v>
      </c>
    </row>
    <row r="861" spans="2:13" x14ac:dyDescent="0.25">
      <c r="B861">
        <v>2</v>
      </c>
      <c r="C861">
        <v>1799.55</v>
      </c>
      <c r="D861">
        <v>-1</v>
      </c>
      <c r="E861">
        <v>1479</v>
      </c>
      <c r="F861">
        <v>100</v>
      </c>
      <c r="G861">
        <v>0</v>
      </c>
      <c r="H861">
        <v>13.8</v>
      </c>
      <c r="I861">
        <v>0.2</v>
      </c>
      <c r="J861">
        <v>0.05</v>
      </c>
      <c r="K861">
        <v>1</v>
      </c>
      <c r="L861">
        <v>0</v>
      </c>
      <c r="M861">
        <v>4.55</v>
      </c>
    </row>
    <row r="862" spans="2:13" x14ac:dyDescent="0.25">
      <c r="B862">
        <v>2</v>
      </c>
      <c r="C862">
        <v>-1</v>
      </c>
      <c r="D862">
        <v>1799.88</v>
      </c>
      <c r="E862">
        <v>1479</v>
      </c>
      <c r="F862">
        <v>100</v>
      </c>
      <c r="G862">
        <v>0</v>
      </c>
      <c r="H862">
        <v>13.9</v>
      </c>
      <c r="I862">
        <v>0.2</v>
      </c>
      <c r="J862">
        <v>0.08</v>
      </c>
      <c r="K862">
        <v>1</v>
      </c>
      <c r="L862">
        <v>0</v>
      </c>
      <c r="M862">
        <v>4.55</v>
      </c>
    </row>
    <row r="863" spans="2:13" x14ac:dyDescent="0.25">
      <c r="B863">
        <v>1</v>
      </c>
      <c r="C863">
        <v>1800.47</v>
      </c>
      <c r="D863">
        <v>-1</v>
      </c>
      <c r="E863">
        <v>1482</v>
      </c>
      <c r="F863">
        <v>100</v>
      </c>
      <c r="G863">
        <v>0</v>
      </c>
      <c r="H863">
        <v>14.1</v>
      </c>
      <c r="I863">
        <v>-0.12</v>
      </c>
      <c r="J863">
        <v>0.03</v>
      </c>
      <c r="K863">
        <v>1</v>
      </c>
      <c r="L863">
        <v>0</v>
      </c>
      <c r="M863">
        <v>4.4000000000000004</v>
      </c>
    </row>
    <row r="864" spans="2:13" x14ac:dyDescent="0.25">
      <c r="B864">
        <v>1</v>
      </c>
      <c r="C864">
        <v>-1</v>
      </c>
      <c r="D864">
        <v>1800.78</v>
      </c>
      <c r="E864">
        <v>1482</v>
      </c>
      <c r="F864">
        <v>100</v>
      </c>
      <c r="G864">
        <v>0</v>
      </c>
      <c r="H864">
        <v>14.1</v>
      </c>
      <c r="I864">
        <v>-0.13</v>
      </c>
      <c r="J864">
        <v>0.08</v>
      </c>
      <c r="K864">
        <v>1</v>
      </c>
      <c r="L864">
        <v>0</v>
      </c>
      <c r="M864">
        <v>4.4000000000000004</v>
      </c>
    </row>
    <row r="865" spans="2:13" x14ac:dyDescent="0.25">
      <c r="B865">
        <v>1</v>
      </c>
      <c r="C865">
        <v>1801.41</v>
      </c>
      <c r="D865">
        <v>-1</v>
      </c>
      <c r="E865">
        <v>1483</v>
      </c>
      <c r="F865">
        <v>100</v>
      </c>
      <c r="G865">
        <v>0</v>
      </c>
      <c r="H865">
        <v>14.2</v>
      </c>
      <c r="I865">
        <v>0.2</v>
      </c>
      <c r="J865">
        <v>0.09</v>
      </c>
      <c r="K865">
        <v>1</v>
      </c>
      <c r="L865">
        <v>0</v>
      </c>
      <c r="M865">
        <v>4.6100000000000003</v>
      </c>
    </row>
    <row r="866" spans="2:13" x14ac:dyDescent="0.25">
      <c r="B866">
        <v>1</v>
      </c>
      <c r="C866">
        <v>-1</v>
      </c>
      <c r="D866">
        <v>1801.73</v>
      </c>
      <c r="E866">
        <v>1483</v>
      </c>
      <c r="F866">
        <v>100</v>
      </c>
      <c r="G866">
        <v>0</v>
      </c>
      <c r="H866">
        <v>14.3</v>
      </c>
      <c r="I866">
        <v>0.2</v>
      </c>
      <c r="J866">
        <v>0.03</v>
      </c>
      <c r="K866">
        <v>1</v>
      </c>
      <c r="L866">
        <v>0</v>
      </c>
      <c r="M866">
        <v>4.6100000000000003</v>
      </c>
    </row>
    <row r="867" spans="2:13" x14ac:dyDescent="0.25">
      <c r="B867">
        <v>1</v>
      </c>
      <c r="C867">
        <v>1803.87</v>
      </c>
      <c r="D867">
        <v>-1</v>
      </c>
      <c r="E867">
        <v>1488</v>
      </c>
      <c r="F867">
        <v>100</v>
      </c>
      <c r="G867">
        <v>0</v>
      </c>
      <c r="H867">
        <v>14.9</v>
      </c>
      <c r="I867">
        <v>0.17</v>
      </c>
      <c r="J867">
        <v>0.03</v>
      </c>
      <c r="K867">
        <v>1</v>
      </c>
      <c r="L867">
        <v>0</v>
      </c>
      <c r="M867">
        <v>4.55</v>
      </c>
    </row>
    <row r="868" spans="2:13" x14ac:dyDescent="0.25">
      <c r="B868">
        <v>1</v>
      </c>
      <c r="C868">
        <v>-1</v>
      </c>
      <c r="D868">
        <v>1804.17</v>
      </c>
      <c r="E868">
        <v>1488</v>
      </c>
      <c r="F868">
        <v>100</v>
      </c>
      <c r="G868">
        <v>0</v>
      </c>
      <c r="H868">
        <v>15</v>
      </c>
      <c r="I868">
        <v>0.17</v>
      </c>
      <c r="J868">
        <v>7.0000000000000007E-2</v>
      </c>
      <c r="K868">
        <v>1</v>
      </c>
      <c r="L868">
        <v>0</v>
      </c>
      <c r="M868">
        <v>4.55</v>
      </c>
    </row>
    <row r="869" spans="2:13" x14ac:dyDescent="0.25">
      <c r="B869">
        <v>2</v>
      </c>
      <c r="C869">
        <v>1807.71</v>
      </c>
      <c r="D869">
        <v>-1</v>
      </c>
      <c r="E869">
        <v>1492</v>
      </c>
      <c r="F869">
        <v>200</v>
      </c>
      <c r="G869">
        <v>0</v>
      </c>
      <c r="H869">
        <v>15.6</v>
      </c>
      <c r="I869">
        <v>0.21</v>
      </c>
      <c r="J869">
        <v>0.09</v>
      </c>
      <c r="K869">
        <v>1</v>
      </c>
      <c r="L869">
        <v>0</v>
      </c>
      <c r="M869">
        <v>10.220000000000001</v>
      </c>
    </row>
    <row r="870" spans="2:13" x14ac:dyDescent="0.25">
      <c r="B870">
        <v>2</v>
      </c>
      <c r="C870">
        <v>-1</v>
      </c>
      <c r="D870">
        <v>1808.37</v>
      </c>
      <c r="E870">
        <v>1492</v>
      </c>
      <c r="F870">
        <v>200</v>
      </c>
      <c r="G870">
        <v>0</v>
      </c>
      <c r="H870">
        <v>15.7</v>
      </c>
      <c r="I870">
        <v>0.21</v>
      </c>
      <c r="J870">
        <v>7.0000000000000007E-2</v>
      </c>
      <c r="K870">
        <v>1</v>
      </c>
      <c r="L870">
        <v>0</v>
      </c>
      <c r="M870">
        <v>10.220000000000001</v>
      </c>
    </row>
    <row r="871" spans="2:13" x14ac:dyDescent="0.25">
      <c r="B871">
        <v>1</v>
      </c>
      <c r="C871">
        <v>1810.2</v>
      </c>
      <c r="D871">
        <v>-1</v>
      </c>
      <c r="E871">
        <v>1494</v>
      </c>
      <c r="F871">
        <v>100</v>
      </c>
      <c r="G871">
        <v>0</v>
      </c>
      <c r="H871">
        <v>14.7</v>
      </c>
      <c r="I871">
        <v>-0.25</v>
      </c>
      <c r="J871">
        <v>0.1</v>
      </c>
      <c r="K871">
        <v>1</v>
      </c>
      <c r="L871">
        <v>0</v>
      </c>
      <c r="M871">
        <v>4.4000000000000004</v>
      </c>
    </row>
    <row r="872" spans="2:13" x14ac:dyDescent="0.25">
      <c r="B872">
        <v>1</v>
      </c>
      <c r="C872">
        <v>-1</v>
      </c>
      <c r="D872">
        <v>1810.5</v>
      </c>
      <c r="E872">
        <v>1494</v>
      </c>
      <c r="F872">
        <v>100</v>
      </c>
      <c r="G872">
        <v>0</v>
      </c>
      <c r="H872">
        <v>14.6</v>
      </c>
      <c r="I872">
        <v>-0.25</v>
      </c>
      <c r="J872">
        <v>0</v>
      </c>
      <c r="K872">
        <v>1</v>
      </c>
      <c r="L872">
        <v>0</v>
      </c>
      <c r="M872">
        <v>4.4000000000000004</v>
      </c>
    </row>
    <row r="873" spans="2:13" x14ac:dyDescent="0.25">
      <c r="B873">
        <v>2</v>
      </c>
      <c r="C873">
        <v>1811.11</v>
      </c>
      <c r="D873">
        <v>-1</v>
      </c>
      <c r="E873">
        <v>1495</v>
      </c>
      <c r="F873">
        <v>100</v>
      </c>
      <c r="G873">
        <v>0</v>
      </c>
      <c r="H873">
        <v>13.5</v>
      </c>
      <c r="I873">
        <v>-0.23</v>
      </c>
      <c r="J873">
        <v>0.09</v>
      </c>
      <c r="K873">
        <v>1</v>
      </c>
      <c r="L873">
        <v>0</v>
      </c>
      <c r="M873">
        <v>4.4000000000000004</v>
      </c>
    </row>
    <row r="874" spans="2:13" x14ac:dyDescent="0.25">
      <c r="B874">
        <v>2</v>
      </c>
      <c r="C874">
        <v>-1</v>
      </c>
      <c r="D874">
        <v>1811.44</v>
      </c>
      <c r="E874">
        <v>1495</v>
      </c>
      <c r="F874">
        <v>100</v>
      </c>
      <c r="G874">
        <v>0</v>
      </c>
      <c r="H874">
        <v>13.4</v>
      </c>
      <c r="I874">
        <v>-0.23</v>
      </c>
      <c r="J874">
        <v>0.04</v>
      </c>
      <c r="K874">
        <v>1</v>
      </c>
      <c r="L874">
        <v>0</v>
      </c>
      <c r="M874">
        <v>4.4000000000000004</v>
      </c>
    </row>
    <row r="875" spans="2:13" x14ac:dyDescent="0.25">
      <c r="B875">
        <v>1</v>
      </c>
      <c r="C875">
        <v>1814.32</v>
      </c>
      <c r="D875">
        <v>-1</v>
      </c>
      <c r="E875">
        <v>1497</v>
      </c>
      <c r="F875">
        <v>100</v>
      </c>
      <c r="G875">
        <v>0</v>
      </c>
      <c r="H875">
        <v>15.5</v>
      </c>
      <c r="I875">
        <v>-0.19</v>
      </c>
      <c r="J875">
        <v>0.08</v>
      </c>
      <c r="K875">
        <v>1</v>
      </c>
      <c r="L875">
        <v>0</v>
      </c>
      <c r="M875">
        <v>4.55</v>
      </c>
    </row>
    <row r="876" spans="2:13" x14ac:dyDescent="0.25">
      <c r="B876">
        <v>1</v>
      </c>
      <c r="C876">
        <v>-1</v>
      </c>
      <c r="D876">
        <v>1814.61</v>
      </c>
      <c r="E876">
        <v>1497</v>
      </c>
      <c r="F876">
        <v>100</v>
      </c>
      <c r="G876">
        <v>0</v>
      </c>
      <c r="H876">
        <v>15.4</v>
      </c>
      <c r="I876">
        <v>-0.19</v>
      </c>
      <c r="J876">
        <v>0.01</v>
      </c>
      <c r="K876">
        <v>1</v>
      </c>
      <c r="L876">
        <v>0</v>
      </c>
      <c r="M876">
        <v>4.55</v>
      </c>
    </row>
    <row r="877" spans="2:13" x14ac:dyDescent="0.25">
      <c r="B877">
        <v>1</v>
      </c>
      <c r="C877">
        <v>1816.65</v>
      </c>
      <c r="D877">
        <v>-1</v>
      </c>
      <c r="E877">
        <v>1498</v>
      </c>
      <c r="F877">
        <v>100</v>
      </c>
      <c r="G877">
        <v>0</v>
      </c>
      <c r="H877">
        <v>14.8</v>
      </c>
      <c r="I877">
        <v>0.08</v>
      </c>
      <c r="J877">
        <v>0.05</v>
      </c>
      <c r="K877">
        <v>1</v>
      </c>
      <c r="L877">
        <v>0</v>
      </c>
      <c r="M877">
        <v>4.1100000000000003</v>
      </c>
    </row>
    <row r="878" spans="2:13" x14ac:dyDescent="0.25">
      <c r="B878">
        <v>1</v>
      </c>
      <c r="C878">
        <v>-1</v>
      </c>
      <c r="D878">
        <v>1816.93</v>
      </c>
      <c r="E878">
        <v>1498</v>
      </c>
      <c r="F878">
        <v>100</v>
      </c>
      <c r="G878">
        <v>0</v>
      </c>
      <c r="H878">
        <v>14.8</v>
      </c>
      <c r="I878">
        <v>0.08</v>
      </c>
      <c r="J878">
        <v>0.03</v>
      </c>
      <c r="K878">
        <v>1</v>
      </c>
      <c r="L878">
        <v>0</v>
      </c>
      <c r="M878">
        <v>4.1100000000000003</v>
      </c>
    </row>
    <row r="879" spans="2:13" x14ac:dyDescent="0.25">
      <c r="B879">
        <v>1</v>
      </c>
      <c r="C879">
        <v>1818.97</v>
      </c>
      <c r="D879">
        <v>-1</v>
      </c>
      <c r="E879">
        <v>1503</v>
      </c>
      <c r="F879">
        <v>100</v>
      </c>
      <c r="G879">
        <v>0</v>
      </c>
      <c r="H879">
        <v>15.6</v>
      </c>
      <c r="I879">
        <v>0.25</v>
      </c>
      <c r="J879">
        <v>0.03</v>
      </c>
      <c r="K879">
        <v>1</v>
      </c>
      <c r="L879">
        <v>0</v>
      </c>
      <c r="M879">
        <v>4.55</v>
      </c>
    </row>
    <row r="880" spans="2:13" x14ac:dyDescent="0.25">
      <c r="B880">
        <v>1</v>
      </c>
      <c r="C880">
        <v>-1</v>
      </c>
      <c r="D880">
        <v>1819.26</v>
      </c>
      <c r="E880">
        <v>1503</v>
      </c>
      <c r="F880">
        <v>100</v>
      </c>
      <c r="G880">
        <v>0</v>
      </c>
      <c r="H880">
        <v>15.7</v>
      </c>
      <c r="I880">
        <v>0.25</v>
      </c>
      <c r="J880">
        <v>0.06</v>
      </c>
      <c r="K880">
        <v>1</v>
      </c>
      <c r="L880">
        <v>0</v>
      </c>
      <c r="M880">
        <v>4.55</v>
      </c>
    </row>
    <row r="881" spans="2:13" x14ac:dyDescent="0.25">
      <c r="B881">
        <v>1</v>
      </c>
      <c r="C881">
        <v>1821.2</v>
      </c>
      <c r="D881">
        <v>-1</v>
      </c>
      <c r="E881">
        <v>1502</v>
      </c>
      <c r="F881">
        <v>100</v>
      </c>
      <c r="G881">
        <v>0</v>
      </c>
      <c r="H881">
        <v>15.2</v>
      </c>
      <c r="I881">
        <v>-0.31</v>
      </c>
      <c r="J881">
        <v>0.1</v>
      </c>
      <c r="K881">
        <v>1</v>
      </c>
      <c r="L881">
        <v>0</v>
      </c>
      <c r="M881">
        <v>4.4000000000000004</v>
      </c>
    </row>
    <row r="882" spans="2:13" x14ac:dyDescent="0.25">
      <c r="B882">
        <v>1</v>
      </c>
      <c r="C882">
        <v>-1</v>
      </c>
      <c r="D882">
        <v>1821.49</v>
      </c>
      <c r="E882">
        <v>1502</v>
      </c>
      <c r="F882">
        <v>100</v>
      </c>
      <c r="G882">
        <v>0</v>
      </c>
      <c r="H882">
        <v>15.2</v>
      </c>
      <c r="I882">
        <v>-0.31</v>
      </c>
      <c r="J882">
        <v>0.09</v>
      </c>
      <c r="K882">
        <v>1</v>
      </c>
      <c r="L882">
        <v>0</v>
      </c>
      <c r="M882">
        <v>4.4000000000000004</v>
      </c>
    </row>
    <row r="883" spans="2:13" x14ac:dyDescent="0.25">
      <c r="B883">
        <v>2</v>
      </c>
      <c r="C883">
        <v>1907.61</v>
      </c>
      <c r="D883">
        <v>-1</v>
      </c>
      <c r="E883">
        <v>1515</v>
      </c>
      <c r="F883">
        <v>100</v>
      </c>
      <c r="G883">
        <v>0</v>
      </c>
      <c r="H883">
        <v>3.6</v>
      </c>
      <c r="I883">
        <v>3.14</v>
      </c>
      <c r="J883">
        <v>0.09</v>
      </c>
      <c r="K883">
        <v>1</v>
      </c>
      <c r="L883">
        <v>64</v>
      </c>
      <c r="M883">
        <v>4.1100000000000003</v>
      </c>
    </row>
    <row r="884" spans="2:13" x14ac:dyDescent="0.25">
      <c r="B884">
        <v>1</v>
      </c>
      <c r="C884">
        <v>1907.71</v>
      </c>
      <c r="D884">
        <v>-1</v>
      </c>
      <c r="E884">
        <v>1510</v>
      </c>
      <c r="F884">
        <v>100</v>
      </c>
      <c r="G884">
        <v>0</v>
      </c>
      <c r="H884">
        <v>2.9</v>
      </c>
      <c r="I884">
        <v>2.2000000000000002</v>
      </c>
      <c r="J884">
        <v>0.09</v>
      </c>
      <c r="K884">
        <v>1</v>
      </c>
      <c r="L884">
        <v>75.7</v>
      </c>
      <c r="M884">
        <v>4.55</v>
      </c>
    </row>
    <row r="885" spans="2:13" x14ac:dyDescent="0.25">
      <c r="B885">
        <v>2</v>
      </c>
      <c r="C885">
        <v>-1</v>
      </c>
      <c r="D885">
        <v>1908.45</v>
      </c>
      <c r="E885">
        <v>1515</v>
      </c>
      <c r="F885">
        <v>100</v>
      </c>
      <c r="G885">
        <v>0</v>
      </c>
      <c r="H885">
        <v>6.1</v>
      </c>
      <c r="I885">
        <v>2.84</v>
      </c>
      <c r="J885">
        <v>0.05</v>
      </c>
      <c r="K885">
        <v>1</v>
      </c>
      <c r="L885">
        <v>64</v>
      </c>
      <c r="M885">
        <v>4.1100000000000003</v>
      </c>
    </row>
    <row r="886" spans="2:13" x14ac:dyDescent="0.25">
      <c r="B886">
        <v>1</v>
      </c>
      <c r="C886">
        <v>-1</v>
      </c>
      <c r="D886">
        <v>1908.83</v>
      </c>
      <c r="E886">
        <v>1510</v>
      </c>
      <c r="F886">
        <v>100</v>
      </c>
      <c r="G886">
        <v>0</v>
      </c>
      <c r="H886">
        <v>5.2</v>
      </c>
      <c r="I886">
        <v>1.96</v>
      </c>
      <c r="J886">
        <v>0.03</v>
      </c>
      <c r="K886">
        <v>1</v>
      </c>
      <c r="L886">
        <v>75.7</v>
      </c>
      <c r="M886">
        <v>4.55</v>
      </c>
    </row>
    <row r="887" spans="2:13" x14ac:dyDescent="0.25">
      <c r="B887">
        <v>2</v>
      </c>
      <c r="C887">
        <v>1909.81</v>
      </c>
      <c r="D887">
        <v>-1</v>
      </c>
      <c r="E887">
        <v>1516</v>
      </c>
      <c r="F887">
        <v>100</v>
      </c>
      <c r="G887">
        <v>0</v>
      </c>
      <c r="H887">
        <v>6.4</v>
      </c>
      <c r="I887">
        <v>2.41</v>
      </c>
      <c r="J887">
        <v>0.09</v>
      </c>
      <c r="K887">
        <v>1</v>
      </c>
      <c r="L887">
        <v>62.7</v>
      </c>
      <c r="M887">
        <v>4.76</v>
      </c>
    </row>
    <row r="888" spans="2:13" x14ac:dyDescent="0.25">
      <c r="B888">
        <v>2</v>
      </c>
      <c r="C888">
        <v>-1</v>
      </c>
      <c r="D888">
        <v>1910.47</v>
      </c>
      <c r="E888">
        <v>1516</v>
      </c>
      <c r="F888">
        <v>100</v>
      </c>
      <c r="G888">
        <v>0</v>
      </c>
      <c r="H888">
        <v>8</v>
      </c>
      <c r="I888">
        <v>2.2599999999999998</v>
      </c>
      <c r="J888">
        <v>7.0000000000000007E-2</v>
      </c>
      <c r="K888">
        <v>1</v>
      </c>
      <c r="L888">
        <v>62.7</v>
      </c>
      <c r="M888">
        <v>4.76</v>
      </c>
    </row>
    <row r="889" spans="2:13" x14ac:dyDescent="0.25">
      <c r="B889">
        <v>1</v>
      </c>
      <c r="C889">
        <v>1910.89</v>
      </c>
      <c r="D889">
        <v>-1</v>
      </c>
      <c r="E889">
        <v>1514</v>
      </c>
      <c r="F889">
        <v>100</v>
      </c>
      <c r="G889">
        <v>0</v>
      </c>
      <c r="H889">
        <v>5.7</v>
      </c>
      <c r="I889">
        <v>1.6</v>
      </c>
      <c r="J889">
        <v>0.01</v>
      </c>
      <c r="K889">
        <v>1</v>
      </c>
      <c r="L889">
        <v>70.3</v>
      </c>
      <c r="M889">
        <v>4.6100000000000003</v>
      </c>
    </row>
    <row r="890" spans="2:13" x14ac:dyDescent="0.25">
      <c r="B890">
        <v>1</v>
      </c>
      <c r="C890">
        <v>-1</v>
      </c>
      <c r="D890">
        <v>1911.63</v>
      </c>
      <c r="E890">
        <v>1514</v>
      </c>
      <c r="F890">
        <v>100</v>
      </c>
      <c r="G890">
        <v>0</v>
      </c>
      <c r="H890">
        <v>6.8</v>
      </c>
      <c r="I890">
        <v>1.52</v>
      </c>
      <c r="J890">
        <v>0.03</v>
      </c>
      <c r="K890">
        <v>1</v>
      </c>
      <c r="L890">
        <v>70.3</v>
      </c>
      <c r="M890">
        <v>4.6100000000000003</v>
      </c>
    </row>
    <row r="891" spans="2:13" x14ac:dyDescent="0.25">
      <c r="B891">
        <v>2</v>
      </c>
      <c r="C891">
        <v>1911.77</v>
      </c>
      <c r="D891">
        <v>-1</v>
      </c>
      <c r="E891">
        <v>1519</v>
      </c>
      <c r="F891">
        <v>100</v>
      </c>
      <c r="G891">
        <v>0</v>
      </c>
      <c r="H891">
        <v>8.5</v>
      </c>
      <c r="I891">
        <v>2.27</v>
      </c>
      <c r="J891">
        <v>0.03</v>
      </c>
      <c r="K891">
        <v>1</v>
      </c>
      <c r="L891">
        <v>56.5</v>
      </c>
      <c r="M891">
        <v>4.76</v>
      </c>
    </row>
    <row r="892" spans="2:13" x14ac:dyDescent="0.25">
      <c r="B892">
        <v>2</v>
      </c>
      <c r="C892">
        <v>-1</v>
      </c>
      <c r="D892">
        <v>1912.29</v>
      </c>
      <c r="E892">
        <v>1519</v>
      </c>
      <c r="F892">
        <v>100</v>
      </c>
      <c r="G892">
        <v>0</v>
      </c>
      <c r="H892">
        <v>9.6999999999999993</v>
      </c>
      <c r="I892">
        <v>2.17</v>
      </c>
      <c r="J892">
        <v>0.09</v>
      </c>
      <c r="K892">
        <v>1</v>
      </c>
      <c r="L892">
        <v>56.5</v>
      </c>
      <c r="M892">
        <v>4.76</v>
      </c>
    </row>
    <row r="893" spans="2:13" x14ac:dyDescent="0.25">
      <c r="B893">
        <v>1</v>
      </c>
      <c r="C893">
        <v>1913.03</v>
      </c>
      <c r="D893">
        <v>-1</v>
      </c>
      <c r="E893">
        <v>1525</v>
      </c>
      <c r="F893">
        <v>100</v>
      </c>
      <c r="G893">
        <v>0</v>
      </c>
      <c r="H893">
        <v>8.3000000000000007</v>
      </c>
      <c r="I893">
        <v>1.6</v>
      </c>
      <c r="J893">
        <v>7.0000000000000007E-2</v>
      </c>
      <c r="K893">
        <v>1</v>
      </c>
      <c r="L893">
        <v>55.5</v>
      </c>
      <c r="M893">
        <v>4.76</v>
      </c>
    </row>
    <row r="894" spans="2:13" x14ac:dyDescent="0.25">
      <c r="B894">
        <v>1</v>
      </c>
      <c r="C894">
        <v>-1</v>
      </c>
      <c r="D894">
        <v>1913.57</v>
      </c>
      <c r="E894">
        <v>1525</v>
      </c>
      <c r="F894">
        <v>100</v>
      </c>
      <c r="G894">
        <v>0</v>
      </c>
      <c r="H894">
        <v>9.1</v>
      </c>
      <c r="I894">
        <v>1.42</v>
      </c>
      <c r="J894">
        <v>7.0000000000000007E-2</v>
      </c>
      <c r="K894">
        <v>1</v>
      </c>
      <c r="L894">
        <v>55.5</v>
      </c>
      <c r="M894">
        <v>4.76</v>
      </c>
    </row>
    <row r="895" spans="2:13" x14ac:dyDescent="0.25">
      <c r="B895">
        <v>2</v>
      </c>
      <c r="C895">
        <v>1913.89</v>
      </c>
      <c r="D895">
        <v>-1</v>
      </c>
      <c r="E895">
        <v>1537</v>
      </c>
      <c r="F895">
        <v>100</v>
      </c>
      <c r="G895">
        <v>0</v>
      </c>
      <c r="H895">
        <v>9.1999999999999993</v>
      </c>
      <c r="I895">
        <v>1.79</v>
      </c>
      <c r="J895">
        <v>0.01</v>
      </c>
      <c r="K895">
        <v>1</v>
      </c>
      <c r="L895">
        <v>43.6</v>
      </c>
      <c r="M895">
        <v>4.1100000000000003</v>
      </c>
    </row>
    <row r="896" spans="2:13" x14ac:dyDescent="0.25">
      <c r="B896">
        <v>2</v>
      </c>
      <c r="C896">
        <v>-1</v>
      </c>
      <c r="D896">
        <v>1914.32</v>
      </c>
      <c r="E896">
        <v>1537</v>
      </c>
      <c r="F896">
        <v>100</v>
      </c>
      <c r="G896">
        <v>0</v>
      </c>
      <c r="H896">
        <v>10</v>
      </c>
      <c r="I896">
        <v>1.73</v>
      </c>
      <c r="J896">
        <v>0.02</v>
      </c>
      <c r="K896">
        <v>1</v>
      </c>
      <c r="L896">
        <v>43.6</v>
      </c>
      <c r="M896">
        <v>4.1100000000000003</v>
      </c>
    </row>
    <row r="897" spans="2:13" x14ac:dyDescent="0.25">
      <c r="B897">
        <v>1</v>
      </c>
      <c r="C897">
        <v>1915.43</v>
      </c>
      <c r="D897">
        <v>-1</v>
      </c>
      <c r="E897">
        <v>1527</v>
      </c>
      <c r="F897">
        <v>200</v>
      </c>
      <c r="G897">
        <v>0</v>
      </c>
      <c r="H897">
        <v>7.6</v>
      </c>
      <c r="I897">
        <v>0.84</v>
      </c>
      <c r="J897">
        <v>7.0000000000000007E-2</v>
      </c>
      <c r="K897">
        <v>1</v>
      </c>
      <c r="L897">
        <v>52.7</v>
      </c>
      <c r="M897">
        <v>10.220000000000001</v>
      </c>
    </row>
    <row r="898" spans="2:13" x14ac:dyDescent="0.25">
      <c r="B898">
        <v>2</v>
      </c>
      <c r="C898">
        <v>1915.48</v>
      </c>
      <c r="D898">
        <v>-1</v>
      </c>
      <c r="E898">
        <v>1539</v>
      </c>
      <c r="F898">
        <v>100</v>
      </c>
      <c r="G898">
        <v>0</v>
      </c>
      <c r="H898">
        <v>10.9</v>
      </c>
      <c r="I898">
        <v>1.89</v>
      </c>
      <c r="J898">
        <v>0.02</v>
      </c>
      <c r="K898">
        <v>1</v>
      </c>
      <c r="L898">
        <v>38.700000000000003</v>
      </c>
      <c r="M898">
        <v>4.4000000000000004</v>
      </c>
    </row>
    <row r="899" spans="2:13" x14ac:dyDescent="0.25">
      <c r="B899">
        <v>2</v>
      </c>
      <c r="C899">
        <v>-1</v>
      </c>
      <c r="D899">
        <v>1915.87</v>
      </c>
      <c r="E899">
        <v>1539</v>
      </c>
      <c r="F899">
        <v>100</v>
      </c>
      <c r="G899">
        <v>0</v>
      </c>
      <c r="H899">
        <v>11.6</v>
      </c>
      <c r="I899">
        <v>1.83</v>
      </c>
      <c r="J899">
        <v>7.0000000000000007E-2</v>
      </c>
      <c r="K899">
        <v>1</v>
      </c>
      <c r="L899">
        <v>38.700000000000003</v>
      </c>
      <c r="M899">
        <v>4.4000000000000004</v>
      </c>
    </row>
    <row r="900" spans="2:13" x14ac:dyDescent="0.25">
      <c r="B900">
        <v>1</v>
      </c>
      <c r="C900">
        <v>-1</v>
      </c>
      <c r="D900">
        <v>1916.69</v>
      </c>
      <c r="E900">
        <v>1527</v>
      </c>
      <c r="F900">
        <v>200</v>
      </c>
      <c r="G900">
        <v>0</v>
      </c>
      <c r="H900">
        <v>8.6</v>
      </c>
      <c r="I900">
        <v>0.72</v>
      </c>
      <c r="J900">
        <v>0.09</v>
      </c>
      <c r="K900">
        <v>1</v>
      </c>
      <c r="L900">
        <v>52.7</v>
      </c>
      <c r="M900">
        <v>10.220000000000001</v>
      </c>
    </row>
    <row r="901" spans="2:13" x14ac:dyDescent="0.25">
      <c r="B901">
        <v>1</v>
      </c>
      <c r="C901">
        <v>1917.76</v>
      </c>
      <c r="D901">
        <v>-1</v>
      </c>
      <c r="E901">
        <v>1545</v>
      </c>
      <c r="F901">
        <v>100</v>
      </c>
      <c r="G901">
        <v>0</v>
      </c>
      <c r="H901">
        <v>9.5</v>
      </c>
      <c r="I901">
        <v>2.4500000000000002</v>
      </c>
      <c r="J901">
        <v>0.04</v>
      </c>
      <c r="K901">
        <v>1</v>
      </c>
      <c r="L901">
        <v>34.700000000000003</v>
      </c>
      <c r="M901">
        <v>4.6100000000000003</v>
      </c>
    </row>
    <row r="902" spans="2:13" x14ac:dyDescent="0.25">
      <c r="B902">
        <v>1</v>
      </c>
      <c r="C902">
        <v>-1</v>
      </c>
      <c r="D902">
        <v>1918.22</v>
      </c>
      <c r="E902">
        <v>1545</v>
      </c>
      <c r="F902">
        <v>100</v>
      </c>
      <c r="G902">
        <v>0</v>
      </c>
      <c r="H902">
        <v>10.6</v>
      </c>
      <c r="I902">
        <v>2.34</v>
      </c>
      <c r="J902">
        <v>0.02</v>
      </c>
      <c r="K902">
        <v>1</v>
      </c>
      <c r="L902">
        <v>34.700000000000003</v>
      </c>
      <c r="M902">
        <v>4.6100000000000003</v>
      </c>
    </row>
    <row r="903" spans="2:13" x14ac:dyDescent="0.25">
      <c r="B903">
        <v>2</v>
      </c>
      <c r="C903">
        <v>1918.5</v>
      </c>
      <c r="D903">
        <v>-1</v>
      </c>
      <c r="E903">
        <v>1546</v>
      </c>
      <c r="F903">
        <v>100</v>
      </c>
      <c r="G903">
        <v>0</v>
      </c>
      <c r="H903">
        <v>13.4</v>
      </c>
      <c r="I903">
        <v>1.0900000000000001</v>
      </c>
      <c r="J903">
        <v>0</v>
      </c>
      <c r="K903">
        <v>1</v>
      </c>
      <c r="L903">
        <v>38.6</v>
      </c>
      <c r="M903">
        <v>4.76</v>
      </c>
    </row>
    <row r="904" spans="2:13" x14ac:dyDescent="0.25">
      <c r="B904">
        <v>2</v>
      </c>
      <c r="C904">
        <v>-1</v>
      </c>
      <c r="D904">
        <v>1918.85</v>
      </c>
      <c r="E904">
        <v>1546</v>
      </c>
      <c r="F904">
        <v>100</v>
      </c>
      <c r="G904">
        <v>0</v>
      </c>
      <c r="H904">
        <v>13.6</v>
      </c>
      <c r="I904">
        <v>0.28999999999999998</v>
      </c>
      <c r="J904">
        <v>0.05</v>
      </c>
      <c r="K904">
        <v>1</v>
      </c>
      <c r="L904">
        <v>38.6</v>
      </c>
      <c r="M904">
        <v>4.76</v>
      </c>
    </row>
    <row r="905" spans="2:13" x14ac:dyDescent="0.25">
      <c r="B905">
        <v>1</v>
      </c>
      <c r="C905">
        <v>1919.47</v>
      </c>
      <c r="D905">
        <v>-1</v>
      </c>
      <c r="E905">
        <v>1529</v>
      </c>
      <c r="F905">
        <v>100</v>
      </c>
      <c r="G905">
        <v>0</v>
      </c>
      <c r="H905">
        <v>11.9</v>
      </c>
      <c r="I905">
        <v>1.73</v>
      </c>
      <c r="J905">
        <v>0.03</v>
      </c>
      <c r="K905">
        <v>1</v>
      </c>
      <c r="L905">
        <v>55.2</v>
      </c>
      <c r="M905">
        <v>4.76</v>
      </c>
    </row>
    <row r="906" spans="2:13" x14ac:dyDescent="0.25">
      <c r="B906">
        <v>1</v>
      </c>
      <c r="C906">
        <v>-1</v>
      </c>
      <c r="D906">
        <v>1919.86</v>
      </c>
      <c r="E906">
        <v>1529</v>
      </c>
      <c r="F906">
        <v>100</v>
      </c>
      <c r="G906">
        <v>0</v>
      </c>
      <c r="H906">
        <v>12.6</v>
      </c>
      <c r="I906">
        <v>1.68</v>
      </c>
      <c r="J906">
        <v>0.06</v>
      </c>
      <c r="K906">
        <v>1</v>
      </c>
      <c r="L906">
        <v>55.2</v>
      </c>
      <c r="M906">
        <v>4.76</v>
      </c>
    </row>
    <row r="907" spans="2:13" x14ac:dyDescent="0.25">
      <c r="B907">
        <v>2</v>
      </c>
      <c r="C907">
        <v>1920.6</v>
      </c>
      <c r="D907">
        <v>-1</v>
      </c>
      <c r="E907">
        <v>1552</v>
      </c>
      <c r="F907">
        <v>100</v>
      </c>
      <c r="G907">
        <v>0</v>
      </c>
      <c r="H907">
        <v>13.5</v>
      </c>
      <c r="I907">
        <v>1.6</v>
      </c>
      <c r="J907">
        <v>0.1</v>
      </c>
      <c r="K907">
        <v>1</v>
      </c>
      <c r="L907">
        <v>30</v>
      </c>
      <c r="M907">
        <v>4.6100000000000003</v>
      </c>
    </row>
    <row r="908" spans="2:13" x14ac:dyDescent="0.25">
      <c r="B908">
        <v>1</v>
      </c>
      <c r="C908">
        <v>1920.9</v>
      </c>
      <c r="D908">
        <v>-1</v>
      </c>
      <c r="E908">
        <v>1542</v>
      </c>
      <c r="F908">
        <v>100</v>
      </c>
      <c r="G908">
        <v>0</v>
      </c>
      <c r="H908">
        <v>13.7</v>
      </c>
      <c r="I908">
        <v>1.1599999999999999</v>
      </c>
      <c r="J908">
        <v>0.1</v>
      </c>
      <c r="K908">
        <v>1</v>
      </c>
      <c r="L908">
        <v>42.7</v>
      </c>
      <c r="M908">
        <v>4.6100000000000003</v>
      </c>
    </row>
    <row r="909" spans="2:13" x14ac:dyDescent="0.25">
      <c r="B909">
        <v>2</v>
      </c>
      <c r="C909">
        <v>-1</v>
      </c>
      <c r="D909">
        <v>1920.94</v>
      </c>
      <c r="E909">
        <v>1552</v>
      </c>
      <c r="F909">
        <v>100</v>
      </c>
      <c r="G909">
        <v>0</v>
      </c>
      <c r="H909">
        <v>14</v>
      </c>
      <c r="I909">
        <v>1.36</v>
      </c>
      <c r="J909">
        <v>0.04</v>
      </c>
      <c r="K909">
        <v>1</v>
      </c>
      <c r="L909">
        <v>30</v>
      </c>
      <c r="M909">
        <v>4.6100000000000003</v>
      </c>
    </row>
    <row r="910" spans="2:13" x14ac:dyDescent="0.25">
      <c r="B910">
        <v>1</v>
      </c>
      <c r="C910">
        <v>-1</v>
      </c>
      <c r="D910">
        <v>1921.24</v>
      </c>
      <c r="E910">
        <v>1542</v>
      </c>
      <c r="F910">
        <v>100</v>
      </c>
      <c r="G910">
        <v>0</v>
      </c>
      <c r="H910">
        <v>14</v>
      </c>
      <c r="I910">
        <v>0.56000000000000005</v>
      </c>
      <c r="J910">
        <v>0.04</v>
      </c>
      <c r="K910">
        <v>1</v>
      </c>
      <c r="L910">
        <v>42.7</v>
      </c>
      <c r="M910">
        <v>4.6100000000000003</v>
      </c>
    </row>
    <row r="911" spans="2:13" x14ac:dyDescent="0.25">
      <c r="B911">
        <v>2</v>
      </c>
      <c r="C911">
        <v>1921.76</v>
      </c>
      <c r="D911">
        <v>-1</v>
      </c>
      <c r="E911">
        <v>1560</v>
      </c>
      <c r="F911">
        <v>100</v>
      </c>
      <c r="G911">
        <v>0</v>
      </c>
      <c r="H911">
        <v>13.3</v>
      </c>
      <c r="I911">
        <v>0.28999999999999998</v>
      </c>
      <c r="J911">
        <v>0.04</v>
      </c>
      <c r="K911">
        <v>1</v>
      </c>
      <c r="L911">
        <v>26.4</v>
      </c>
      <c r="M911">
        <v>4.55</v>
      </c>
    </row>
    <row r="912" spans="2:13" x14ac:dyDescent="0.25">
      <c r="B912">
        <v>2</v>
      </c>
      <c r="C912">
        <v>-1</v>
      </c>
      <c r="D912">
        <v>1922.1</v>
      </c>
      <c r="E912">
        <v>1560</v>
      </c>
      <c r="F912">
        <v>100</v>
      </c>
      <c r="G912">
        <v>0</v>
      </c>
      <c r="H912">
        <v>13.4</v>
      </c>
      <c r="I912">
        <v>0.28999999999999998</v>
      </c>
      <c r="J912">
        <v>0.1</v>
      </c>
      <c r="K912">
        <v>1</v>
      </c>
      <c r="L912">
        <v>26.4</v>
      </c>
      <c r="M912">
        <v>4.55</v>
      </c>
    </row>
    <row r="913" spans="2:13" x14ac:dyDescent="0.25">
      <c r="B913">
        <v>1</v>
      </c>
      <c r="C913">
        <v>1922.5</v>
      </c>
      <c r="D913">
        <v>-1</v>
      </c>
      <c r="E913">
        <v>1555</v>
      </c>
      <c r="F913">
        <v>100</v>
      </c>
      <c r="G913">
        <v>0</v>
      </c>
      <c r="H913">
        <v>12.8</v>
      </c>
      <c r="I913">
        <v>0.18</v>
      </c>
      <c r="J913">
        <v>0</v>
      </c>
      <c r="K913">
        <v>1</v>
      </c>
      <c r="L913">
        <v>32.1</v>
      </c>
      <c r="M913">
        <v>4.1100000000000003</v>
      </c>
    </row>
    <row r="914" spans="2:13" x14ac:dyDescent="0.25">
      <c r="B914">
        <v>1</v>
      </c>
      <c r="C914">
        <v>-1</v>
      </c>
      <c r="D914">
        <v>1922.82</v>
      </c>
      <c r="E914">
        <v>1555</v>
      </c>
      <c r="F914">
        <v>100</v>
      </c>
      <c r="G914">
        <v>0</v>
      </c>
      <c r="H914">
        <v>12.9</v>
      </c>
      <c r="I914">
        <v>0.18</v>
      </c>
      <c r="J914">
        <v>0.02</v>
      </c>
      <c r="K914">
        <v>1</v>
      </c>
      <c r="L914">
        <v>32.1</v>
      </c>
      <c r="M914">
        <v>4.1100000000000003</v>
      </c>
    </row>
    <row r="915" spans="2:13" x14ac:dyDescent="0.25">
      <c r="B915">
        <v>2</v>
      </c>
      <c r="C915">
        <v>1923.71</v>
      </c>
      <c r="D915">
        <v>-1</v>
      </c>
      <c r="E915">
        <v>1558</v>
      </c>
      <c r="F915">
        <v>100</v>
      </c>
      <c r="G915">
        <v>0</v>
      </c>
      <c r="H915">
        <v>14.2</v>
      </c>
      <c r="I915">
        <v>0</v>
      </c>
      <c r="J915">
        <v>0.09</v>
      </c>
      <c r="K915">
        <v>1</v>
      </c>
      <c r="L915">
        <v>31.9</v>
      </c>
      <c r="M915">
        <v>4.1100000000000003</v>
      </c>
    </row>
    <row r="916" spans="2:13" x14ac:dyDescent="0.25">
      <c r="B916">
        <v>2</v>
      </c>
      <c r="C916">
        <v>-1</v>
      </c>
      <c r="D916">
        <v>1924</v>
      </c>
      <c r="E916">
        <v>1558</v>
      </c>
      <c r="F916">
        <v>100</v>
      </c>
      <c r="G916">
        <v>0</v>
      </c>
      <c r="H916">
        <v>14.2</v>
      </c>
      <c r="I916">
        <v>0</v>
      </c>
      <c r="J916">
        <v>0</v>
      </c>
      <c r="K916">
        <v>1</v>
      </c>
      <c r="L916">
        <v>31.9</v>
      </c>
      <c r="M916">
        <v>4.1100000000000003</v>
      </c>
    </row>
    <row r="917" spans="2:13" x14ac:dyDescent="0.25">
      <c r="B917">
        <v>1</v>
      </c>
      <c r="C917">
        <v>1925.35</v>
      </c>
      <c r="D917">
        <v>-1</v>
      </c>
      <c r="E917">
        <v>1566</v>
      </c>
      <c r="F917">
        <v>100</v>
      </c>
      <c r="G917">
        <v>0</v>
      </c>
      <c r="H917">
        <v>13.3</v>
      </c>
      <c r="I917">
        <v>0.15</v>
      </c>
      <c r="J917">
        <v>0.05</v>
      </c>
      <c r="K917">
        <v>1</v>
      </c>
      <c r="L917">
        <v>24.2</v>
      </c>
      <c r="M917">
        <v>4.4000000000000004</v>
      </c>
    </row>
    <row r="918" spans="2:13" x14ac:dyDescent="0.25">
      <c r="B918">
        <v>1</v>
      </c>
      <c r="C918">
        <v>-1</v>
      </c>
      <c r="D918">
        <v>1925.68</v>
      </c>
      <c r="E918">
        <v>1566</v>
      </c>
      <c r="F918">
        <v>100</v>
      </c>
      <c r="G918">
        <v>0</v>
      </c>
      <c r="H918">
        <v>13.4</v>
      </c>
      <c r="I918">
        <v>0.15</v>
      </c>
      <c r="J918">
        <v>0.08</v>
      </c>
      <c r="K918">
        <v>1</v>
      </c>
      <c r="L918">
        <v>24.2</v>
      </c>
      <c r="M918">
        <v>4.4000000000000004</v>
      </c>
    </row>
    <row r="919" spans="2:13" x14ac:dyDescent="0.25">
      <c r="B919">
        <v>2</v>
      </c>
      <c r="C919">
        <v>1926.58</v>
      </c>
      <c r="D919">
        <v>-1</v>
      </c>
      <c r="E919">
        <v>1572</v>
      </c>
      <c r="F919">
        <v>100</v>
      </c>
      <c r="G919">
        <v>0</v>
      </c>
      <c r="H919">
        <v>13.7</v>
      </c>
      <c r="I919">
        <v>0.21</v>
      </c>
      <c r="J919">
        <v>0.02</v>
      </c>
      <c r="K919">
        <v>1</v>
      </c>
      <c r="L919">
        <v>21</v>
      </c>
      <c r="M919">
        <v>4.4000000000000004</v>
      </c>
    </row>
    <row r="920" spans="2:13" x14ac:dyDescent="0.25">
      <c r="B920">
        <v>2</v>
      </c>
      <c r="C920">
        <v>-1</v>
      </c>
      <c r="D920">
        <v>1926.9</v>
      </c>
      <c r="E920">
        <v>1572</v>
      </c>
      <c r="F920">
        <v>100</v>
      </c>
      <c r="G920">
        <v>0</v>
      </c>
      <c r="H920">
        <v>13.8</v>
      </c>
      <c r="I920">
        <v>0.21</v>
      </c>
      <c r="J920">
        <v>0.1</v>
      </c>
      <c r="K920">
        <v>1</v>
      </c>
      <c r="L920">
        <v>21</v>
      </c>
      <c r="M920">
        <v>4.4000000000000004</v>
      </c>
    </row>
    <row r="921" spans="2:13" x14ac:dyDescent="0.25">
      <c r="B921">
        <v>1</v>
      </c>
      <c r="C921">
        <v>1927.14</v>
      </c>
      <c r="D921">
        <v>-1</v>
      </c>
      <c r="E921">
        <v>1561</v>
      </c>
      <c r="F921">
        <v>100</v>
      </c>
      <c r="G921">
        <v>0</v>
      </c>
      <c r="H921">
        <v>12.5</v>
      </c>
      <c r="I921">
        <v>1.36</v>
      </c>
      <c r="J921">
        <v>0.06</v>
      </c>
      <c r="K921">
        <v>1</v>
      </c>
      <c r="L921">
        <v>30.6</v>
      </c>
      <c r="M921">
        <v>4.6100000000000003</v>
      </c>
    </row>
    <row r="922" spans="2:13" x14ac:dyDescent="0.25">
      <c r="B922">
        <v>1</v>
      </c>
      <c r="C922">
        <v>-1</v>
      </c>
      <c r="D922">
        <v>1927.5</v>
      </c>
      <c r="E922">
        <v>1561</v>
      </c>
      <c r="F922">
        <v>100</v>
      </c>
      <c r="G922">
        <v>0</v>
      </c>
      <c r="H922">
        <v>13</v>
      </c>
      <c r="I922">
        <v>1.1399999999999999</v>
      </c>
      <c r="J922">
        <v>0</v>
      </c>
      <c r="K922">
        <v>1</v>
      </c>
      <c r="L922">
        <v>30.6</v>
      </c>
      <c r="M922">
        <v>4.6100000000000003</v>
      </c>
    </row>
    <row r="923" spans="2:13" x14ac:dyDescent="0.25">
      <c r="B923">
        <v>1</v>
      </c>
      <c r="C923">
        <v>1928.41</v>
      </c>
      <c r="D923">
        <v>-1</v>
      </c>
      <c r="E923">
        <v>1564</v>
      </c>
      <c r="F923">
        <v>100</v>
      </c>
      <c r="G923">
        <v>0</v>
      </c>
      <c r="H923">
        <v>12.9</v>
      </c>
      <c r="I923">
        <v>0.22</v>
      </c>
      <c r="J923">
        <v>0.09</v>
      </c>
      <c r="K923">
        <v>1</v>
      </c>
      <c r="L923">
        <v>29.9</v>
      </c>
      <c r="M923">
        <v>4.1100000000000003</v>
      </c>
    </row>
    <row r="924" spans="2:13" x14ac:dyDescent="0.25">
      <c r="B924">
        <v>1</v>
      </c>
      <c r="C924">
        <v>-1</v>
      </c>
      <c r="D924">
        <v>1928.73</v>
      </c>
      <c r="E924">
        <v>1564</v>
      </c>
      <c r="F924">
        <v>100</v>
      </c>
      <c r="G924">
        <v>0</v>
      </c>
      <c r="H924">
        <v>13</v>
      </c>
      <c r="I924">
        <v>0.22</v>
      </c>
      <c r="J924">
        <v>0.03</v>
      </c>
      <c r="K924">
        <v>1</v>
      </c>
      <c r="L924">
        <v>29.9</v>
      </c>
      <c r="M924">
        <v>4.1100000000000003</v>
      </c>
    </row>
    <row r="925" spans="2:13" x14ac:dyDescent="0.25">
      <c r="B925">
        <v>1</v>
      </c>
      <c r="C925">
        <v>1929.52</v>
      </c>
      <c r="D925">
        <v>-1</v>
      </c>
      <c r="E925">
        <v>1568</v>
      </c>
      <c r="F925">
        <v>100</v>
      </c>
      <c r="G925">
        <v>0</v>
      </c>
      <c r="H925">
        <v>13.2</v>
      </c>
      <c r="I925">
        <v>0.05</v>
      </c>
      <c r="J925">
        <v>0.08</v>
      </c>
      <c r="K925">
        <v>1</v>
      </c>
      <c r="L925">
        <v>26.5</v>
      </c>
      <c r="M925">
        <v>4.4000000000000004</v>
      </c>
    </row>
    <row r="926" spans="2:13" x14ac:dyDescent="0.25">
      <c r="B926">
        <v>1</v>
      </c>
      <c r="C926">
        <v>-1</v>
      </c>
      <c r="D926">
        <v>1929.86</v>
      </c>
      <c r="E926">
        <v>1568</v>
      </c>
      <c r="F926">
        <v>100</v>
      </c>
      <c r="G926">
        <v>0</v>
      </c>
      <c r="H926">
        <v>13.2</v>
      </c>
      <c r="I926">
        <v>0.25</v>
      </c>
      <c r="J926">
        <v>0.06</v>
      </c>
      <c r="K926">
        <v>1</v>
      </c>
      <c r="L926">
        <v>26.5</v>
      </c>
      <c r="M926">
        <v>4.4000000000000004</v>
      </c>
    </row>
    <row r="927" spans="2:13" x14ac:dyDescent="0.25">
      <c r="B927">
        <v>1</v>
      </c>
      <c r="C927">
        <v>1931.29</v>
      </c>
      <c r="D927">
        <v>-1</v>
      </c>
      <c r="E927">
        <v>1575</v>
      </c>
      <c r="F927">
        <v>100</v>
      </c>
      <c r="G927">
        <v>0</v>
      </c>
      <c r="H927">
        <v>13.4</v>
      </c>
      <c r="I927">
        <v>0.17</v>
      </c>
      <c r="J927">
        <v>0.01</v>
      </c>
      <c r="K927">
        <v>1</v>
      </c>
      <c r="L927">
        <v>22.5</v>
      </c>
      <c r="M927">
        <v>4.4000000000000004</v>
      </c>
    </row>
    <row r="928" spans="2:13" x14ac:dyDescent="0.25">
      <c r="B928">
        <v>1</v>
      </c>
      <c r="C928">
        <v>-1</v>
      </c>
      <c r="D928">
        <v>1931.62</v>
      </c>
      <c r="E928">
        <v>1575</v>
      </c>
      <c r="F928">
        <v>100</v>
      </c>
      <c r="G928">
        <v>0</v>
      </c>
      <c r="H928">
        <v>13.4</v>
      </c>
      <c r="I928">
        <v>0.17</v>
      </c>
      <c r="J928">
        <v>0.02</v>
      </c>
      <c r="K928">
        <v>1</v>
      </c>
      <c r="L928">
        <v>22.5</v>
      </c>
      <c r="M928">
        <v>4.4000000000000004</v>
      </c>
    </row>
    <row r="929" spans="2:13" x14ac:dyDescent="0.25">
      <c r="B929">
        <v>1</v>
      </c>
      <c r="C929">
        <v>1932.4</v>
      </c>
      <c r="D929">
        <v>-1</v>
      </c>
      <c r="E929">
        <v>1581</v>
      </c>
      <c r="F929">
        <v>100</v>
      </c>
      <c r="G929">
        <v>0</v>
      </c>
      <c r="H929">
        <v>13.6</v>
      </c>
      <c r="I929">
        <v>0.09</v>
      </c>
      <c r="J929">
        <v>0</v>
      </c>
      <c r="K929">
        <v>1</v>
      </c>
      <c r="L929">
        <v>15.2</v>
      </c>
      <c r="M929">
        <v>4.1100000000000003</v>
      </c>
    </row>
    <row r="930" spans="2:13" x14ac:dyDescent="0.25">
      <c r="B930">
        <v>1</v>
      </c>
      <c r="C930">
        <v>-1</v>
      </c>
      <c r="D930">
        <v>1932.7</v>
      </c>
      <c r="E930">
        <v>1581</v>
      </c>
      <c r="F930">
        <v>100</v>
      </c>
      <c r="G930">
        <v>0</v>
      </c>
      <c r="H930">
        <v>13.6</v>
      </c>
      <c r="I930">
        <v>0</v>
      </c>
      <c r="J930">
        <v>0.1</v>
      </c>
      <c r="K930">
        <v>1</v>
      </c>
      <c r="L930">
        <v>15.2</v>
      </c>
      <c r="M930">
        <v>4.1100000000000003</v>
      </c>
    </row>
    <row r="931" spans="2:13" x14ac:dyDescent="0.25">
      <c r="B931">
        <v>1</v>
      </c>
      <c r="C931">
        <v>1933.95</v>
      </c>
      <c r="D931">
        <v>-1</v>
      </c>
      <c r="E931">
        <v>1590</v>
      </c>
      <c r="F931">
        <v>100</v>
      </c>
      <c r="G931">
        <v>0</v>
      </c>
      <c r="H931">
        <v>14</v>
      </c>
      <c r="I931">
        <v>0</v>
      </c>
      <c r="J931">
        <v>0.05</v>
      </c>
      <c r="K931">
        <v>1</v>
      </c>
      <c r="L931">
        <v>7.7</v>
      </c>
      <c r="M931">
        <v>4.55</v>
      </c>
    </row>
    <row r="932" spans="2:13" x14ac:dyDescent="0.25">
      <c r="B932">
        <v>1</v>
      </c>
      <c r="C932">
        <v>-1</v>
      </c>
      <c r="D932">
        <v>1934.28</v>
      </c>
      <c r="E932">
        <v>1590</v>
      </c>
      <c r="F932">
        <v>100</v>
      </c>
      <c r="G932">
        <v>0</v>
      </c>
      <c r="H932">
        <v>14</v>
      </c>
      <c r="I932">
        <v>0.33</v>
      </c>
      <c r="J932">
        <v>0.08</v>
      </c>
      <c r="K932">
        <v>1</v>
      </c>
      <c r="L932">
        <v>7.7</v>
      </c>
      <c r="M932">
        <v>4.55</v>
      </c>
    </row>
    <row r="933" spans="2:13" x14ac:dyDescent="0.25">
      <c r="B933">
        <v>1</v>
      </c>
      <c r="C933">
        <v>1936.41</v>
      </c>
      <c r="D933">
        <v>-1</v>
      </c>
      <c r="E933">
        <v>1594</v>
      </c>
      <c r="F933">
        <v>100</v>
      </c>
      <c r="G933">
        <v>0</v>
      </c>
      <c r="H933">
        <v>13.8</v>
      </c>
      <c r="I933">
        <v>0.1</v>
      </c>
      <c r="J933">
        <v>0.09</v>
      </c>
      <c r="K933">
        <v>1</v>
      </c>
      <c r="L933">
        <v>6</v>
      </c>
      <c r="M933">
        <v>4.55</v>
      </c>
    </row>
    <row r="934" spans="2:13" x14ac:dyDescent="0.25">
      <c r="B934">
        <v>1</v>
      </c>
      <c r="C934">
        <v>-1</v>
      </c>
      <c r="D934">
        <v>1936.74</v>
      </c>
      <c r="E934">
        <v>1594</v>
      </c>
      <c r="F934">
        <v>100</v>
      </c>
      <c r="G934">
        <v>0</v>
      </c>
      <c r="H934">
        <v>13.8</v>
      </c>
      <c r="I934">
        <v>0.1</v>
      </c>
      <c r="J934">
        <v>0.04</v>
      </c>
      <c r="K934">
        <v>1</v>
      </c>
      <c r="L934">
        <v>6</v>
      </c>
      <c r="M934">
        <v>4.55</v>
      </c>
    </row>
    <row r="935" spans="2:13" x14ac:dyDescent="0.25">
      <c r="B935">
        <v>1</v>
      </c>
      <c r="C935">
        <v>1937.63</v>
      </c>
      <c r="D935">
        <v>-1</v>
      </c>
      <c r="E935">
        <v>1607</v>
      </c>
      <c r="F935">
        <v>100</v>
      </c>
      <c r="G935">
        <v>0</v>
      </c>
      <c r="H935">
        <v>13.9</v>
      </c>
      <c r="I935">
        <v>0.2</v>
      </c>
      <c r="J935">
        <v>7.0000000000000007E-2</v>
      </c>
      <c r="K935">
        <v>1</v>
      </c>
      <c r="L935">
        <v>0</v>
      </c>
      <c r="M935">
        <v>4.1100000000000003</v>
      </c>
    </row>
    <row r="936" spans="2:13" x14ac:dyDescent="0.25">
      <c r="B936">
        <v>1</v>
      </c>
      <c r="C936">
        <v>-1</v>
      </c>
      <c r="D936">
        <v>1937.93</v>
      </c>
      <c r="E936">
        <v>1607</v>
      </c>
      <c r="F936">
        <v>100</v>
      </c>
      <c r="G936">
        <v>0</v>
      </c>
      <c r="H936">
        <v>14</v>
      </c>
      <c r="I936">
        <v>0</v>
      </c>
      <c r="J936">
        <v>0.03</v>
      </c>
      <c r="K936">
        <v>1</v>
      </c>
      <c r="L936">
        <v>0</v>
      </c>
      <c r="M936">
        <v>4.1100000000000003</v>
      </c>
    </row>
    <row r="937" spans="2:13" x14ac:dyDescent="0.25">
      <c r="B937">
        <v>1</v>
      </c>
      <c r="C937">
        <v>1940.12</v>
      </c>
      <c r="D937">
        <v>-1</v>
      </c>
      <c r="E937">
        <v>1601</v>
      </c>
      <c r="F937">
        <v>100</v>
      </c>
      <c r="G937">
        <v>0</v>
      </c>
      <c r="H937">
        <v>13.3</v>
      </c>
      <c r="I937">
        <v>0.17</v>
      </c>
      <c r="J937">
        <v>0.08</v>
      </c>
      <c r="K937">
        <v>1</v>
      </c>
      <c r="L937">
        <v>1.3</v>
      </c>
      <c r="M937">
        <v>4.1100000000000003</v>
      </c>
    </row>
    <row r="938" spans="2:13" x14ac:dyDescent="0.25">
      <c r="B938">
        <v>1</v>
      </c>
      <c r="C938">
        <v>-1</v>
      </c>
      <c r="D938">
        <v>1940.43</v>
      </c>
      <c r="E938">
        <v>1601</v>
      </c>
      <c r="F938">
        <v>100</v>
      </c>
      <c r="G938">
        <v>0</v>
      </c>
      <c r="H938">
        <v>13.4</v>
      </c>
      <c r="I938">
        <v>0.17</v>
      </c>
      <c r="J938">
        <v>0.03</v>
      </c>
      <c r="K938">
        <v>1</v>
      </c>
      <c r="L938">
        <v>1.3</v>
      </c>
      <c r="M938">
        <v>4.1100000000000003</v>
      </c>
    </row>
    <row r="939" spans="2:13" x14ac:dyDescent="0.25">
      <c r="B939">
        <v>1</v>
      </c>
      <c r="C939">
        <v>1941.91</v>
      </c>
      <c r="D939">
        <v>-1</v>
      </c>
      <c r="E939">
        <v>1606</v>
      </c>
      <c r="F939">
        <v>100</v>
      </c>
      <c r="G939">
        <v>0</v>
      </c>
      <c r="H939">
        <v>13.6</v>
      </c>
      <c r="I939">
        <v>-0.28000000000000003</v>
      </c>
      <c r="J939">
        <v>0.09</v>
      </c>
      <c r="K939">
        <v>1</v>
      </c>
      <c r="L939">
        <v>1.4</v>
      </c>
      <c r="M939">
        <v>4.76</v>
      </c>
    </row>
    <row r="940" spans="2:13" x14ac:dyDescent="0.25">
      <c r="B940">
        <v>1</v>
      </c>
      <c r="C940">
        <v>-1</v>
      </c>
      <c r="D940">
        <v>1942.26</v>
      </c>
      <c r="E940">
        <v>1606</v>
      </c>
      <c r="F940">
        <v>100</v>
      </c>
      <c r="G940">
        <v>0</v>
      </c>
      <c r="H940">
        <v>13.5</v>
      </c>
      <c r="I940">
        <v>-0.28000000000000003</v>
      </c>
      <c r="J940">
        <v>0.06</v>
      </c>
      <c r="K940">
        <v>1</v>
      </c>
      <c r="L940">
        <v>1.4</v>
      </c>
      <c r="M940">
        <v>4.76</v>
      </c>
    </row>
    <row r="941" spans="2:13" x14ac:dyDescent="0.25">
      <c r="B941">
        <v>1</v>
      </c>
      <c r="C941">
        <v>1943.85</v>
      </c>
      <c r="D941">
        <v>-1</v>
      </c>
      <c r="E941">
        <v>1611</v>
      </c>
      <c r="F941">
        <v>100</v>
      </c>
      <c r="G941">
        <v>0</v>
      </c>
      <c r="H941">
        <v>14</v>
      </c>
      <c r="I941">
        <v>0</v>
      </c>
      <c r="J941">
        <v>0.05</v>
      </c>
      <c r="K941">
        <v>1</v>
      </c>
      <c r="L941">
        <v>0</v>
      </c>
      <c r="M941">
        <v>4.55</v>
      </c>
    </row>
    <row r="942" spans="2:13" x14ac:dyDescent="0.25">
      <c r="B942">
        <v>1</v>
      </c>
      <c r="C942">
        <v>-1</v>
      </c>
      <c r="D942">
        <v>1944.17</v>
      </c>
      <c r="E942">
        <v>1611</v>
      </c>
      <c r="F942">
        <v>100</v>
      </c>
      <c r="G942">
        <v>0</v>
      </c>
      <c r="H942">
        <v>14.1</v>
      </c>
      <c r="I942">
        <v>0.15</v>
      </c>
      <c r="J942">
        <v>7.0000000000000007E-2</v>
      </c>
      <c r="K942">
        <v>1</v>
      </c>
      <c r="L942">
        <v>0</v>
      </c>
      <c r="M942">
        <v>4.55</v>
      </c>
    </row>
    <row r="943" spans="2:13" x14ac:dyDescent="0.25">
      <c r="B943">
        <v>1</v>
      </c>
      <c r="C943">
        <v>1945.71</v>
      </c>
      <c r="D943">
        <v>-1</v>
      </c>
      <c r="E943">
        <v>1613</v>
      </c>
      <c r="F943">
        <v>100</v>
      </c>
      <c r="G943">
        <v>0</v>
      </c>
      <c r="H943">
        <v>14.6</v>
      </c>
      <c r="I943">
        <v>0.22</v>
      </c>
      <c r="J943">
        <v>0.09</v>
      </c>
      <c r="K943">
        <v>1</v>
      </c>
      <c r="L943">
        <v>0</v>
      </c>
      <c r="M943">
        <v>4.55</v>
      </c>
    </row>
    <row r="944" spans="2:13" x14ac:dyDescent="0.25">
      <c r="B944">
        <v>1</v>
      </c>
      <c r="C944">
        <v>-1</v>
      </c>
      <c r="D944">
        <v>1946.02</v>
      </c>
      <c r="E944">
        <v>1613</v>
      </c>
      <c r="F944">
        <v>100</v>
      </c>
      <c r="G944">
        <v>0</v>
      </c>
      <c r="H944">
        <v>14.6</v>
      </c>
      <c r="I944">
        <v>0.22</v>
      </c>
      <c r="J944">
        <v>0.02</v>
      </c>
      <c r="K944">
        <v>1</v>
      </c>
      <c r="L944">
        <v>0</v>
      </c>
      <c r="M944">
        <v>4.55</v>
      </c>
    </row>
    <row r="945" spans="2:13" x14ac:dyDescent="0.25">
      <c r="B945">
        <v>1</v>
      </c>
      <c r="C945">
        <v>1947.64</v>
      </c>
      <c r="D945">
        <v>-1</v>
      </c>
      <c r="E945">
        <v>1576</v>
      </c>
      <c r="F945">
        <v>100</v>
      </c>
      <c r="G945">
        <v>0</v>
      </c>
      <c r="H945">
        <v>5.6</v>
      </c>
      <c r="I945">
        <v>2.93</v>
      </c>
      <c r="J945">
        <v>0.06</v>
      </c>
      <c r="K945">
        <v>1</v>
      </c>
      <c r="L945">
        <v>33.799999999999997</v>
      </c>
      <c r="M945">
        <v>4.76</v>
      </c>
    </row>
    <row r="946" spans="2:13" x14ac:dyDescent="0.25">
      <c r="B946">
        <v>1</v>
      </c>
      <c r="C946">
        <v>-1</v>
      </c>
      <c r="D946">
        <v>1948.35</v>
      </c>
      <c r="E946">
        <v>1576</v>
      </c>
      <c r="F946">
        <v>100</v>
      </c>
      <c r="G946">
        <v>0</v>
      </c>
      <c r="H946">
        <v>7.7</v>
      </c>
      <c r="I946">
        <v>2.75</v>
      </c>
      <c r="J946">
        <v>0.05</v>
      </c>
      <c r="K946">
        <v>1</v>
      </c>
      <c r="L946">
        <v>33.799999999999997</v>
      </c>
      <c r="M946">
        <v>4.76</v>
      </c>
    </row>
    <row r="947" spans="2:13" x14ac:dyDescent="0.25">
      <c r="B947">
        <v>1</v>
      </c>
      <c r="C947">
        <v>1949.88</v>
      </c>
      <c r="D947">
        <v>-1</v>
      </c>
      <c r="E947">
        <v>1595</v>
      </c>
      <c r="F947">
        <v>100</v>
      </c>
      <c r="G947">
        <v>0</v>
      </c>
      <c r="H947">
        <v>10.5</v>
      </c>
      <c r="I947">
        <v>2.35</v>
      </c>
      <c r="J947">
        <v>0.02</v>
      </c>
      <c r="K947">
        <v>1</v>
      </c>
      <c r="L947">
        <v>8.5</v>
      </c>
      <c r="M947">
        <v>4.34</v>
      </c>
    </row>
    <row r="948" spans="2:13" x14ac:dyDescent="0.25">
      <c r="B948">
        <v>2</v>
      </c>
      <c r="C948">
        <v>1949.89</v>
      </c>
      <c r="D948">
        <v>-1</v>
      </c>
      <c r="E948">
        <v>1585</v>
      </c>
      <c r="F948">
        <v>100</v>
      </c>
      <c r="G948">
        <v>0</v>
      </c>
      <c r="H948">
        <v>8.1</v>
      </c>
      <c r="I948">
        <v>2.39</v>
      </c>
      <c r="J948">
        <v>0.01</v>
      </c>
      <c r="K948">
        <v>1</v>
      </c>
      <c r="L948">
        <v>23.5</v>
      </c>
      <c r="M948">
        <v>4.4000000000000004</v>
      </c>
    </row>
    <row r="949" spans="2:13" x14ac:dyDescent="0.25">
      <c r="B949">
        <v>1</v>
      </c>
      <c r="C949">
        <v>-1</v>
      </c>
      <c r="D949">
        <v>1950.28</v>
      </c>
      <c r="E949">
        <v>1595</v>
      </c>
      <c r="F949">
        <v>100</v>
      </c>
      <c r="G949">
        <v>0</v>
      </c>
      <c r="H949">
        <v>11.4</v>
      </c>
      <c r="I949">
        <v>2.27</v>
      </c>
      <c r="J949">
        <v>0.08</v>
      </c>
      <c r="K949">
        <v>1</v>
      </c>
      <c r="L949">
        <v>8.5</v>
      </c>
      <c r="M949">
        <v>4.34</v>
      </c>
    </row>
    <row r="950" spans="2:13" x14ac:dyDescent="0.25">
      <c r="B950">
        <v>2</v>
      </c>
      <c r="C950">
        <v>-1</v>
      </c>
      <c r="D950">
        <v>1950.4</v>
      </c>
      <c r="E950">
        <v>1585</v>
      </c>
      <c r="F950">
        <v>100</v>
      </c>
      <c r="G950">
        <v>0</v>
      </c>
      <c r="H950">
        <v>9.3000000000000007</v>
      </c>
      <c r="I950">
        <v>2.2799999999999998</v>
      </c>
      <c r="J950">
        <v>0.1</v>
      </c>
      <c r="K950">
        <v>1</v>
      </c>
      <c r="L950">
        <v>23.5</v>
      </c>
      <c r="M950">
        <v>4.4000000000000004</v>
      </c>
    </row>
    <row r="951" spans="2:13" x14ac:dyDescent="0.25">
      <c r="B951">
        <v>2</v>
      </c>
      <c r="C951">
        <v>1951.72</v>
      </c>
      <c r="D951">
        <v>-1</v>
      </c>
      <c r="E951">
        <v>1593</v>
      </c>
      <c r="F951">
        <v>100</v>
      </c>
      <c r="G951">
        <v>0</v>
      </c>
      <c r="H951">
        <v>10.199999999999999</v>
      </c>
      <c r="I951">
        <v>2.39</v>
      </c>
      <c r="J951">
        <v>0.08</v>
      </c>
      <c r="K951">
        <v>1</v>
      </c>
      <c r="L951">
        <v>16.899999999999999</v>
      </c>
      <c r="M951">
        <v>4.76</v>
      </c>
    </row>
    <row r="952" spans="2:13" x14ac:dyDescent="0.25">
      <c r="B952">
        <v>1</v>
      </c>
      <c r="C952">
        <v>1951.86</v>
      </c>
      <c r="D952">
        <v>-1</v>
      </c>
      <c r="E952">
        <v>1615</v>
      </c>
      <c r="F952">
        <v>100</v>
      </c>
      <c r="G952">
        <v>0</v>
      </c>
      <c r="H952">
        <v>10.4</v>
      </c>
      <c r="I952">
        <v>2.61</v>
      </c>
      <c r="J952">
        <v>0.04</v>
      </c>
      <c r="K952">
        <v>1</v>
      </c>
      <c r="L952">
        <v>0</v>
      </c>
      <c r="M952">
        <v>4.4000000000000004</v>
      </c>
    </row>
    <row r="953" spans="2:13" x14ac:dyDescent="0.25">
      <c r="B953">
        <v>2</v>
      </c>
      <c r="C953">
        <v>-1</v>
      </c>
      <c r="D953">
        <v>1952.16</v>
      </c>
      <c r="E953">
        <v>1593</v>
      </c>
      <c r="F953">
        <v>100</v>
      </c>
      <c r="G953">
        <v>0</v>
      </c>
      <c r="H953">
        <v>11.2</v>
      </c>
      <c r="I953">
        <v>2.2999999999999998</v>
      </c>
      <c r="J953">
        <v>0.06</v>
      </c>
      <c r="K953">
        <v>1</v>
      </c>
      <c r="L953">
        <v>16.899999999999999</v>
      </c>
      <c r="M953">
        <v>4.76</v>
      </c>
    </row>
    <row r="954" spans="2:13" x14ac:dyDescent="0.25">
      <c r="B954">
        <v>1</v>
      </c>
      <c r="C954">
        <v>-1</v>
      </c>
      <c r="D954">
        <v>1952.26</v>
      </c>
      <c r="E954">
        <v>1615</v>
      </c>
      <c r="F954">
        <v>100</v>
      </c>
      <c r="G954">
        <v>0</v>
      </c>
      <c r="H954">
        <v>11.4</v>
      </c>
      <c r="I954">
        <v>2.5299999999999998</v>
      </c>
      <c r="J954">
        <v>0.06</v>
      </c>
      <c r="K954">
        <v>1</v>
      </c>
      <c r="L954">
        <v>0</v>
      </c>
      <c r="M954">
        <v>4.4000000000000004</v>
      </c>
    </row>
    <row r="955" spans="2:13" x14ac:dyDescent="0.25">
      <c r="B955">
        <v>1</v>
      </c>
      <c r="C955">
        <v>1953.73</v>
      </c>
      <c r="D955">
        <v>-1</v>
      </c>
      <c r="E955">
        <v>1616</v>
      </c>
      <c r="F955">
        <v>100</v>
      </c>
      <c r="G955">
        <v>0</v>
      </c>
      <c r="H955">
        <v>13.4</v>
      </c>
      <c r="I955">
        <v>1.1599999999999999</v>
      </c>
      <c r="J955">
        <v>7.0000000000000007E-2</v>
      </c>
      <c r="K955">
        <v>1</v>
      </c>
      <c r="L955">
        <v>0</v>
      </c>
      <c r="M955">
        <v>4.1100000000000003</v>
      </c>
    </row>
    <row r="956" spans="2:13" x14ac:dyDescent="0.25">
      <c r="B956">
        <v>1</v>
      </c>
      <c r="C956">
        <v>-1</v>
      </c>
      <c r="D956">
        <v>1954.03</v>
      </c>
      <c r="E956">
        <v>1616</v>
      </c>
      <c r="F956">
        <v>100</v>
      </c>
      <c r="G956">
        <v>0</v>
      </c>
      <c r="H956">
        <v>13.7</v>
      </c>
      <c r="I956">
        <v>0.65</v>
      </c>
      <c r="J956">
        <v>0.03</v>
      </c>
      <c r="K956">
        <v>1</v>
      </c>
      <c r="L956">
        <v>0</v>
      </c>
      <c r="M956">
        <v>4.1100000000000003</v>
      </c>
    </row>
    <row r="957" spans="2:13" x14ac:dyDescent="0.25">
      <c r="B957">
        <v>1</v>
      </c>
      <c r="C957">
        <v>1957.78</v>
      </c>
      <c r="D957">
        <v>-1</v>
      </c>
      <c r="E957">
        <v>1624</v>
      </c>
      <c r="F957">
        <v>100</v>
      </c>
      <c r="G957">
        <v>0</v>
      </c>
      <c r="H957">
        <v>13.4</v>
      </c>
      <c r="I957">
        <v>0.16</v>
      </c>
      <c r="J957">
        <v>0.02</v>
      </c>
      <c r="K957">
        <v>1</v>
      </c>
      <c r="L957">
        <v>0</v>
      </c>
      <c r="M957">
        <v>4.55</v>
      </c>
    </row>
    <row r="958" spans="2:13" x14ac:dyDescent="0.25">
      <c r="B958">
        <v>1</v>
      </c>
      <c r="C958">
        <v>-1</v>
      </c>
      <c r="D958">
        <v>1958.12</v>
      </c>
      <c r="E958">
        <v>1624</v>
      </c>
      <c r="F958">
        <v>100</v>
      </c>
      <c r="G958">
        <v>0</v>
      </c>
      <c r="H958">
        <v>13.4</v>
      </c>
      <c r="I958">
        <v>0.16</v>
      </c>
      <c r="J958">
        <v>0.02</v>
      </c>
      <c r="K958">
        <v>1</v>
      </c>
      <c r="L958">
        <v>0</v>
      </c>
      <c r="M958">
        <v>4.55</v>
      </c>
    </row>
    <row r="959" spans="2:13" x14ac:dyDescent="0.25">
      <c r="B959">
        <v>1</v>
      </c>
      <c r="C959">
        <v>1962.64</v>
      </c>
      <c r="D959">
        <v>-1</v>
      </c>
      <c r="E959">
        <v>1629</v>
      </c>
      <c r="F959">
        <v>100</v>
      </c>
      <c r="G959">
        <v>0</v>
      </c>
      <c r="H959">
        <v>15.6</v>
      </c>
      <c r="I959">
        <v>-0.23</v>
      </c>
      <c r="J959">
        <v>0.06</v>
      </c>
      <c r="K959">
        <v>1</v>
      </c>
      <c r="L959">
        <v>0</v>
      </c>
      <c r="M959">
        <v>4.1100000000000003</v>
      </c>
    </row>
    <row r="960" spans="2:13" x14ac:dyDescent="0.25">
      <c r="B960">
        <v>1</v>
      </c>
      <c r="C960">
        <v>-1</v>
      </c>
      <c r="D960">
        <v>1962.9</v>
      </c>
      <c r="E960">
        <v>1629</v>
      </c>
      <c r="F960">
        <v>100</v>
      </c>
      <c r="G960">
        <v>0</v>
      </c>
      <c r="H960">
        <v>15.5</v>
      </c>
      <c r="I960">
        <v>-0.23</v>
      </c>
      <c r="J960">
        <v>0</v>
      </c>
      <c r="K960">
        <v>1</v>
      </c>
      <c r="L960">
        <v>0</v>
      </c>
      <c r="M960">
        <v>4.1100000000000003</v>
      </c>
    </row>
    <row r="961" spans="2:13" x14ac:dyDescent="0.25">
      <c r="B961">
        <v>2</v>
      </c>
      <c r="C961">
        <v>1965.69</v>
      </c>
      <c r="D961">
        <v>-1</v>
      </c>
      <c r="E961">
        <v>1630</v>
      </c>
      <c r="F961">
        <v>100</v>
      </c>
      <c r="G961">
        <v>0</v>
      </c>
      <c r="H961">
        <v>14.6</v>
      </c>
      <c r="I961">
        <v>7.0000000000000007E-2</v>
      </c>
      <c r="J961">
        <v>0.01</v>
      </c>
      <c r="K961">
        <v>1</v>
      </c>
      <c r="L961">
        <v>0</v>
      </c>
      <c r="M961">
        <v>4.4000000000000004</v>
      </c>
    </row>
    <row r="962" spans="2:13" x14ac:dyDescent="0.25">
      <c r="B962">
        <v>2</v>
      </c>
      <c r="C962">
        <v>-1</v>
      </c>
      <c r="D962">
        <v>1965.99</v>
      </c>
      <c r="E962">
        <v>1630</v>
      </c>
      <c r="F962">
        <v>100</v>
      </c>
      <c r="G962">
        <v>0</v>
      </c>
      <c r="H962">
        <v>14.6</v>
      </c>
      <c r="I962">
        <v>7.0000000000000007E-2</v>
      </c>
      <c r="J962">
        <v>0.09</v>
      </c>
      <c r="K962">
        <v>1</v>
      </c>
      <c r="L962">
        <v>0</v>
      </c>
      <c r="M962">
        <v>4.4000000000000004</v>
      </c>
    </row>
    <row r="963" spans="2:13" x14ac:dyDescent="0.25">
      <c r="B963">
        <v>1</v>
      </c>
      <c r="C963">
        <v>1968.65</v>
      </c>
      <c r="D963">
        <v>-1</v>
      </c>
      <c r="E963">
        <v>1635</v>
      </c>
      <c r="F963">
        <v>100</v>
      </c>
      <c r="G963">
        <v>0</v>
      </c>
      <c r="H963">
        <v>14.9</v>
      </c>
      <c r="I963">
        <v>-0.21</v>
      </c>
      <c r="J963">
        <v>0.05</v>
      </c>
      <c r="K963">
        <v>1</v>
      </c>
      <c r="L963">
        <v>0</v>
      </c>
      <c r="M963">
        <v>4.6100000000000003</v>
      </c>
    </row>
    <row r="964" spans="2:13" x14ac:dyDescent="0.25">
      <c r="B964">
        <v>1</v>
      </c>
      <c r="C964">
        <v>-1</v>
      </c>
      <c r="D964">
        <v>1968.96</v>
      </c>
      <c r="E964">
        <v>1635</v>
      </c>
      <c r="F964">
        <v>100</v>
      </c>
      <c r="G964">
        <v>0</v>
      </c>
      <c r="H964">
        <v>14.9</v>
      </c>
      <c r="I964">
        <v>-0.21</v>
      </c>
      <c r="J964">
        <v>0.06</v>
      </c>
      <c r="K964">
        <v>1</v>
      </c>
      <c r="L964">
        <v>0</v>
      </c>
      <c r="M964">
        <v>4.6100000000000003</v>
      </c>
    </row>
    <row r="965" spans="2:13" x14ac:dyDescent="0.25">
      <c r="B965">
        <v>1</v>
      </c>
      <c r="C965">
        <v>1973.19</v>
      </c>
      <c r="D965">
        <v>-1</v>
      </c>
      <c r="E965">
        <v>1641</v>
      </c>
      <c r="F965">
        <v>100</v>
      </c>
      <c r="G965">
        <v>0</v>
      </c>
      <c r="H965">
        <v>15</v>
      </c>
      <c r="I965">
        <v>-0.24</v>
      </c>
      <c r="J965">
        <v>0.01</v>
      </c>
      <c r="K965">
        <v>1</v>
      </c>
      <c r="L965">
        <v>0</v>
      </c>
      <c r="M965">
        <v>4.55</v>
      </c>
    </row>
    <row r="966" spans="2:13" x14ac:dyDescent="0.25">
      <c r="B966">
        <v>1</v>
      </c>
      <c r="C966">
        <v>-1</v>
      </c>
      <c r="D966">
        <v>1973.5</v>
      </c>
      <c r="E966">
        <v>1641</v>
      </c>
      <c r="F966">
        <v>100</v>
      </c>
      <c r="G966">
        <v>0</v>
      </c>
      <c r="H966">
        <v>14.9</v>
      </c>
      <c r="I966">
        <v>-0.24</v>
      </c>
      <c r="J966">
        <v>0.1</v>
      </c>
      <c r="K966">
        <v>1</v>
      </c>
      <c r="L966">
        <v>0</v>
      </c>
      <c r="M966">
        <v>4.55</v>
      </c>
    </row>
    <row r="967" spans="2:13" x14ac:dyDescent="0.25">
      <c r="B967">
        <v>1</v>
      </c>
      <c r="C967">
        <v>1980.22</v>
      </c>
      <c r="D967">
        <v>-1</v>
      </c>
      <c r="E967">
        <v>1647</v>
      </c>
      <c r="F967">
        <v>100</v>
      </c>
      <c r="G967">
        <v>0</v>
      </c>
      <c r="H967">
        <v>15.3</v>
      </c>
      <c r="I967">
        <v>-0.15</v>
      </c>
      <c r="J967">
        <v>0.08</v>
      </c>
      <c r="K967">
        <v>1</v>
      </c>
      <c r="L967">
        <v>0</v>
      </c>
      <c r="M967">
        <v>4.6100000000000003</v>
      </c>
    </row>
    <row r="968" spans="2:13" x14ac:dyDescent="0.25">
      <c r="B968">
        <v>1</v>
      </c>
      <c r="C968">
        <v>-1</v>
      </c>
      <c r="D968">
        <v>1980.53</v>
      </c>
      <c r="E968">
        <v>1647</v>
      </c>
      <c r="F968">
        <v>100</v>
      </c>
      <c r="G968">
        <v>0</v>
      </c>
      <c r="H968">
        <v>15.3</v>
      </c>
      <c r="I968">
        <v>-0.15</v>
      </c>
      <c r="J968">
        <v>0.03</v>
      </c>
      <c r="K968">
        <v>1</v>
      </c>
      <c r="L968">
        <v>0</v>
      </c>
      <c r="M968">
        <v>4.6100000000000003</v>
      </c>
    </row>
    <row r="969" spans="2:13" x14ac:dyDescent="0.25">
      <c r="B969">
        <v>1</v>
      </c>
      <c r="C969">
        <v>1987.5</v>
      </c>
      <c r="D969">
        <v>-1</v>
      </c>
      <c r="E969">
        <v>1650</v>
      </c>
      <c r="F969">
        <v>100</v>
      </c>
      <c r="G969">
        <v>0</v>
      </c>
      <c r="H969">
        <v>14.6</v>
      </c>
      <c r="I969">
        <v>0.26</v>
      </c>
      <c r="J969">
        <v>0</v>
      </c>
      <c r="K969">
        <v>1</v>
      </c>
      <c r="L969">
        <v>0</v>
      </c>
      <c r="M969">
        <v>4.6100000000000003</v>
      </c>
    </row>
    <row r="970" spans="2:13" x14ac:dyDescent="0.25">
      <c r="B970">
        <v>1</v>
      </c>
      <c r="C970">
        <v>-1</v>
      </c>
      <c r="D970">
        <v>1987.81</v>
      </c>
      <c r="E970">
        <v>1650</v>
      </c>
      <c r="F970">
        <v>100</v>
      </c>
      <c r="G970">
        <v>0</v>
      </c>
      <c r="H970">
        <v>14.6</v>
      </c>
      <c r="I970">
        <v>0.26</v>
      </c>
      <c r="J970">
        <v>0.01</v>
      </c>
      <c r="K970">
        <v>1</v>
      </c>
      <c r="L970">
        <v>0</v>
      </c>
      <c r="M970">
        <v>4.6100000000000003</v>
      </c>
    </row>
    <row r="971" spans="2:13" x14ac:dyDescent="0.25">
      <c r="B971">
        <v>1</v>
      </c>
      <c r="C971">
        <v>1992.29</v>
      </c>
      <c r="D971">
        <v>-1</v>
      </c>
      <c r="E971">
        <v>1652</v>
      </c>
      <c r="F971">
        <v>100</v>
      </c>
      <c r="G971">
        <v>0</v>
      </c>
      <c r="H971">
        <v>13.4</v>
      </c>
      <c r="I971">
        <v>0.13</v>
      </c>
      <c r="J971">
        <v>0.01</v>
      </c>
      <c r="K971">
        <v>1</v>
      </c>
      <c r="L971">
        <v>0</v>
      </c>
      <c r="M971">
        <v>4.1100000000000003</v>
      </c>
    </row>
    <row r="972" spans="2:13" x14ac:dyDescent="0.25">
      <c r="B972">
        <v>1</v>
      </c>
      <c r="C972">
        <v>-1</v>
      </c>
      <c r="D972">
        <v>1992.59</v>
      </c>
      <c r="E972">
        <v>1652</v>
      </c>
      <c r="F972">
        <v>100</v>
      </c>
      <c r="G972">
        <v>0</v>
      </c>
      <c r="H972">
        <v>13.4</v>
      </c>
      <c r="I972">
        <v>0.13</v>
      </c>
      <c r="J972">
        <v>0.09</v>
      </c>
      <c r="K972">
        <v>1</v>
      </c>
      <c r="L972">
        <v>0</v>
      </c>
      <c r="M972">
        <v>4.1100000000000003</v>
      </c>
    </row>
    <row r="973" spans="2:13" x14ac:dyDescent="0.25">
      <c r="B973">
        <v>1</v>
      </c>
      <c r="C973">
        <v>1997.63</v>
      </c>
      <c r="D973">
        <v>-1</v>
      </c>
      <c r="E973">
        <v>1655</v>
      </c>
      <c r="F973">
        <v>100</v>
      </c>
      <c r="G973">
        <v>0</v>
      </c>
      <c r="H973">
        <v>13.6</v>
      </c>
      <c r="I973">
        <v>-0.3</v>
      </c>
      <c r="J973">
        <v>7.0000000000000007E-2</v>
      </c>
      <c r="K973">
        <v>1</v>
      </c>
      <c r="L973">
        <v>0</v>
      </c>
      <c r="M973">
        <v>4.1100000000000003</v>
      </c>
    </row>
    <row r="974" spans="2:13" x14ac:dyDescent="0.25">
      <c r="B974">
        <v>1</v>
      </c>
      <c r="C974">
        <v>-1</v>
      </c>
      <c r="D974">
        <v>1997.94</v>
      </c>
      <c r="E974">
        <v>1655</v>
      </c>
      <c r="F974">
        <v>100</v>
      </c>
      <c r="G974">
        <v>0</v>
      </c>
      <c r="H974">
        <v>13.5</v>
      </c>
      <c r="I974">
        <v>-0.3</v>
      </c>
      <c r="J974">
        <v>0.04</v>
      </c>
      <c r="K974">
        <v>1</v>
      </c>
      <c r="L974">
        <v>0</v>
      </c>
      <c r="M974">
        <v>4.1100000000000003</v>
      </c>
    </row>
    <row r="975" spans="2:13" x14ac:dyDescent="0.25">
      <c r="B975">
        <v>2</v>
      </c>
      <c r="C975">
        <v>1999.64</v>
      </c>
      <c r="D975">
        <v>-1</v>
      </c>
      <c r="E975">
        <v>1657</v>
      </c>
      <c r="F975">
        <v>100</v>
      </c>
      <c r="G975">
        <v>0</v>
      </c>
      <c r="H975">
        <v>14.2</v>
      </c>
      <c r="I975">
        <v>0.1</v>
      </c>
      <c r="J975">
        <v>0.06</v>
      </c>
      <c r="K975">
        <v>1</v>
      </c>
      <c r="L975">
        <v>0</v>
      </c>
      <c r="M975">
        <v>4.1100000000000003</v>
      </c>
    </row>
    <row r="976" spans="2:13" x14ac:dyDescent="0.25">
      <c r="B976">
        <v>2</v>
      </c>
      <c r="C976">
        <v>-1</v>
      </c>
      <c r="D976">
        <v>1999.93</v>
      </c>
      <c r="E976">
        <v>1657</v>
      </c>
      <c r="F976">
        <v>100</v>
      </c>
      <c r="G976">
        <v>0</v>
      </c>
      <c r="H976">
        <v>14.2</v>
      </c>
      <c r="I976">
        <v>0.1</v>
      </c>
      <c r="J976">
        <v>0.03</v>
      </c>
      <c r="K976">
        <v>1</v>
      </c>
      <c r="L976">
        <v>0</v>
      </c>
      <c r="M976">
        <v>4.1100000000000003</v>
      </c>
    </row>
    <row r="977" spans="2:13" x14ac:dyDescent="0.25">
      <c r="B977">
        <v>1</v>
      </c>
      <c r="C977">
        <v>2000.6</v>
      </c>
      <c r="D977">
        <v>-1</v>
      </c>
      <c r="E977">
        <v>1658</v>
      </c>
      <c r="F977">
        <v>100</v>
      </c>
      <c r="G977">
        <v>0</v>
      </c>
      <c r="H977">
        <v>14.3</v>
      </c>
      <c r="I977">
        <v>-0.04</v>
      </c>
      <c r="J977">
        <v>0.1</v>
      </c>
      <c r="K977">
        <v>1</v>
      </c>
      <c r="L977">
        <v>0</v>
      </c>
      <c r="M977">
        <v>4.4000000000000004</v>
      </c>
    </row>
    <row r="978" spans="2:13" x14ac:dyDescent="0.25">
      <c r="B978">
        <v>1</v>
      </c>
      <c r="C978">
        <v>-1</v>
      </c>
      <c r="D978">
        <v>2000.91</v>
      </c>
      <c r="E978">
        <v>1658</v>
      </c>
      <c r="F978">
        <v>100</v>
      </c>
      <c r="G978">
        <v>0</v>
      </c>
      <c r="H978">
        <v>14.2</v>
      </c>
      <c r="I978">
        <v>-0.04</v>
      </c>
      <c r="J978">
        <v>0.01</v>
      </c>
      <c r="K978">
        <v>1</v>
      </c>
      <c r="L978">
        <v>0</v>
      </c>
      <c r="M978">
        <v>4.4000000000000004</v>
      </c>
    </row>
    <row r="979" spans="2:13" x14ac:dyDescent="0.25">
      <c r="B979">
        <v>1</v>
      </c>
      <c r="C979">
        <v>2001.68</v>
      </c>
      <c r="D979">
        <v>-1</v>
      </c>
      <c r="E979">
        <v>1659</v>
      </c>
      <c r="F979">
        <v>100</v>
      </c>
      <c r="G979">
        <v>0</v>
      </c>
      <c r="H979">
        <v>14.5</v>
      </c>
      <c r="I979">
        <v>0.22</v>
      </c>
      <c r="J979">
        <v>0.02</v>
      </c>
      <c r="K979">
        <v>1</v>
      </c>
      <c r="L979">
        <v>0</v>
      </c>
      <c r="M979">
        <v>4.76</v>
      </c>
    </row>
    <row r="980" spans="2:13" x14ac:dyDescent="0.25">
      <c r="B980">
        <v>1</v>
      </c>
      <c r="C980">
        <v>-1</v>
      </c>
      <c r="D980">
        <v>2002</v>
      </c>
      <c r="E980">
        <v>1659</v>
      </c>
      <c r="F980">
        <v>100</v>
      </c>
      <c r="G980">
        <v>0</v>
      </c>
      <c r="H980">
        <v>14.6</v>
      </c>
      <c r="I980">
        <v>0.22</v>
      </c>
      <c r="J980">
        <v>0</v>
      </c>
      <c r="K980">
        <v>1</v>
      </c>
      <c r="L980">
        <v>0</v>
      </c>
      <c r="M980">
        <v>4.76</v>
      </c>
    </row>
    <row r="981" spans="2:13" x14ac:dyDescent="0.25">
      <c r="B981">
        <v>1</v>
      </c>
      <c r="C981">
        <v>2003.72</v>
      </c>
      <c r="D981">
        <v>-1</v>
      </c>
      <c r="E981">
        <v>1660</v>
      </c>
      <c r="F981">
        <v>100</v>
      </c>
      <c r="G981">
        <v>0</v>
      </c>
      <c r="H981">
        <v>13.7</v>
      </c>
      <c r="I981">
        <v>0.1</v>
      </c>
      <c r="J981">
        <v>0.08</v>
      </c>
      <c r="K981">
        <v>1</v>
      </c>
      <c r="L981">
        <v>0</v>
      </c>
      <c r="M981">
        <v>4.55</v>
      </c>
    </row>
    <row r="982" spans="2:13" x14ac:dyDescent="0.25">
      <c r="B982">
        <v>1</v>
      </c>
      <c r="C982">
        <v>-1</v>
      </c>
      <c r="D982">
        <v>2004.05</v>
      </c>
      <c r="E982">
        <v>1660</v>
      </c>
      <c r="F982">
        <v>100</v>
      </c>
      <c r="G982">
        <v>0</v>
      </c>
      <c r="H982">
        <v>13.8</v>
      </c>
      <c r="I982">
        <v>0.1</v>
      </c>
      <c r="J982">
        <v>0.05</v>
      </c>
      <c r="K982">
        <v>1</v>
      </c>
      <c r="L982">
        <v>0</v>
      </c>
      <c r="M982">
        <v>4.55</v>
      </c>
    </row>
    <row r="983" spans="2:13" x14ac:dyDescent="0.25">
      <c r="B983">
        <v>1</v>
      </c>
      <c r="C983">
        <v>2005.39</v>
      </c>
      <c r="D983">
        <v>-1</v>
      </c>
      <c r="E983">
        <v>1663</v>
      </c>
      <c r="F983">
        <v>100</v>
      </c>
      <c r="G983">
        <v>0</v>
      </c>
      <c r="H983">
        <v>14</v>
      </c>
      <c r="I983">
        <v>0.11</v>
      </c>
      <c r="J983">
        <v>0.01</v>
      </c>
      <c r="K983">
        <v>1</v>
      </c>
      <c r="L983">
        <v>0</v>
      </c>
      <c r="M983">
        <v>4.55</v>
      </c>
    </row>
    <row r="984" spans="2:13" x14ac:dyDescent="0.25">
      <c r="B984">
        <v>1</v>
      </c>
      <c r="C984">
        <v>-1</v>
      </c>
      <c r="D984">
        <v>2005.71</v>
      </c>
      <c r="E984">
        <v>1663</v>
      </c>
      <c r="F984">
        <v>100</v>
      </c>
      <c r="G984">
        <v>0</v>
      </c>
      <c r="H984">
        <v>14.1</v>
      </c>
      <c r="I984">
        <v>0.11</v>
      </c>
      <c r="J984">
        <v>0.01</v>
      </c>
      <c r="K984">
        <v>1</v>
      </c>
      <c r="L984">
        <v>0</v>
      </c>
      <c r="M984">
        <v>4.55</v>
      </c>
    </row>
    <row r="985" spans="2:13" x14ac:dyDescent="0.25">
      <c r="B985">
        <v>1</v>
      </c>
      <c r="C985">
        <v>2006.66</v>
      </c>
      <c r="D985">
        <v>-1</v>
      </c>
      <c r="E985">
        <v>1664</v>
      </c>
      <c r="F985">
        <v>100</v>
      </c>
      <c r="G985">
        <v>0</v>
      </c>
      <c r="H985">
        <v>14.3</v>
      </c>
      <c r="I985">
        <v>0.16</v>
      </c>
      <c r="J985">
        <v>0.04</v>
      </c>
      <c r="K985">
        <v>1</v>
      </c>
      <c r="L985">
        <v>0</v>
      </c>
      <c r="M985">
        <v>4.6100000000000003</v>
      </c>
    </row>
    <row r="986" spans="2:13" x14ac:dyDescent="0.25">
      <c r="B986">
        <v>1</v>
      </c>
      <c r="C986">
        <v>-1</v>
      </c>
      <c r="D986">
        <v>2006.98</v>
      </c>
      <c r="E986">
        <v>1664</v>
      </c>
      <c r="F986">
        <v>100</v>
      </c>
      <c r="G986">
        <v>0</v>
      </c>
      <c r="H986">
        <v>14.4</v>
      </c>
      <c r="I986">
        <v>0.16</v>
      </c>
      <c r="J986">
        <v>0.08</v>
      </c>
      <c r="K986">
        <v>1</v>
      </c>
      <c r="L986">
        <v>0</v>
      </c>
      <c r="M986">
        <v>4.6100000000000003</v>
      </c>
    </row>
    <row r="987" spans="2:13" x14ac:dyDescent="0.25">
      <c r="B987">
        <v>1</v>
      </c>
      <c r="C987">
        <v>2091.79</v>
      </c>
      <c r="D987">
        <v>-1</v>
      </c>
      <c r="E987">
        <v>1669</v>
      </c>
      <c r="F987">
        <v>100</v>
      </c>
      <c r="G987">
        <v>0</v>
      </c>
      <c r="H987">
        <v>3.1</v>
      </c>
      <c r="I987">
        <v>2.75</v>
      </c>
      <c r="J987">
        <v>0.01</v>
      </c>
      <c r="K987">
        <v>1</v>
      </c>
      <c r="L987">
        <v>78.400000000000006</v>
      </c>
      <c r="M987">
        <v>4.6100000000000003</v>
      </c>
    </row>
    <row r="988" spans="2:13" x14ac:dyDescent="0.25">
      <c r="B988">
        <v>2</v>
      </c>
      <c r="C988">
        <v>2091.7600000000002</v>
      </c>
      <c r="D988">
        <v>-1</v>
      </c>
      <c r="E988">
        <v>1668</v>
      </c>
      <c r="F988">
        <v>100</v>
      </c>
      <c r="G988">
        <v>0</v>
      </c>
      <c r="H988">
        <v>3.1</v>
      </c>
      <c r="I988">
        <v>2.8</v>
      </c>
      <c r="J988">
        <v>0.04</v>
      </c>
      <c r="K988">
        <v>1</v>
      </c>
      <c r="L988">
        <v>80.900000000000006</v>
      </c>
      <c r="M988">
        <v>4.55</v>
      </c>
    </row>
    <row r="989" spans="2:13" x14ac:dyDescent="0.25">
      <c r="B989">
        <v>2</v>
      </c>
      <c r="C989">
        <v>-1</v>
      </c>
      <c r="D989">
        <v>2092.7800000000002</v>
      </c>
      <c r="E989">
        <v>1668</v>
      </c>
      <c r="F989">
        <v>100</v>
      </c>
      <c r="G989">
        <v>0</v>
      </c>
      <c r="H989">
        <v>5.8</v>
      </c>
      <c r="I989">
        <v>2.4500000000000002</v>
      </c>
      <c r="J989">
        <v>0.08</v>
      </c>
      <c r="K989">
        <v>1</v>
      </c>
      <c r="L989">
        <v>80.900000000000006</v>
      </c>
      <c r="M989">
        <v>4.55</v>
      </c>
    </row>
    <row r="990" spans="2:13" x14ac:dyDescent="0.25">
      <c r="B990">
        <v>1</v>
      </c>
      <c r="C990">
        <v>-1</v>
      </c>
      <c r="D990">
        <v>2092.8200000000002</v>
      </c>
      <c r="E990">
        <v>1669</v>
      </c>
      <c r="F990">
        <v>100</v>
      </c>
      <c r="G990">
        <v>0</v>
      </c>
      <c r="H990">
        <v>5.8</v>
      </c>
      <c r="I990">
        <v>2.39</v>
      </c>
      <c r="J990">
        <v>0.02</v>
      </c>
      <c r="K990">
        <v>1</v>
      </c>
      <c r="L990">
        <v>78.400000000000006</v>
      </c>
      <c r="M990">
        <v>4.6100000000000003</v>
      </c>
    </row>
    <row r="991" spans="2:13" x14ac:dyDescent="0.25">
      <c r="B991">
        <v>1</v>
      </c>
      <c r="C991">
        <v>2094.0300000000002</v>
      </c>
      <c r="D991">
        <v>-1</v>
      </c>
      <c r="E991">
        <v>1672</v>
      </c>
      <c r="F991">
        <v>100</v>
      </c>
      <c r="G991">
        <v>0</v>
      </c>
      <c r="H991">
        <v>7.1</v>
      </c>
      <c r="I991">
        <v>3.06</v>
      </c>
      <c r="J991">
        <v>7.0000000000000007E-2</v>
      </c>
      <c r="K991">
        <v>1</v>
      </c>
      <c r="L991">
        <v>78.5</v>
      </c>
      <c r="M991">
        <v>4.76</v>
      </c>
    </row>
    <row r="992" spans="2:13" x14ac:dyDescent="0.25">
      <c r="B992">
        <v>2</v>
      </c>
      <c r="C992">
        <v>2094.35</v>
      </c>
      <c r="D992">
        <v>-1</v>
      </c>
      <c r="E992">
        <v>1671</v>
      </c>
      <c r="F992">
        <v>100</v>
      </c>
      <c r="G992">
        <v>0</v>
      </c>
      <c r="H992">
        <v>7.1</v>
      </c>
      <c r="I992">
        <v>2.66</v>
      </c>
      <c r="J992">
        <v>0.05</v>
      </c>
      <c r="K992">
        <v>1</v>
      </c>
      <c r="L992">
        <v>78.5</v>
      </c>
      <c r="M992">
        <v>4.6100000000000003</v>
      </c>
    </row>
    <row r="993" spans="2:13" x14ac:dyDescent="0.25">
      <c r="B993">
        <v>1</v>
      </c>
      <c r="C993">
        <v>-1</v>
      </c>
      <c r="D993">
        <v>2094.62</v>
      </c>
      <c r="E993">
        <v>1672</v>
      </c>
      <c r="F993">
        <v>100</v>
      </c>
      <c r="G993">
        <v>0</v>
      </c>
      <c r="H993">
        <v>8.9</v>
      </c>
      <c r="I993">
        <v>2.96</v>
      </c>
      <c r="J993">
        <v>0.02</v>
      </c>
      <c r="K993">
        <v>1</v>
      </c>
      <c r="L993">
        <v>78.5</v>
      </c>
      <c r="M993">
        <v>4.76</v>
      </c>
    </row>
    <row r="994" spans="2:13" x14ac:dyDescent="0.25">
      <c r="B994">
        <v>2</v>
      </c>
      <c r="C994">
        <v>-1</v>
      </c>
      <c r="D994">
        <v>2094.94</v>
      </c>
      <c r="E994">
        <v>1671</v>
      </c>
      <c r="F994">
        <v>100</v>
      </c>
      <c r="G994">
        <v>0</v>
      </c>
      <c r="H994">
        <v>8.6</v>
      </c>
      <c r="I994">
        <v>2.4900000000000002</v>
      </c>
      <c r="J994">
        <v>0.04</v>
      </c>
      <c r="K994">
        <v>1</v>
      </c>
      <c r="L994">
        <v>78.5</v>
      </c>
      <c r="M994">
        <v>4.6100000000000003</v>
      </c>
    </row>
    <row r="995" spans="2:13" x14ac:dyDescent="0.25">
      <c r="B995">
        <v>2</v>
      </c>
      <c r="C995">
        <v>2096.2800000000002</v>
      </c>
      <c r="D995">
        <v>-1</v>
      </c>
      <c r="E995">
        <v>1687</v>
      </c>
      <c r="F995">
        <v>100</v>
      </c>
      <c r="G995">
        <v>0</v>
      </c>
      <c r="H995">
        <v>9.1</v>
      </c>
      <c r="I995">
        <v>2.38</v>
      </c>
      <c r="J995">
        <v>0.02</v>
      </c>
      <c r="K995">
        <v>1</v>
      </c>
      <c r="L995">
        <v>58.6</v>
      </c>
      <c r="M995">
        <v>4.76</v>
      </c>
    </row>
    <row r="996" spans="2:13" x14ac:dyDescent="0.25">
      <c r="B996">
        <v>1</v>
      </c>
      <c r="C996">
        <v>2096.66</v>
      </c>
      <c r="D996">
        <v>-1</v>
      </c>
      <c r="E996">
        <v>1678</v>
      </c>
      <c r="F996">
        <v>100</v>
      </c>
      <c r="G996">
        <v>0</v>
      </c>
      <c r="H996">
        <v>7.2</v>
      </c>
      <c r="I996">
        <v>1.58</v>
      </c>
      <c r="J996">
        <v>0.04</v>
      </c>
      <c r="K996">
        <v>1</v>
      </c>
      <c r="L996">
        <v>69.3</v>
      </c>
      <c r="M996">
        <v>4.1100000000000003</v>
      </c>
    </row>
    <row r="997" spans="2:13" x14ac:dyDescent="0.25">
      <c r="B997">
        <v>2</v>
      </c>
      <c r="C997">
        <v>-1</v>
      </c>
      <c r="D997">
        <v>2096.77</v>
      </c>
      <c r="E997">
        <v>1687</v>
      </c>
      <c r="F997">
        <v>100</v>
      </c>
      <c r="G997">
        <v>0</v>
      </c>
      <c r="H997">
        <v>10.199999999999999</v>
      </c>
      <c r="I997">
        <v>2.27</v>
      </c>
      <c r="J997">
        <v>7.0000000000000007E-2</v>
      </c>
      <c r="K997">
        <v>1</v>
      </c>
      <c r="L997">
        <v>58.6</v>
      </c>
      <c r="M997">
        <v>4.76</v>
      </c>
    </row>
    <row r="998" spans="2:13" x14ac:dyDescent="0.25">
      <c r="B998">
        <v>1</v>
      </c>
      <c r="C998">
        <v>-1</v>
      </c>
      <c r="D998">
        <v>2097.1999999999998</v>
      </c>
      <c r="E998">
        <v>1678</v>
      </c>
      <c r="F998">
        <v>100</v>
      </c>
      <c r="G998">
        <v>0</v>
      </c>
      <c r="H998">
        <v>8</v>
      </c>
      <c r="I998">
        <v>1.52</v>
      </c>
      <c r="J998">
        <v>0.1</v>
      </c>
      <c r="K998">
        <v>1</v>
      </c>
      <c r="L998">
        <v>69.3</v>
      </c>
      <c r="M998">
        <v>4.1100000000000003</v>
      </c>
    </row>
    <row r="999" spans="2:13" x14ac:dyDescent="0.25">
      <c r="B999">
        <v>1</v>
      </c>
      <c r="C999">
        <v>2098.25</v>
      </c>
      <c r="D999">
        <v>-1</v>
      </c>
      <c r="E999">
        <v>1682</v>
      </c>
      <c r="F999">
        <v>100</v>
      </c>
      <c r="G999">
        <v>0</v>
      </c>
      <c r="H999">
        <v>9.9</v>
      </c>
      <c r="I999">
        <v>2.4700000000000002</v>
      </c>
      <c r="J999">
        <v>0.05</v>
      </c>
      <c r="K999">
        <v>1</v>
      </c>
      <c r="L999">
        <v>65.400000000000006</v>
      </c>
      <c r="M999">
        <v>4.1100000000000003</v>
      </c>
    </row>
    <row r="1000" spans="2:13" x14ac:dyDescent="0.25">
      <c r="B1000">
        <v>2</v>
      </c>
      <c r="C1000">
        <v>2098.23</v>
      </c>
      <c r="D1000">
        <v>-1</v>
      </c>
      <c r="E1000">
        <v>1691</v>
      </c>
      <c r="F1000">
        <v>100</v>
      </c>
      <c r="G1000">
        <v>0</v>
      </c>
      <c r="H1000">
        <v>10.199999999999999</v>
      </c>
      <c r="I1000">
        <v>2.0299999999999998</v>
      </c>
      <c r="J1000">
        <v>7.0000000000000007E-2</v>
      </c>
      <c r="K1000">
        <v>1</v>
      </c>
      <c r="L1000">
        <v>50.7</v>
      </c>
      <c r="M1000">
        <v>4.4000000000000004</v>
      </c>
    </row>
    <row r="1001" spans="2:13" x14ac:dyDescent="0.25">
      <c r="B1001">
        <v>1</v>
      </c>
      <c r="C1001">
        <v>-1</v>
      </c>
      <c r="D1001">
        <v>2098.65</v>
      </c>
      <c r="E1001">
        <v>1682</v>
      </c>
      <c r="F1001">
        <v>100</v>
      </c>
      <c r="G1001">
        <v>0</v>
      </c>
      <c r="H1001">
        <v>10.8</v>
      </c>
      <c r="I1001">
        <v>2.38</v>
      </c>
      <c r="J1001">
        <v>0.05</v>
      </c>
      <c r="K1001">
        <v>1</v>
      </c>
      <c r="L1001">
        <v>65.400000000000006</v>
      </c>
      <c r="M1001">
        <v>4.1100000000000003</v>
      </c>
    </row>
    <row r="1002" spans="2:13" x14ac:dyDescent="0.25">
      <c r="B1002">
        <v>2</v>
      </c>
      <c r="C1002">
        <v>-1</v>
      </c>
      <c r="D1002">
        <v>2098.65</v>
      </c>
      <c r="E1002">
        <v>1691</v>
      </c>
      <c r="F1002">
        <v>100</v>
      </c>
      <c r="G1002">
        <v>0</v>
      </c>
      <c r="H1002">
        <v>11</v>
      </c>
      <c r="I1002">
        <v>1.96</v>
      </c>
      <c r="J1002">
        <v>0.05</v>
      </c>
      <c r="K1002">
        <v>1</v>
      </c>
      <c r="L1002">
        <v>50.7</v>
      </c>
      <c r="M1002">
        <v>4.4000000000000004</v>
      </c>
    </row>
    <row r="1003" spans="2:13" x14ac:dyDescent="0.25">
      <c r="B1003">
        <v>1</v>
      </c>
      <c r="C1003">
        <v>2099.5500000000002</v>
      </c>
      <c r="D1003">
        <v>-1</v>
      </c>
      <c r="E1003">
        <v>1689</v>
      </c>
      <c r="F1003">
        <v>100</v>
      </c>
      <c r="G1003">
        <v>0</v>
      </c>
      <c r="H1003">
        <v>11.7</v>
      </c>
      <c r="I1003">
        <v>0.67</v>
      </c>
      <c r="J1003">
        <v>0.05</v>
      </c>
      <c r="K1003">
        <v>1</v>
      </c>
      <c r="L1003">
        <v>57.2</v>
      </c>
      <c r="M1003">
        <v>4.4000000000000004</v>
      </c>
    </row>
    <row r="1004" spans="2:13" x14ac:dyDescent="0.25">
      <c r="B1004">
        <v>2</v>
      </c>
      <c r="C1004">
        <v>2099.5300000000002</v>
      </c>
      <c r="D1004">
        <v>-1</v>
      </c>
      <c r="E1004">
        <v>1694</v>
      </c>
      <c r="F1004">
        <v>100</v>
      </c>
      <c r="G1004">
        <v>0</v>
      </c>
      <c r="H1004">
        <v>12.6</v>
      </c>
      <c r="I1004">
        <v>1.1499999999999999</v>
      </c>
      <c r="J1004">
        <v>7.0000000000000007E-2</v>
      </c>
      <c r="K1004">
        <v>1</v>
      </c>
      <c r="L1004">
        <v>45.8</v>
      </c>
      <c r="M1004">
        <v>4.76</v>
      </c>
    </row>
    <row r="1005" spans="2:13" x14ac:dyDescent="0.25">
      <c r="B1005">
        <v>1</v>
      </c>
      <c r="C1005">
        <v>-1</v>
      </c>
      <c r="D1005">
        <v>2099.92</v>
      </c>
      <c r="E1005">
        <v>1689</v>
      </c>
      <c r="F1005">
        <v>100</v>
      </c>
      <c r="G1005">
        <v>0</v>
      </c>
      <c r="H1005">
        <v>12</v>
      </c>
      <c r="I1005">
        <v>1.49</v>
      </c>
      <c r="J1005">
        <v>0.02</v>
      </c>
      <c r="K1005">
        <v>1</v>
      </c>
      <c r="L1005">
        <v>57.2</v>
      </c>
      <c r="M1005">
        <v>4.4000000000000004</v>
      </c>
    </row>
    <row r="1006" spans="2:13" x14ac:dyDescent="0.25">
      <c r="B1006">
        <v>2</v>
      </c>
      <c r="C1006">
        <v>-1</v>
      </c>
      <c r="D1006">
        <v>2099.91</v>
      </c>
      <c r="E1006">
        <v>1694</v>
      </c>
      <c r="F1006">
        <v>100</v>
      </c>
      <c r="G1006">
        <v>0</v>
      </c>
      <c r="H1006">
        <v>12.9</v>
      </c>
      <c r="I1006">
        <v>0.32</v>
      </c>
      <c r="J1006">
        <v>0.01</v>
      </c>
      <c r="K1006">
        <v>1</v>
      </c>
      <c r="L1006">
        <v>45.8</v>
      </c>
      <c r="M1006">
        <v>4.76</v>
      </c>
    </row>
    <row r="1007" spans="2:13" x14ac:dyDescent="0.25">
      <c r="B1007">
        <v>1</v>
      </c>
      <c r="C1007">
        <v>2101.48</v>
      </c>
      <c r="D1007">
        <v>-1</v>
      </c>
      <c r="E1007">
        <v>1692</v>
      </c>
      <c r="F1007">
        <v>100</v>
      </c>
      <c r="G1007">
        <v>0</v>
      </c>
      <c r="H1007">
        <v>12.4</v>
      </c>
      <c r="I1007">
        <v>1.93</v>
      </c>
      <c r="J1007">
        <v>0.02</v>
      </c>
      <c r="K1007">
        <v>1</v>
      </c>
      <c r="L1007">
        <v>49.8</v>
      </c>
      <c r="M1007">
        <v>4.76</v>
      </c>
    </row>
    <row r="1008" spans="2:13" x14ac:dyDescent="0.25">
      <c r="B1008">
        <v>1</v>
      </c>
      <c r="C1008">
        <v>-1</v>
      </c>
      <c r="D1008">
        <v>2101.85</v>
      </c>
      <c r="E1008">
        <v>1692</v>
      </c>
      <c r="F1008">
        <v>100</v>
      </c>
      <c r="G1008">
        <v>0</v>
      </c>
      <c r="H1008">
        <v>13.1</v>
      </c>
      <c r="I1008">
        <v>1.87</v>
      </c>
      <c r="J1008">
        <v>0.05</v>
      </c>
      <c r="K1008">
        <v>1</v>
      </c>
      <c r="L1008">
        <v>49.8</v>
      </c>
      <c r="M1008">
        <v>4.76</v>
      </c>
    </row>
    <row r="1009" spans="2:13" x14ac:dyDescent="0.25">
      <c r="B1009">
        <v>1</v>
      </c>
      <c r="C1009">
        <v>2102.85</v>
      </c>
      <c r="D1009">
        <v>-1</v>
      </c>
      <c r="E1009">
        <v>1705</v>
      </c>
      <c r="F1009">
        <v>100</v>
      </c>
      <c r="G1009">
        <v>0</v>
      </c>
      <c r="H1009">
        <v>11</v>
      </c>
      <c r="I1009">
        <v>2.41</v>
      </c>
      <c r="J1009">
        <v>0.05</v>
      </c>
      <c r="K1009">
        <v>1</v>
      </c>
      <c r="L1009">
        <v>35.799999999999997</v>
      </c>
      <c r="M1009">
        <v>4.1100000000000003</v>
      </c>
    </row>
    <row r="1010" spans="2:13" x14ac:dyDescent="0.25">
      <c r="B1010">
        <v>1</v>
      </c>
      <c r="C1010">
        <v>-1</v>
      </c>
      <c r="D1010">
        <v>2103.21</v>
      </c>
      <c r="E1010">
        <v>1705</v>
      </c>
      <c r="F1010">
        <v>100</v>
      </c>
      <c r="G1010">
        <v>0</v>
      </c>
      <c r="H1010">
        <v>11.9</v>
      </c>
      <c r="I1010">
        <v>2.33</v>
      </c>
      <c r="J1010">
        <v>0.01</v>
      </c>
      <c r="K1010">
        <v>1</v>
      </c>
      <c r="L1010">
        <v>35.799999999999997</v>
      </c>
      <c r="M1010">
        <v>4.1100000000000003</v>
      </c>
    </row>
    <row r="1011" spans="2:13" x14ac:dyDescent="0.25">
      <c r="B1011">
        <v>1</v>
      </c>
      <c r="C1011">
        <v>2103.9299999999998</v>
      </c>
      <c r="D1011">
        <v>-1</v>
      </c>
      <c r="E1011">
        <v>1697</v>
      </c>
      <c r="F1011">
        <v>100</v>
      </c>
      <c r="G1011">
        <v>0</v>
      </c>
      <c r="H1011">
        <v>12.3</v>
      </c>
      <c r="I1011">
        <v>2.08</v>
      </c>
      <c r="J1011">
        <v>7.0000000000000007E-2</v>
      </c>
      <c r="K1011">
        <v>1</v>
      </c>
      <c r="L1011">
        <v>50.5</v>
      </c>
      <c r="M1011">
        <v>4.4000000000000004</v>
      </c>
    </row>
    <row r="1012" spans="2:13" x14ac:dyDescent="0.25">
      <c r="B1012">
        <v>1</v>
      </c>
      <c r="C1012">
        <v>-1</v>
      </c>
      <c r="D1012">
        <v>2104.2800000000002</v>
      </c>
      <c r="E1012">
        <v>1697</v>
      </c>
      <c r="F1012">
        <v>100</v>
      </c>
      <c r="G1012">
        <v>0</v>
      </c>
      <c r="H1012">
        <v>13</v>
      </c>
      <c r="I1012">
        <v>2.0299999999999998</v>
      </c>
      <c r="J1012">
        <v>0.08</v>
      </c>
      <c r="K1012">
        <v>1</v>
      </c>
      <c r="L1012">
        <v>50.5</v>
      </c>
      <c r="M1012">
        <v>4.4000000000000004</v>
      </c>
    </row>
    <row r="1013" spans="2:13" x14ac:dyDescent="0.25">
      <c r="B1013">
        <v>2</v>
      </c>
      <c r="C1013">
        <v>2104.42</v>
      </c>
      <c r="D1013">
        <v>-1</v>
      </c>
      <c r="E1013">
        <v>1704</v>
      </c>
      <c r="F1013">
        <v>100</v>
      </c>
      <c r="G1013">
        <v>0</v>
      </c>
      <c r="H1013">
        <v>11.6</v>
      </c>
      <c r="I1013">
        <v>2.0099999999999998</v>
      </c>
      <c r="J1013">
        <v>0.08</v>
      </c>
      <c r="K1013">
        <v>1</v>
      </c>
      <c r="L1013">
        <v>37.5</v>
      </c>
      <c r="M1013">
        <v>4.4000000000000004</v>
      </c>
    </row>
    <row r="1014" spans="2:13" x14ac:dyDescent="0.25">
      <c r="B1014">
        <v>2</v>
      </c>
      <c r="C1014">
        <v>-1</v>
      </c>
      <c r="D1014">
        <v>2104.79</v>
      </c>
      <c r="E1014">
        <v>1704</v>
      </c>
      <c r="F1014">
        <v>100</v>
      </c>
      <c r="G1014">
        <v>0</v>
      </c>
      <c r="H1014">
        <v>12.3</v>
      </c>
      <c r="I1014">
        <v>1.97</v>
      </c>
      <c r="J1014">
        <v>0.09</v>
      </c>
      <c r="K1014">
        <v>1</v>
      </c>
      <c r="L1014">
        <v>37.5</v>
      </c>
      <c r="M1014">
        <v>4.4000000000000004</v>
      </c>
    </row>
    <row r="1015" spans="2:13" x14ac:dyDescent="0.25">
      <c r="B1015">
        <v>1</v>
      </c>
      <c r="C1015">
        <v>2104.9499999999998</v>
      </c>
      <c r="D1015">
        <v>-1</v>
      </c>
      <c r="E1015">
        <v>1696</v>
      </c>
      <c r="F1015">
        <v>100</v>
      </c>
      <c r="G1015">
        <v>0</v>
      </c>
      <c r="H1015">
        <v>12.8</v>
      </c>
      <c r="I1015">
        <v>0.23</v>
      </c>
      <c r="J1015">
        <v>0.05</v>
      </c>
      <c r="K1015">
        <v>1</v>
      </c>
      <c r="L1015">
        <v>48.7</v>
      </c>
      <c r="M1015">
        <v>4.6100000000000003</v>
      </c>
    </row>
    <row r="1016" spans="2:13" x14ac:dyDescent="0.25">
      <c r="B1016">
        <v>1</v>
      </c>
      <c r="C1016">
        <v>-1</v>
      </c>
      <c r="D1016">
        <v>2105.31</v>
      </c>
      <c r="E1016">
        <v>1696</v>
      </c>
      <c r="F1016">
        <v>100</v>
      </c>
      <c r="G1016">
        <v>0</v>
      </c>
      <c r="H1016">
        <v>12.9</v>
      </c>
      <c r="I1016">
        <v>0.23</v>
      </c>
      <c r="J1016">
        <v>0.01</v>
      </c>
      <c r="K1016">
        <v>1</v>
      </c>
      <c r="L1016">
        <v>48.7</v>
      </c>
      <c r="M1016">
        <v>4.6100000000000003</v>
      </c>
    </row>
    <row r="1017" spans="2:13" x14ac:dyDescent="0.25">
      <c r="B1017">
        <v>2</v>
      </c>
      <c r="C1017">
        <v>2105.56</v>
      </c>
      <c r="D1017">
        <v>-1</v>
      </c>
      <c r="E1017">
        <v>1710</v>
      </c>
      <c r="F1017">
        <v>100</v>
      </c>
      <c r="G1017">
        <v>0</v>
      </c>
      <c r="H1017">
        <v>13.2</v>
      </c>
      <c r="I1017">
        <v>1.93</v>
      </c>
      <c r="J1017">
        <v>0.04</v>
      </c>
      <c r="K1017">
        <v>1</v>
      </c>
      <c r="L1017">
        <v>32.9</v>
      </c>
      <c r="M1017">
        <v>4.55</v>
      </c>
    </row>
    <row r="1018" spans="2:13" x14ac:dyDescent="0.25">
      <c r="B1018">
        <v>2</v>
      </c>
      <c r="C1018">
        <v>-1</v>
      </c>
      <c r="D1018">
        <v>2105.9</v>
      </c>
      <c r="E1018">
        <v>1710</v>
      </c>
      <c r="F1018">
        <v>100</v>
      </c>
      <c r="G1018">
        <v>0</v>
      </c>
      <c r="H1018">
        <v>13.7</v>
      </c>
      <c r="I1018">
        <v>1.4</v>
      </c>
      <c r="J1018">
        <v>0.1</v>
      </c>
      <c r="K1018">
        <v>1</v>
      </c>
      <c r="L1018">
        <v>32.9</v>
      </c>
      <c r="M1018">
        <v>4.55</v>
      </c>
    </row>
    <row r="1019" spans="2:13" x14ac:dyDescent="0.25">
      <c r="B1019">
        <v>1</v>
      </c>
      <c r="C1019">
        <v>2106.83</v>
      </c>
      <c r="D1019">
        <v>-1</v>
      </c>
      <c r="E1019">
        <v>1703</v>
      </c>
      <c r="F1019">
        <v>100</v>
      </c>
      <c r="G1019">
        <v>0</v>
      </c>
      <c r="H1019">
        <v>13.3</v>
      </c>
      <c r="I1019">
        <v>0.22</v>
      </c>
      <c r="J1019">
        <v>7.0000000000000007E-2</v>
      </c>
      <c r="K1019">
        <v>1</v>
      </c>
      <c r="L1019">
        <v>44.1</v>
      </c>
      <c r="M1019">
        <v>4.4000000000000004</v>
      </c>
    </row>
    <row r="1020" spans="2:13" x14ac:dyDescent="0.25">
      <c r="B1020">
        <v>2</v>
      </c>
      <c r="C1020">
        <v>2106.89</v>
      </c>
      <c r="D1020">
        <v>-1</v>
      </c>
      <c r="E1020">
        <v>1715</v>
      </c>
      <c r="F1020">
        <v>100</v>
      </c>
      <c r="G1020">
        <v>0</v>
      </c>
      <c r="H1020">
        <v>14.6</v>
      </c>
      <c r="I1020">
        <v>0.99</v>
      </c>
      <c r="J1020">
        <v>0.01</v>
      </c>
      <c r="K1020">
        <v>1</v>
      </c>
      <c r="L1020">
        <v>28.2</v>
      </c>
      <c r="M1020">
        <v>4.1100000000000003</v>
      </c>
    </row>
    <row r="1021" spans="2:13" x14ac:dyDescent="0.25">
      <c r="B1021">
        <v>1</v>
      </c>
      <c r="C1021">
        <v>-1</v>
      </c>
      <c r="D1021">
        <v>2107.16</v>
      </c>
      <c r="E1021">
        <v>1703</v>
      </c>
      <c r="F1021">
        <v>100</v>
      </c>
      <c r="G1021">
        <v>0</v>
      </c>
      <c r="H1021">
        <v>13.3</v>
      </c>
      <c r="I1021">
        <v>0.11</v>
      </c>
      <c r="J1021">
        <v>0.06</v>
      </c>
      <c r="K1021">
        <v>1</v>
      </c>
      <c r="L1021">
        <v>44.1</v>
      </c>
      <c r="M1021">
        <v>4.4000000000000004</v>
      </c>
    </row>
    <row r="1022" spans="2:13" x14ac:dyDescent="0.25">
      <c r="B1022">
        <v>2</v>
      </c>
      <c r="C1022">
        <v>-1</v>
      </c>
      <c r="D1022">
        <v>2107.17</v>
      </c>
      <c r="E1022">
        <v>1715</v>
      </c>
      <c r="F1022">
        <v>100</v>
      </c>
      <c r="G1022">
        <v>0</v>
      </c>
      <c r="H1022">
        <v>14.7</v>
      </c>
      <c r="I1022">
        <v>0.38</v>
      </c>
      <c r="J1022">
        <v>7.0000000000000007E-2</v>
      </c>
      <c r="K1022">
        <v>1</v>
      </c>
      <c r="L1022">
        <v>28.2</v>
      </c>
      <c r="M1022">
        <v>4.1100000000000003</v>
      </c>
    </row>
    <row r="1023" spans="2:13" x14ac:dyDescent="0.25">
      <c r="B1023">
        <v>1</v>
      </c>
      <c r="C1023">
        <v>2108.15</v>
      </c>
      <c r="D1023">
        <v>-1</v>
      </c>
      <c r="E1023">
        <v>1708</v>
      </c>
      <c r="F1023">
        <v>100</v>
      </c>
      <c r="G1023">
        <v>0</v>
      </c>
      <c r="H1023">
        <v>13.8</v>
      </c>
      <c r="I1023">
        <v>-0.02</v>
      </c>
      <c r="J1023">
        <v>0.05</v>
      </c>
      <c r="K1023">
        <v>1</v>
      </c>
      <c r="L1023">
        <v>38.1</v>
      </c>
      <c r="M1023">
        <v>4.1100000000000003</v>
      </c>
    </row>
    <row r="1024" spans="2:13" x14ac:dyDescent="0.25">
      <c r="B1024">
        <v>1</v>
      </c>
      <c r="C1024">
        <v>-1</v>
      </c>
      <c r="D1024">
        <v>2108.4499999999998</v>
      </c>
      <c r="E1024">
        <v>1708</v>
      </c>
      <c r="F1024">
        <v>100</v>
      </c>
      <c r="G1024">
        <v>0</v>
      </c>
      <c r="H1024">
        <v>13.8</v>
      </c>
      <c r="I1024">
        <v>-0.01</v>
      </c>
      <c r="J1024">
        <v>0.05</v>
      </c>
      <c r="K1024">
        <v>1</v>
      </c>
      <c r="L1024">
        <v>38.1</v>
      </c>
      <c r="M1024">
        <v>4.1100000000000003</v>
      </c>
    </row>
    <row r="1025" spans="2:13" x14ac:dyDescent="0.25">
      <c r="B1025">
        <v>2</v>
      </c>
      <c r="C1025">
        <v>2108.52</v>
      </c>
      <c r="D1025">
        <v>-1</v>
      </c>
      <c r="E1025">
        <v>1720</v>
      </c>
      <c r="F1025">
        <v>100</v>
      </c>
      <c r="G1025">
        <v>0</v>
      </c>
      <c r="H1025">
        <v>14.9</v>
      </c>
      <c r="I1025">
        <v>0.98</v>
      </c>
      <c r="J1025">
        <v>0.08</v>
      </c>
      <c r="K1025">
        <v>1</v>
      </c>
      <c r="L1025">
        <v>26.2</v>
      </c>
      <c r="M1025">
        <v>4.55</v>
      </c>
    </row>
    <row r="1026" spans="2:13" x14ac:dyDescent="0.25">
      <c r="B1026">
        <v>2</v>
      </c>
      <c r="C1026">
        <v>-1</v>
      </c>
      <c r="D1026">
        <v>2108.8200000000002</v>
      </c>
      <c r="E1026">
        <v>1720</v>
      </c>
      <c r="F1026">
        <v>100</v>
      </c>
      <c r="G1026">
        <v>0</v>
      </c>
      <c r="H1026">
        <v>15.2</v>
      </c>
      <c r="I1026">
        <v>0.38</v>
      </c>
      <c r="J1026">
        <v>0.02</v>
      </c>
      <c r="K1026">
        <v>1</v>
      </c>
      <c r="L1026">
        <v>26.2</v>
      </c>
      <c r="M1026">
        <v>4.55</v>
      </c>
    </row>
    <row r="1027" spans="2:13" x14ac:dyDescent="0.25">
      <c r="B1027">
        <v>1</v>
      </c>
      <c r="C1027">
        <v>2109.1</v>
      </c>
      <c r="D1027">
        <v>-1</v>
      </c>
      <c r="E1027">
        <v>1714</v>
      </c>
      <c r="F1027">
        <v>100</v>
      </c>
      <c r="G1027">
        <v>0</v>
      </c>
      <c r="H1027">
        <v>13.8</v>
      </c>
      <c r="I1027">
        <v>0</v>
      </c>
      <c r="J1027">
        <v>0.1</v>
      </c>
      <c r="K1027">
        <v>1</v>
      </c>
      <c r="L1027">
        <v>33.5</v>
      </c>
      <c r="M1027">
        <v>4.4000000000000004</v>
      </c>
    </row>
    <row r="1028" spans="2:13" x14ac:dyDescent="0.25">
      <c r="B1028">
        <v>1</v>
      </c>
      <c r="C1028">
        <v>-1</v>
      </c>
      <c r="D1028">
        <v>2109.42</v>
      </c>
      <c r="E1028">
        <v>1714</v>
      </c>
      <c r="F1028">
        <v>100</v>
      </c>
      <c r="G1028">
        <v>0</v>
      </c>
      <c r="H1028">
        <v>13.8</v>
      </c>
      <c r="I1028">
        <v>0</v>
      </c>
      <c r="J1028">
        <v>0.02</v>
      </c>
      <c r="K1028">
        <v>1</v>
      </c>
      <c r="L1028">
        <v>33.5</v>
      </c>
      <c r="M1028">
        <v>4.4000000000000004</v>
      </c>
    </row>
    <row r="1029" spans="2:13" x14ac:dyDescent="0.25">
      <c r="B1029">
        <v>2</v>
      </c>
      <c r="C1029">
        <v>2109.6</v>
      </c>
      <c r="D1029">
        <v>-1</v>
      </c>
      <c r="E1029">
        <v>1723</v>
      </c>
      <c r="F1029">
        <v>100</v>
      </c>
      <c r="G1029">
        <v>0</v>
      </c>
      <c r="H1029">
        <v>14.5</v>
      </c>
      <c r="I1029">
        <v>0.26</v>
      </c>
      <c r="J1029">
        <v>0</v>
      </c>
      <c r="K1029">
        <v>1</v>
      </c>
      <c r="L1029">
        <v>24.6</v>
      </c>
      <c r="M1029">
        <v>4.1100000000000003</v>
      </c>
    </row>
    <row r="1030" spans="2:13" x14ac:dyDescent="0.25">
      <c r="B1030">
        <v>2</v>
      </c>
      <c r="C1030">
        <v>-1</v>
      </c>
      <c r="D1030">
        <v>2109.88</v>
      </c>
      <c r="E1030">
        <v>1723</v>
      </c>
      <c r="F1030">
        <v>100</v>
      </c>
      <c r="G1030">
        <v>0</v>
      </c>
      <c r="H1030">
        <v>14.6</v>
      </c>
      <c r="I1030">
        <v>0.26</v>
      </c>
      <c r="J1030">
        <v>0.08</v>
      </c>
      <c r="K1030">
        <v>1</v>
      </c>
      <c r="L1030">
        <v>24.6</v>
      </c>
      <c r="M1030">
        <v>4.1100000000000003</v>
      </c>
    </row>
    <row r="1031" spans="2:13" x14ac:dyDescent="0.25">
      <c r="B1031">
        <v>1</v>
      </c>
      <c r="C1031">
        <v>2110.65</v>
      </c>
      <c r="D1031">
        <v>-1</v>
      </c>
      <c r="E1031">
        <v>1716</v>
      </c>
      <c r="F1031">
        <v>100</v>
      </c>
      <c r="G1031">
        <v>0</v>
      </c>
      <c r="H1031">
        <v>13.9</v>
      </c>
      <c r="I1031">
        <v>0.31</v>
      </c>
      <c r="J1031">
        <v>0.05</v>
      </c>
      <c r="K1031">
        <v>1</v>
      </c>
      <c r="L1031">
        <v>32.799999999999997</v>
      </c>
      <c r="M1031">
        <v>4.1100000000000003</v>
      </c>
    </row>
    <row r="1032" spans="2:13" x14ac:dyDescent="0.25">
      <c r="B1032">
        <v>1</v>
      </c>
      <c r="C1032">
        <v>-1</v>
      </c>
      <c r="D1032">
        <v>2110.94</v>
      </c>
      <c r="E1032">
        <v>1716</v>
      </c>
      <c r="F1032">
        <v>100</v>
      </c>
      <c r="G1032">
        <v>0</v>
      </c>
      <c r="H1032">
        <v>13.9</v>
      </c>
      <c r="I1032">
        <v>0.31</v>
      </c>
      <c r="J1032">
        <v>0.04</v>
      </c>
      <c r="K1032">
        <v>1</v>
      </c>
      <c r="L1032">
        <v>32.799999999999997</v>
      </c>
      <c r="M1032">
        <v>4.1100000000000003</v>
      </c>
    </row>
    <row r="1033" spans="2:13" x14ac:dyDescent="0.25">
      <c r="B1033">
        <v>2</v>
      </c>
      <c r="C1033">
        <v>2111.27</v>
      </c>
      <c r="D1033">
        <v>-1</v>
      </c>
      <c r="E1033">
        <v>1727</v>
      </c>
      <c r="F1033">
        <v>100</v>
      </c>
      <c r="G1033">
        <v>0</v>
      </c>
      <c r="H1033">
        <v>14</v>
      </c>
      <c r="I1033">
        <v>0.17</v>
      </c>
      <c r="J1033">
        <v>0.03</v>
      </c>
      <c r="K1033">
        <v>1</v>
      </c>
      <c r="L1033">
        <v>23.7</v>
      </c>
      <c r="M1033">
        <v>4.55</v>
      </c>
    </row>
    <row r="1034" spans="2:13" x14ac:dyDescent="0.25">
      <c r="B1034">
        <v>2</v>
      </c>
      <c r="C1034">
        <v>-1</v>
      </c>
      <c r="D1034">
        <v>2111.6</v>
      </c>
      <c r="E1034">
        <v>1727</v>
      </c>
      <c r="F1034">
        <v>100</v>
      </c>
      <c r="G1034">
        <v>0</v>
      </c>
      <c r="H1034">
        <v>14.1</v>
      </c>
      <c r="I1034">
        <v>0.17</v>
      </c>
      <c r="J1034">
        <v>0.1</v>
      </c>
      <c r="K1034">
        <v>1</v>
      </c>
      <c r="L1034">
        <v>23.7</v>
      </c>
      <c r="M1034">
        <v>4.55</v>
      </c>
    </row>
    <row r="1035" spans="2:13" x14ac:dyDescent="0.25">
      <c r="B1035">
        <v>1</v>
      </c>
      <c r="C1035">
        <v>2112.06</v>
      </c>
      <c r="D1035">
        <v>-1</v>
      </c>
      <c r="E1035">
        <v>1728</v>
      </c>
      <c r="F1035">
        <v>100</v>
      </c>
      <c r="G1035">
        <v>0</v>
      </c>
      <c r="H1035">
        <v>14.4</v>
      </c>
      <c r="I1035">
        <v>0.2</v>
      </c>
      <c r="J1035">
        <v>0.04</v>
      </c>
      <c r="K1035">
        <v>1</v>
      </c>
      <c r="L1035">
        <v>25.3</v>
      </c>
      <c r="M1035">
        <v>4.1100000000000003</v>
      </c>
    </row>
    <row r="1036" spans="2:13" x14ac:dyDescent="0.25">
      <c r="B1036">
        <v>1</v>
      </c>
      <c r="C1036">
        <v>-1</v>
      </c>
      <c r="D1036">
        <v>2112.34</v>
      </c>
      <c r="E1036">
        <v>1728</v>
      </c>
      <c r="F1036">
        <v>100</v>
      </c>
      <c r="G1036">
        <v>0</v>
      </c>
      <c r="H1036">
        <v>14.5</v>
      </c>
      <c r="I1036">
        <v>0</v>
      </c>
      <c r="J1036">
        <v>0.04</v>
      </c>
      <c r="K1036">
        <v>1</v>
      </c>
      <c r="L1036">
        <v>25.3</v>
      </c>
      <c r="M1036">
        <v>4.1100000000000003</v>
      </c>
    </row>
    <row r="1037" spans="2:13" x14ac:dyDescent="0.25">
      <c r="B1037">
        <v>2</v>
      </c>
      <c r="C1037">
        <v>2112.6999999999998</v>
      </c>
      <c r="D1037">
        <v>-1</v>
      </c>
      <c r="E1037">
        <v>1729</v>
      </c>
      <c r="F1037">
        <v>100</v>
      </c>
      <c r="G1037">
        <v>0</v>
      </c>
      <c r="H1037">
        <v>13.7</v>
      </c>
      <c r="I1037">
        <v>0.21</v>
      </c>
      <c r="J1037">
        <v>0.1</v>
      </c>
      <c r="K1037">
        <v>1</v>
      </c>
      <c r="L1037">
        <v>20.8</v>
      </c>
      <c r="M1037">
        <v>4.1100000000000003</v>
      </c>
    </row>
    <row r="1038" spans="2:13" x14ac:dyDescent="0.25">
      <c r="B1038">
        <v>2</v>
      </c>
      <c r="C1038">
        <v>-1</v>
      </c>
      <c r="D1038">
        <v>2113</v>
      </c>
      <c r="E1038">
        <v>1729</v>
      </c>
      <c r="F1038">
        <v>100</v>
      </c>
      <c r="G1038">
        <v>0</v>
      </c>
      <c r="H1038">
        <v>13.7</v>
      </c>
      <c r="I1038">
        <v>0.21</v>
      </c>
      <c r="J1038">
        <v>0</v>
      </c>
      <c r="K1038">
        <v>1</v>
      </c>
      <c r="L1038">
        <v>20.8</v>
      </c>
      <c r="M1038">
        <v>4.1100000000000003</v>
      </c>
    </row>
    <row r="1039" spans="2:13" x14ac:dyDescent="0.25">
      <c r="B1039">
        <v>1</v>
      </c>
      <c r="C1039">
        <v>2113.96</v>
      </c>
      <c r="D1039">
        <v>-1</v>
      </c>
      <c r="E1039">
        <v>1731</v>
      </c>
      <c r="F1039">
        <v>100</v>
      </c>
      <c r="G1039">
        <v>0</v>
      </c>
      <c r="H1039">
        <v>13.4</v>
      </c>
      <c r="I1039">
        <v>0.19</v>
      </c>
      <c r="J1039">
        <v>0.04</v>
      </c>
      <c r="K1039">
        <v>1</v>
      </c>
      <c r="L1039">
        <v>21.2</v>
      </c>
      <c r="M1039">
        <v>4.76</v>
      </c>
    </row>
    <row r="1040" spans="2:13" x14ac:dyDescent="0.25">
      <c r="B1040">
        <v>2</v>
      </c>
      <c r="C1040">
        <v>2114.2800000000002</v>
      </c>
      <c r="D1040">
        <v>-1</v>
      </c>
      <c r="E1040">
        <v>1737</v>
      </c>
      <c r="F1040">
        <v>100</v>
      </c>
      <c r="G1040">
        <v>0</v>
      </c>
      <c r="H1040">
        <v>13.3</v>
      </c>
      <c r="I1040">
        <v>0.2</v>
      </c>
      <c r="J1040">
        <v>0.02</v>
      </c>
      <c r="K1040">
        <v>1</v>
      </c>
      <c r="L1040">
        <v>16.5</v>
      </c>
      <c r="M1040">
        <v>4.55</v>
      </c>
    </row>
    <row r="1041" spans="2:13" x14ac:dyDescent="0.25">
      <c r="B1041">
        <v>1</v>
      </c>
      <c r="C1041">
        <v>-1</v>
      </c>
      <c r="D1041">
        <v>2114.3200000000002</v>
      </c>
      <c r="E1041">
        <v>1731</v>
      </c>
      <c r="F1041">
        <v>100</v>
      </c>
      <c r="G1041">
        <v>0</v>
      </c>
      <c r="H1041">
        <v>13.5</v>
      </c>
      <c r="I1041">
        <v>0.19</v>
      </c>
      <c r="J1041">
        <v>0.02</v>
      </c>
      <c r="K1041">
        <v>1</v>
      </c>
      <c r="L1041">
        <v>21.2</v>
      </c>
      <c r="M1041">
        <v>4.76</v>
      </c>
    </row>
    <row r="1042" spans="2:13" x14ac:dyDescent="0.25">
      <c r="B1042">
        <v>2</v>
      </c>
      <c r="C1042">
        <v>-1</v>
      </c>
      <c r="D1042">
        <v>2114.62</v>
      </c>
      <c r="E1042">
        <v>1737</v>
      </c>
      <c r="F1042">
        <v>100</v>
      </c>
      <c r="G1042">
        <v>0</v>
      </c>
      <c r="H1042">
        <v>13.4</v>
      </c>
      <c r="I1042">
        <v>0.2</v>
      </c>
      <c r="J1042">
        <v>0.02</v>
      </c>
      <c r="K1042">
        <v>1</v>
      </c>
      <c r="L1042">
        <v>16.5</v>
      </c>
      <c r="M1042">
        <v>4.55</v>
      </c>
    </row>
    <row r="1043" spans="2:13" x14ac:dyDescent="0.25">
      <c r="B1043">
        <v>1</v>
      </c>
      <c r="C1043">
        <v>2115.4499999999998</v>
      </c>
      <c r="D1043">
        <v>-1</v>
      </c>
      <c r="E1043">
        <v>1738</v>
      </c>
      <c r="F1043">
        <v>100</v>
      </c>
      <c r="G1043">
        <v>0</v>
      </c>
      <c r="H1043">
        <v>13.7</v>
      </c>
      <c r="I1043">
        <v>0.21</v>
      </c>
      <c r="J1043">
        <v>0.05</v>
      </c>
      <c r="K1043">
        <v>1</v>
      </c>
      <c r="L1043">
        <v>17.5</v>
      </c>
      <c r="M1043">
        <v>4.1100000000000003</v>
      </c>
    </row>
    <row r="1044" spans="2:13" x14ac:dyDescent="0.25">
      <c r="B1044">
        <v>1</v>
      </c>
      <c r="C1044">
        <v>-1</v>
      </c>
      <c r="D1044">
        <v>2115.7399999999998</v>
      </c>
      <c r="E1044">
        <v>1738</v>
      </c>
      <c r="F1044">
        <v>100</v>
      </c>
      <c r="G1044">
        <v>0</v>
      </c>
      <c r="H1044">
        <v>13.8</v>
      </c>
      <c r="I1044">
        <v>0.01</v>
      </c>
      <c r="J1044">
        <v>0.04</v>
      </c>
      <c r="K1044">
        <v>1</v>
      </c>
      <c r="L1044">
        <v>17.5</v>
      </c>
      <c r="M1044">
        <v>4.1100000000000003</v>
      </c>
    </row>
    <row r="1045" spans="2:13" x14ac:dyDescent="0.25">
      <c r="B1045">
        <v>1</v>
      </c>
      <c r="C1045">
        <v>2117.09</v>
      </c>
      <c r="D1045">
        <v>-1</v>
      </c>
      <c r="E1045">
        <v>1746</v>
      </c>
      <c r="F1045">
        <v>100</v>
      </c>
      <c r="G1045">
        <v>0</v>
      </c>
      <c r="H1045">
        <v>14.1</v>
      </c>
      <c r="I1045">
        <v>0.16</v>
      </c>
      <c r="J1045">
        <v>0.01</v>
      </c>
      <c r="K1045">
        <v>1</v>
      </c>
      <c r="L1045">
        <v>13.6</v>
      </c>
      <c r="M1045">
        <v>4.55</v>
      </c>
    </row>
    <row r="1046" spans="2:13" x14ac:dyDescent="0.25">
      <c r="B1046">
        <v>1</v>
      </c>
      <c r="C1046">
        <v>-1</v>
      </c>
      <c r="D1046">
        <v>2117.41</v>
      </c>
      <c r="E1046">
        <v>1746</v>
      </c>
      <c r="F1046">
        <v>100</v>
      </c>
      <c r="G1046">
        <v>0</v>
      </c>
      <c r="H1046">
        <v>14.1</v>
      </c>
      <c r="I1046">
        <v>0</v>
      </c>
      <c r="J1046">
        <v>0.01</v>
      </c>
      <c r="K1046">
        <v>1</v>
      </c>
      <c r="L1046">
        <v>13.6</v>
      </c>
      <c r="M1046">
        <v>4.55</v>
      </c>
    </row>
    <row r="1047" spans="2:13" x14ac:dyDescent="0.25">
      <c r="B1047">
        <v>1</v>
      </c>
      <c r="C1047">
        <v>2118.13</v>
      </c>
      <c r="D1047">
        <v>-1</v>
      </c>
      <c r="E1047">
        <v>1747</v>
      </c>
      <c r="F1047">
        <v>100</v>
      </c>
      <c r="G1047">
        <v>0</v>
      </c>
      <c r="H1047">
        <v>14.2</v>
      </c>
      <c r="I1047">
        <v>1.51</v>
      </c>
      <c r="J1047">
        <v>7.0000000000000007E-2</v>
      </c>
      <c r="K1047">
        <v>1</v>
      </c>
      <c r="L1047">
        <v>13.1</v>
      </c>
      <c r="M1047">
        <v>4.4000000000000004</v>
      </c>
    </row>
    <row r="1048" spans="2:13" x14ac:dyDescent="0.25">
      <c r="B1048">
        <v>1</v>
      </c>
      <c r="C1048">
        <v>-1</v>
      </c>
      <c r="D1048">
        <v>2118.44</v>
      </c>
      <c r="E1048">
        <v>1747</v>
      </c>
      <c r="F1048">
        <v>100</v>
      </c>
      <c r="G1048">
        <v>0</v>
      </c>
      <c r="H1048">
        <v>14.6</v>
      </c>
      <c r="I1048">
        <v>1.1399999999999999</v>
      </c>
      <c r="J1048">
        <v>0.04</v>
      </c>
      <c r="K1048">
        <v>1</v>
      </c>
      <c r="L1048">
        <v>13.1</v>
      </c>
      <c r="M1048">
        <v>4.4000000000000004</v>
      </c>
    </row>
    <row r="1049" spans="2:13" x14ac:dyDescent="0.25">
      <c r="B1049">
        <v>2</v>
      </c>
      <c r="C1049">
        <v>2119</v>
      </c>
      <c r="D1049">
        <v>-1</v>
      </c>
      <c r="E1049">
        <v>1750</v>
      </c>
      <c r="F1049">
        <v>100</v>
      </c>
      <c r="G1049">
        <v>0</v>
      </c>
      <c r="H1049">
        <v>14.6</v>
      </c>
      <c r="I1049">
        <v>0.31</v>
      </c>
      <c r="J1049">
        <v>0.1</v>
      </c>
      <c r="K1049">
        <v>1</v>
      </c>
      <c r="L1049">
        <v>6.8</v>
      </c>
      <c r="M1049">
        <v>4.4000000000000004</v>
      </c>
    </row>
    <row r="1050" spans="2:13" x14ac:dyDescent="0.25">
      <c r="B1050">
        <v>1</v>
      </c>
      <c r="C1050">
        <v>2119.2600000000002</v>
      </c>
      <c r="D1050">
        <v>-1</v>
      </c>
      <c r="E1050">
        <v>1748</v>
      </c>
      <c r="F1050">
        <v>100</v>
      </c>
      <c r="G1050">
        <v>0</v>
      </c>
      <c r="H1050">
        <v>14.1</v>
      </c>
      <c r="I1050">
        <v>0.18</v>
      </c>
      <c r="J1050">
        <v>0.04</v>
      </c>
      <c r="K1050">
        <v>1</v>
      </c>
      <c r="L1050">
        <v>12.9</v>
      </c>
      <c r="M1050">
        <v>4.1100000000000003</v>
      </c>
    </row>
    <row r="1051" spans="2:13" x14ac:dyDescent="0.25">
      <c r="B1051">
        <v>2</v>
      </c>
      <c r="C1051">
        <v>-1</v>
      </c>
      <c r="D1051">
        <v>2119.3000000000002</v>
      </c>
      <c r="E1051">
        <v>1750</v>
      </c>
      <c r="F1051">
        <v>100</v>
      </c>
      <c r="G1051">
        <v>0</v>
      </c>
      <c r="H1051">
        <v>14.7</v>
      </c>
      <c r="I1051">
        <v>0.31</v>
      </c>
      <c r="J1051">
        <v>0</v>
      </c>
      <c r="K1051">
        <v>1</v>
      </c>
      <c r="L1051">
        <v>6.8</v>
      </c>
      <c r="M1051">
        <v>4.4000000000000004</v>
      </c>
    </row>
    <row r="1052" spans="2:13" x14ac:dyDescent="0.25">
      <c r="B1052">
        <v>1</v>
      </c>
      <c r="C1052">
        <v>-1</v>
      </c>
      <c r="D1052">
        <v>2119.56</v>
      </c>
      <c r="E1052">
        <v>1748</v>
      </c>
      <c r="F1052">
        <v>100</v>
      </c>
      <c r="G1052">
        <v>0</v>
      </c>
      <c r="H1052">
        <v>14.1</v>
      </c>
      <c r="I1052">
        <v>0.18</v>
      </c>
      <c r="J1052">
        <v>0.06</v>
      </c>
      <c r="K1052">
        <v>1</v>
      </c>
      <c r="L1052">
        <v>12.9</v>
      </c>
      <c r="M1052">
        <v>4.1100000000000003</v>
      </c>
    </row>
    <row r="1053" spans="2:13" x14ac:dyDescent="0.25">
      <c r="B1053">
        <v>1</v>
      </c>
      <c r="C1053">
        <v>2120.34</v>
      </c>
      <c r="D1053">
        <v>-1</v>
      </c>
      <c r="E1053">
        <v>1755</v>
      </c>
      <c r="F1053">
        <v>100</v>
      </c>
      <c r="G1053">
        <v>0</v>
      </c>
      <c r="H1053">
        <v>14.4</v>
      </c>
      <c r="I1053">
        <v>0</v>
      </c>
      <c r="J1053">
        <v>0.06</v>
      </c>
      <c r="K1053">
        <v>1</v>
      </c>
      <c r="L1053">
        <v>0</v>
      </c>
      <c r="M1053">
        <v>4.1100000000000003</v>
      </c>
    </row>
    <row r="1054" spans="2:13" x14ac:dyDescent="0.25">
      <c r="B1054">
        <v>2</v>
      </c>
      <c r="C1054">
        <v>2120.41</v>
      </c>
      <c r="D1054">
        <v>-1</v>
      </c>
      <c r="E1054">
        <v>1758</v>
      </c>
      <c r="F1054">
        <v>100</v>
      </c>
      <c r="G1054">
        <v>0</v>
      </c>
      <c r="H1054">
        <v>14.5</v>
      </c>
      <c r="I1054">
        <v>0.23</v>
      </c>
      <c r="J1054">
        <v>0.09</v>
      </c>
      <c r="K1054">
        <v>1</v>
      </c>
      <c r="L1054">
        <v>0</v>
      </c>
      <c r="M1054">
        <v>4.1100000000000003</v>
      </c>
    </row>
    <row r="1055" spans="2:13" x14ac:dyDescent="0.25">
      <c r="B1055">
        <v>1</v>
      </c>
      <c r="C1055">
        <v>-1</v>
      </c>
      <c r="D1055">
        <v>2120.62</v>
      </c>
      <c r="E1055">
        <v>1755</v>
      </c>
      <c r="F1055">
        <v>100</v>
      </c>
      <c r="G1055">
        <v>0</v>
      </c>
      <c r="H1055">
        <v>14.4</v>
      </c>
      <c r="I1055">
        <v>0</v>
      </c>
      <c r="J1055">
        <v>0.02</v>
      </c>
      <c r="K1055">
        <v>1</v>
      </c>
      <c r="L1055">
        <v>0</v>
      </c>
      <c r="M1055">
        <v>4.1100000000000003</v>
      </c>
    </row>
    <row r="1056" spans="2:13" x14ac:dyDescent="0.25">
      <c r="B1056">
        <v>2</v>
      </c>
      <c r="C1056">
        <v>-1</v>
      </c>
      <c r="D1056">
        <v>2120.6999999999998</v>
      </c>
      <c r="E1056">
        <v>1758</v>
      </c>
      <c r="F1056">
        <v>100</v>
      </c>
      <c r="G1056">
        <v>0</v>
      </c>
      <c r="H1056">
        <v>14.5</v>
      </c>
      <c r="I1056">
        <v>0.23</v>
      </c>
      <c r="J1056">
        <v>0.1</v>
      </c>
      <c r="K1056">
        <v>1</v>
      </c>
      <c r="L1056">
        <v>0</v>
      </c>
      <c r="M1056">
        <v>4.1100000000000003</v>
      </c>
    </row>
    <row r="1057" spans="2:13" x14ac:dyDescent="0.25">
      <c r="B1057">
        <v>1</v>
      </c>
      <c r="C1057">
        <v>2121.52</v>
      </c>
      <c r="D1057">
        <v>-1</v>
      </c>
      <c r="E1057">
        <v>1761</v>
      </c>
      <c r="F1057">
        <v>100</v>
      </c>
      <c r="G1057">
        <v>0</v>
      </c>
      <c r="H1057">
        <v>14.8</v>
      </c>
      <c r="I1057">
        <v>-7.0000000000000007E-2</v>
      </c>
      <c r="J1057">
        <v>0.08</v>
      </c>
      <c r="K1057">
        <v>1</v>
      </c>
      <c r="L1057">
        <v>0</v>
      </c>
      <c r="M1057">
        <v>4.76</v>
      </c>
    </row>
    <row r="1058" spans="2:13" x14ac:dyDescent="0.25">
      <c r="B1058">
        <v>1</v>
      </c>
      <c r="C1058">
        <v>-1</v>
      </c>
      <c r="D1058">
        <v>2121.85</v>
      </c>
      <c r="E1058">
        <v>1761</v>
      </c>
      <c r="F1058">
        <v>100</v>
      </c>
      <c r="G1058">
        <v>0</v>
      </c>
      <c r="H1058">
        <v>14.8</v>
      </c>
      <c r="I1058">
        <v>-0.08</v>
      </c>
      <c r="J1058">
        <v>0.05</v>
      </c>
      <c r="K1058">
        <v>1</v>
      </c>
      <c r="L1058">
        <v>0</v>
      </c>
      <c r="M1058">
        <v>4.76</v>
      </c>
    </row>
    <row r="1059" spans="2:13" x14ac:dyDescent="0.25">
      <c r="B1059">
        <v>1</v>
      </c>
      <c r="C1059">
        <v>2127.7600000000002</v>
      </c>
      <c r="D1059">
        <v>-1</v>
      </c>
      <c r="E1059">
        <v>1767</v>
      </c>
      <c r="F1059">
        <v>100</v>
      </c>
      <c r="G1059">
        <v>0</v>
      </c>
      <c r="H1059">
        <v>16</v>
      </c>
      <c r="I1059">
        <v>0.23</v>
      </c>
      <c r="J1059">
        <v>0.04</v>
      </c>
      <c r="K1059">
        <v>1</v>
      </c>
      <c r="L1059">
        <v>0</v>
      </c>
      <c r="M1059">
        <v>4.1100000000000003</v>
      </c>
    </row>
    <row r="1060" spans="2:13" x14ac:dyDescent="0.25">
      <c r="B1060">
        <v>1</v>
      </c>
      <c r="C1060">
        <v>-1</v>
      </c>
      <c r="D1060">
        <v>2128.02</v>
      </c>
      <c r="E1060">
        <v>1767</v>
      </c>
      <c r="F1060">
        <v>100</v>
      </c>
      <c r="G1060">
        <v>0</v>
      </c>
      <c r="H1060">
        <v>16</v>
      </c>
      <c r="I1060">
        <v>0.23</v>
      </c>
      <c r="J1060">
        <v>0.02</v>
      </c>
      <c r="K1060">
        <v>1</v>
      </c>
      <c r="L1060">
        <v>0</v>
      </c>
      <c r="M1060">
        <v>4.1100000000000003</v>
      </c>
    </row>
    <row r="1061" spans="2:13" x14ac:dyDescent="0.25">
      <c r="B1061">
        <v>1</v>
      </c>
      <c r="C1061">
        <v>2129.83</v>
      </c>
      <c r="D1061">
        <v>-1</v>
      </c>
      <c r="E1061">
        <v>1766</v>
      </c>
      <c r="F1061">
        <v>100</v>
      </c>
      <c r="G1061">
        <v>0</v>
      </c>
      <c r="H1061">
        <v>15.7</v>
      </c>
      <c r="I1061">
        <v>0.23</v>
      </c>
      <c r="J1061">
        <v>7.0000000000000007E-2</v>
      </c>
      <c r="K1061">
        <v>1</v>
      </c>
      <c r="L1061">
        <v>0</v>
      </c>
      <c r="M1061">
        <v>4.55</v>
      </c>
    </row>
    <row r="1062" spans="2:13" x14ac:dyDescent="0.25">
      <c r="B1062">
        <v>1</v>
      </c>
      <c r="C1062">
        <v>-1</v>
      </c>
      <c r="D1062">
        <v>2130.12</v>
      </c>
      <c r="E1062">
        <v>1766</v>
      </c>
      <c r="F1062">
        <v>100</v>
      </c>
      <c r="G1062">
        <v>0</v>
      </c>
      <c r="H1062">
        <v>15.8</v>
      </c>
      <c r="I1062">
        <v>0.23</v>
      </c>
      <c r="J1062">
        <v>0.02</v>
      </c>
      <c r="K1062">
        <v>1</v>
      </c>
      <c r="L1062">
        <v>0</v>
      </c>
      <c r="M1062">
        <v>4.55</v>
      </c>
    </row>
    <row r="1063" spans="2:13" x14ac:dyDescent="0.25">
      <c r="B1063">
        <v>1</v>
      </c>
      <c r="C1063">
        <v>2132.91</v>
      </c>
      <c r="D1063">
        <v>-1</v>
      </c>
      <c r="E1063">
        <v>1770</v>
      </c>
      <c r="F1063">
        <v>100</v>
      </c>
      <c r="G1063">
        <v>0</v>
      </c>
      <c r="H1063">
        <v>14.3</v>
      </c>
      <c r="I1063">
        <v>0.05</v>
      </c>
      <c r="J1063">
        <v>0.09</v>
      </c>
      <c r="K1063">
        <v>1</v>
      </c>
      <c r="L1063">
        <v>0</v>
      </c>
      <c r="M1063">
        <v>4.55</v>
      </c>
    </row>
    <row r="1064" spans="2:13" x14ac:dyDescent="0.25">
      <c r="B1064">
        <v>1</v>
      </c>
      <c r="C1064">
        <v>-1</v>
      </c>
      <c r="D1064">
        <v>2133.23</v>
      </c>
      <c r="E1064">
        <v>1770</v>
      </c>
      <c r="F1064">
        <v>100</v>
      </c>
      <c r="G1064">
        <v>0</v>
      </c>
      <c r="H1064">
        <v>14.3</v>
      </c>
      <c r="I1064">
        <v>-0.25</v>
      </c>
      <c r="J1064">
        <v>0.03</v>
      </c>
      <c r="K1064">
        <v>1</v>
      </c>
      <c r="L1064">
        <v>0</v>
      </c>
      <c r="M1064">
        <v>4.55</v>
      </c>
    </row>
    <row r="1065" spans="2:13" x14ac:dyDescent="0.25">
      <c r="B1065">
        <v>2</v>
      </c>
      <c r="C1065">
        <v>2133.2399999999998</v>
      </c>
      <c r="D1065">
        <v>-1</v>
      </c>
      <c r="E1065">
        <v>1771</v>
      </c>
      <c r="F1065">
        <v>100</v>
      </c>
      <c r="G1065">
        <v>0</v>
      </c>
      <c r="H1065">
        <v>14.4</v>
      </c>
      <c r="I1065">
        <v>0.15</v>
      </c>
      <c r="J1065">
        <v>0.06</v>
      </c>
      <c r="K1065">
        <v>1</v>
      </c>
      <c r="L1065">
        <v>0</v>
      </c>
      <c r="M1065">
        <v>4.6100000000000003</v>
      </c>
    </row>
    <row r="1066" spans="2:13" x14ac:dyDescent="0.25">
      <c r="B1066">
        <v>2</v>
      </c>
      <c r="C1066">
        <v>-1</v>
      </c>
      <c r="D1066">
        <v>2133.56</v>
      </c>
      <c r="E1066">
        <v>1771</v>
      </c>
      <c r="F1066">
        <v>100</v>
      </c>
      <c r="G1066">
        <v>0</v>
      </c>
      <c r="H1066">
        <v>14.5</v>
      </c>
      <c r="I1066">
        <v>0.15</v>
      </c>
      <c r="J1066">
        <v>0.06</v>
      </c>
      <c r="K1066">
        <v>1</v>
      </c>
      <c r="L1066">
        <v>0</v>
      </c>
      <c r="M1066">
        <v>4.6100000000000003</v>
      </c>
    </row>
    <row r="1067" spans="2:13" x14ac:dyDescent="0.25">
      <c r="B1067">
        <v>1</v>
      </c>
      <c r="C1067">
        <v>2135.04</v>
      </c>
      <c r="D1067">
        <v>-1</v>
      </c>
      <c r="E1067">
        <v>1772</v>
      </c>
      <c r="F1067">
        <v>100</v>
      </c>
      <c r="G1067">
        <v>0</v>
      </c>
      <c r="H1067">
        <v>14.6</v>
      </c>
      <c r="I1067">
        <v>-0.31</v>
      </c>
      <c r="J1067">
        <v>0.06</v>
      </c>
      <c r="K1067">
        <v>1</v>
      </c>
      <c r="L1067">
        <v>0</v>
      </c>
      <c r="M1067">
        <v>4.1100000000000003</v>
      </c>
    </row>
    <row r="1068" spans="2:13" x14ac:dyDescent="0.25">
      <c r="B1068">
        <v>1</v>
      </c>
      <c r="C1068">
        <v>-1</v>
      </c>
      <c r="D1068">
        <v>2135.3200000000002</v>
      </c>
      <c r="E1068">
        <v>1772</v>
      </c>
      <c r="F1068">
        <v>100</v>
      </c>
      <c r="G1068">
        <v>0</v>
      </c>
      <c r="H1068">
        <v>14.5</v>
      </c>
      <c r="I1068">
        <v>-0.31</v>
      </c>
      <c r="J1068">
        <v>0.02</v>
      </c>
      <c r="K1068">
        <v>1</v>
      </c>
      <c r="L1068">
        <v>0</v>
      </c>
      <c r="M1068">
        <v>4.1100000000000003</v>
      </c>
    </row>
    <row r="1069" spans="2:13" x14ac:dyDescent="0.25">
      <c r="B1069">
        <v>1</v>
      </c>
      <c r="C1069">
        <v>2138.86</v>
      </c>
      <c r="D1069">
        <v>-1</v>
      </c>
      <c r="E1069">
        <v>1776</v>
      </c>
      <c r="F1069">
        <v>100</v>
      </c>
      <c r="G1069">
        <v>0</v>
      </c>
      <c r="H1069">
        <v>15.1</v>
      </c>
      <c r="I1069">
        <v>0.14000000000000001</v>
      </c>
      <c r="J1069">
        <v>0.04</v>
      </c>
      <c r="K1069">
        <v>1</v>
      </c>
      <c r="L1069">
        <v>0</v>
      </c>
      <c r="M1069">
        <v>4.1100000000000003</v>
      </c>
    </row>
    <row r="1070" spans="2:13" x14ac:dyDescent="0.25">
      <c r="B1070">
        <v>1</v>
      </c>
      <c r="C1070">
        <v>-1</v>
      </c>
      <c r="D1070">
        <v>2139.13</v>
      </c>
      <c r="E1070">
        <v>1776</v>
      </c>
      <c r="F1070">
        <v>100</v>
      </c>
      <c r="G1070">
        <v>0</v>
      </c>
      <c r="H1070">
        <v>15.1</v>
      </c>
      <c r="I1070">
        <v>0.14000000000000001</v>
      </c>
      <c r="J1070">
        <v>0.03</v>
      </c>
      <c r="K1070">
        <v>1</v>
      </c>
      <c r="L1070">
        <v>0</v>
      </c>
      <c r="M1070">
        <v>4.1100000000000003</v>
      </c>
    </row>
    <row r="1071" spans="2:13" x14ac:dyDescent="0.25">
      <c r="B1071">
        <v>1</v>
      </c>
      <c r="C1071">
        <v>2142.98</v>
      </c>
      <c r="D1071">
        <v>-1</v>
      </c>
      <c r="E1071">
        <v>1779</v>
      </c>
      <c r="F1071">
        <v>100</v>
      </c>
      <c r="G1071">
        <v>0</v>
      </c>
      <c r="H1071">
        <v>13.2</v>
      </c>
      <c r="I1071">
        <v>0.08</v>
      </c>
      <c r="J1071">
        <v>0.02</v>
      </c>
      <c r="K1071">
        <v>1</v>
      </c>
      <c r="L1071">
        <v>0</v>
      </c>
      <c r="M1071">
        <v>4.1100000000000003</v>
      </c>
    </row>
    <row r="1072" spans="2:13" x14ac:dyDescent="0.25">
      <c r="B1072">
        <v>1</v>
      </c>
      <c r="C1072">
        <v>-1</v>
      </c>
      <c r="D1072">
        <v>2143.29</v>
      </c>
      <c r="E1072">
        <v>1779</v>
      </c>
      <c r="F1072">
        <v>100</v>
      </c>
      <c r="G1072">
        <v>0</v>
      </c>
      <c r="H1072">
        <v>13.2</v>
      </c>
      <c r="I1072">
        <v>0.08</v>
      </c>
      <c r="J1072">
        <v>0.09</v>
      </c>
      <c r="K1072">
        <v>1</v>
      </c>
      <c r="L1072">
        <v>0</v>
      </c>
      <c r="M1072">
        <v>4.1100000000000003</v>
      </c>
    </row>
    <row r="1073" spans="2:13" x14ac:dyDescent="0.25">
      <c r="B1073">
        <v>1</v>
      </c>
      <c r="C1073">
        <v>2143.5700000000002</v>
      </c>
      <c r="D1073">
        <v>-1</v>
      </c>
      <c r="E1073">
        <v>1781</v>
      </c>
      <c r="F1073">
        <v>100</v>
      </c>
      <c r="G1073">
        <v>0</v>
      </c>
      <c r="H1073">
        <v>12.8</v>
      </c>
      <c r="I1073">
        <v>0.53</v>
      </c>
      <c r="J1073">
        <v>0.03</v>
      </c>
      <c r="K1073">
        <v>1</v>
      </c>
      <c r="L1073">
        <v>0</v>
      </c>
      <c r="M1073">
        <v>4.55</v>
      </c>
    </row>
    <row r="1074" spans="2:13" x14ac:dyDescent="0.25">
      <c r="B1074">
        <v>1</v>
      </c>
      <c r="C1074">
        <v>-1</v>
      </c>
      <c r="D1074">
        <v>2143.9299999999998</v>
      </c>
      <c r="E1074">
        <v>1781</v>
      </c>
      <c r="F1074">
        <v>100</v>
      </c>
      <c r="G1074">
        <v>0</v>
      </c>
      <c r="H1074">
        <v>13.2</v>
      </c>
      <c r="I1074">
        <v>1.44</v>
      </c>
      <c r="J1074">
        <v>0.03</v>
      </c>
      <c r="K1074">
        <v>1</v>
      </c>
      <c r="L1074">
        <v>0</v>
      </c>
      <c r="M1074">
        <v>4.55</v>
      </c>
    </row>
    <row r="1075" spans="2:13" x14ac:dyDescent="0.25">
      <c r="B1075">
        <v>2</v>
      </c>
      <c r="C1075">
        <v>2146</v>
      </c>
      <c r="D1075">
        <v>-1</v>
      </c>
      <c r="E1075">
        <v>1783</v>
      </c>
      <c r="F1075">
        <v>100</v>
      </c>
      <c r="G1075">
        <v>0</v>
      </c>
      <c r="H1075">
        <v>15.1</v>
      </c>
      <c r="I1075">
        <v>0.04</v>
      </c>
      <c r="J1075">
        <v>0.1</v>
      </c>
      <c r="K1075">
        <v>1</v>
      </c>
      <c r="L1075">
        <v>0</v>
      </c>
      <c r="M1075">
        <v>4.55</v>
      </c>
    </row>
    <row r="1076" spans="2:13" x14ac:dyDescent="0.25">
      <c r="B1076">
        <v>2</v>
      </c>
      <c r="C1076">
        <v>-1</v>
      </c>
      <c r="D1076">
        <v>2146.3000000000002</v>
      </c>
      <c r="E1076">
        <v>1783</v>
      </c>
      <c r="F1076">
        <v>100</v>
      </c>
      <c r="G1076">
        <v>0</v>
      </c>
      <c r="H1076">
        <v>15.1</v>
      </c>
      <c r="I1076">
        <v>0.04</v>
      </c>
      <c r="J1076">
        <v>0</v>
      </c>
      <c r="K1076">
        <v>1</v>
      </c>
      <c r="L1076">
        <v>0</v>
      </c>
      <c r="M1076">
        <v>4.55</v>
      </c>
    </row>
    <row r="1077" spans="2:13" x14ac:dyDescent="0.25">
      <c r="B1077">
        <v>1</v>
      </c>
      <c r="C1077">
        <v>2149.58</v>
      </c>
      <c r="D1077">
        <v>-1</v>
      </c>
      <c r="E1077">
        <v>1785</v>
      </c>
      <c r="F1077">
        <v>100</v>
      </c>
      <c r="G1077">
        <v>0</v>
      </c>
      <c r="H1077">
        <v>13</v>
      </c>
      <c r="I1077">
        <v>-0.25</v>
      </c>
      <c r="J1077">
        <v>0.02</v>
      </c>
      <c r="K1077">
        <v>1</v>
      </c>
      <c r="L1077">
        <v>0</v>
      </c>
      <c r="M1077">
        <v>4.55</v>
      </c>
    </row>
    <row r="1078" spans="2:13" x14ac:dyDescent="0.25">
      <c r="B1078">
        <v>1</v>
      </c>
      <c r="C1078">
        <v>-1</v>
      </c>
      <c r="D1078">
        <v>2149.9299999999998</v>
      </c>
      <c r="E1078">
        <v>1785</v>
      </c>
      <c r="F1078">
        <v>100</v>
      </c>
      <c r="G1078">
        <v>0</v>
      </c>
      <c r="H1078">
        <v>12.9</v>
      </c>
      <c r="I1078">
        <v>-0.25</v>
      </c>
      <c r="J1078">
        <v>0.03</v>
      </c>
      <c r="K1078">
        <v>1</v>
      </c>
      <c r="L1078">
        <v>0</v>
      </c>
      <c r="M1078">
        <v>4.55</v>
      </c>
    </row>
    <row r="1079" spans="2:13" x14ac:dyDescent="0.25">
      <c r="B1079">
        <v>1</v>
      </c>
      <c r="C1079">
        <v>2155.59</v>
      </c>
      <c r="D1079">
        <v>-1</v>
      </c>
      <c r="E1079">
        <v>1792</v>
      </c>
      <c r="F1079">
        <v>100</v>
      </c>
      <c r="G1079">
        <v>0</v>
      </c>
      <c r="H1079">
        <v>13.9</v>
      </c>
      <c r="I1079">
        <v>0.15</v>
      </c>
      <c r="J1079">
        <v>0.01</v>
      </c>
      <c r="K1079">
        <v>1</v>
      </c>
      <c r="L1079">
        <v>0</v>
      </c>
      <c r="M1079">
        <v>4.76</v>
      </c>
    </row>
    <row r="1080" spans="2:13" x14ac:dyDescent="0.25">
      <c r="B1080">
        <v>1</v>
      </c>
      <c r="C1080">
        <v>-1</v>
      </c>
      <c r="D1080">
        <v>2155.9299999999998</v>
      </c>
      <c r="E1080">
        <v>1792</v>
      </c>
      <c r="F1080">
        <v>100</v>
      </c>
      <c r="G1080">
        <v>0</v>
      </c>
      <c r="H1080">
        <v>13.9</v>
      </c>
      <c r="I1080">
        <v>0.15</v>
      </c>
      <c r="J1080">
        <v>0.03</v>
      </c>
      <c r="K1080">
        <v>1</v>
      </c>
      <c r="L1080">
        <v>0</v>
      </c>
      <c r="M1080">
        <v>4.76</v>
      </c>
    </row>
    <row r="1081" spans="2:13" x14ac:dyDescent="0.25">
      <c r="B1081">
        <v>2</v>
      </c>
      <c r="C1081">
        <v>2156.5700000000002</v>
      </c>
      <c r="D1081">
        <v>-1</v>
      </c>
      <c r="E1081">
        <v>1796</v>
      </c>
      <c r="F1081">
        <v>100</v>
      </c>
      <c r="G1081">
        <v>0</v>
      </c>
      <c r="H1081">
        <v>16.3</v>
      </c>
      <c r="I1081">
        <v>0.19</v>
      </c>
      <c r="J1081">
        <v>0.03</v>
      </c>
      <c r="K1081">
        <v>1</v>
      </c>
      <c r="L1081">
        <v>0</v>
      </c>
      <c r="M1081">
        <v>4.1100000000000003</v>
      </c>
    </row>
    <row r="1082" spans="2:13" x14ac:dyDescent="0.25">
      <c r="B1082">
        <v>2</v>
      </c>
      <c r="C1082">
        <v>-1</v>
      </c>
      <c r="D1082">
        <v>2156.8200000000002</v>
      </c>
      <c r="E1082">
        <v>1796</v>
      </c>
      <c r="F1082">
        <v>100</v>
      </c>
      <c r="G1082">
        <v>0</v>
      </c>
      <c r="H1082">
        <v>16.3</v>
      </c>
      <c r="I1082">
        <v>0.19</v>
      </c>
      <c r="J1082">
        <v>0.02</v>
      </c>
      <c r="K1082">
        <v>1</v>
      </c>
      <c r="L1082">
        <v>0</v>
      </c>
      <c r="M1082">
        <v>4.1100000000000003</v>
      </c>
    </row>
    <row r="1083" spans="2:13" x14ac:dyDescent="0.25">
      <c r="B1083">
        <v>1</v>
      </c>
      <c r="C1083">
        <v>2156.9899999999998</v>
      </c>
      <c r="D1083">
        <v>-1</v>
      </c>
      <c r="E1083">
        <v>1794</v>
      </c>
      <c r="F1083">
        <v>100</v>
      </c>
      <c r="G1083">
        <v>0</v>
      </c>
      <c r="H1083">
        <v>13.4</v>
      </c>
      <c r="I1083">
        <v>0.26</v>
      </c>
      <c r="J1083">
        <v>0.01</v>
      </c>
      <c r="K1083">
        <v>1</v>
      </c>
      <c r="L1083">
        <v>0</v>
      </c>
      <c r="M1083">
        <v>4.1100000000000003</v>
      </c>
    </row>
    <row r="1084" spans="2:13" x14ac:dyDescent="0.25">
      <c r="B1084">
        <v>1</v>
      </c>
      <c r="C1084">
        <v>-1</v>
      </c>
      <c r="D1084">
        <v>2157.29</v>
      </c>
      <c r="E1084">
        <v>1794</v>
      </c>
      <c r="F1084">
        <v>100</v>
      </c>
      <c r="G1084">
        <v>0</v>
      </c>
      <c r="H1084">
        <v>13.5</v>
      </c>
      <c r="I1084">
        <v>0.26</v>
      </c>
      <c r="J1084">
        <v>0.09</v>
      </c>
      <c r="K1084">
        <v>1</v>
      </c>
      <c r="L1084">
        <v>0</v>
      </c>
      <c r="M1084">
        <v>4.1100000000000003</v>
      </c>
    </row>
    <row r="1085" spans="2:13" x14ac:dyDescent="0.25">
      <c r="B1085">
        <v>1</v>
      </c>
      <c r="C1085">
        <v>2245.42</v>
      </c>
      <c r="D1085">
        <v>-1</v>
      </c>
      <c r="E1085">
        <v>1798</v>
      </c>
      <c r="F1085">
        <v>100</v>
      </c>
      <c r="G1085">
        <v>0</v>
      </c>
      <c r="H1085">
        <v>3.3</v>
      </c>
      <c r="I1085">
        <v>3.16</v>
      </c>
      <c r="J1085">
        <v>0.08</v>
      </c>
      <c r="K1085">
        <v>1</v>
      </c>
      <c r="L1085">
        <v>76.099999999999994</v>
      </c>
      <c r="M1085">
        <v>4.6100000000000003</v>
      </c>
    </row>
    <row r="1086" spans="2:13" x14ac:dyDescent="0.25">
      <c r="B1086">
        <v>2</v>
      </c>
      <c r="C1086">
        <v>2245.5100000000002</v>
      </c>
      <c r="D1086">
        <v>-1</v>
      </c>
      <c r="E1086">
        <v>1802</v>
      </c>
      <c r="F1086">
        <v>100</v>
      </c>
      <c r="G1086">
        <v>0</v>
      </c>
      <c r="H1086">
        <v>3.6</v>
      </c>
      <c r="I1086">
        <v>3.17</v>
      </c>
      <c r="J1086">
        <v>0.09</v>
      </c>
      <c r="K1086">
        <v>1</v>
      </c>
      <c r="L1086">
        <v>71.099999999999994</v>
      </c>
      <c r="M1086">
        <v>4.76</v>
      </c>
    </row>
    <row r="1087" spans="2:13" x14ac:dyDescent="0.25">
      <c r="B1087">
        <v>1</v>
      </c>
      <c r="C1087">
        <v>-1</v>
      </c>
      <c r="D1087">
        <v>2246.39</v>
      </c>
      <c r="E1087">
        <v>1798</v>
      </c>
      <c r="F1087">
        <v>100</v>
      </c>
      <c r="G1087">
        <v>0</v>
      </c>
      <c r="H1087">
        <v>6.2</v>
      </c>
      <c r="I1087">
        <v>2.8</v>
      </c>
      <c r="J1087">
        <v>0.09</v>
      </c>
      <c r="K1087">
        <v>1</v>
      </c>
      <c r="L1087">
        <v>76.099999999999994</v>
      </c>
      <c r="M1087">
        <v>4.6100000000000003</v>
      </c>
    </row>
    <row r="1088" spans="2:13" x14ac:dyDescent="0.25">
      <c r="B1088">
        <v>2</v>
      </c>
      <c r="C1088">
        <v>-1</v>
      </c>
      <c r="D1088">
        <v>2246.4499999999998</v>
      </c>
      <c r="E1088">
        <v>1802</v>
      </c>
      <c r="F1088">
        <v>100</v>
      </c>
      <c r="G1088">
        <v>0</v>
      </c>
      <c r="H1088">
        <v>6.5</v>
      </c>
      <c r="I1088">
        <v>2.88</v>
      </c>
      <c r="J1088">
        <v>0.05</v>
      </c>
      <c r="K1088">
        <v>1</v>
      </c>
      <c r="L1088">
        <v>71.099999999999994</v>
      </c>
      <c r="M1088">
        <v>4.76</v>
      </c>
    </row>
    <row r="1089" spans="2:13" x14ac:dyDescent="0.25">
      <c r="B1089">
        <v>2</v>
      </c>
      <c r="C1089">
        <v>2247.89</v>
      </c>
      <c r="D1089">
        <v>-1</v>
      </c>
      <c r="E1089">
        <v>1803</v>
      </c>
      <c r="F1089">
        <v>100</v>
      </c>
      <c r="G1089">
        <v>0</v>
      </c>
      <c r="H1089">
        <v>7.5</v>
      </c>
      <c r="I1089">
        <v>3.03</v>
      </c>
      <c r="J1089">
        <v>0.01</v>
      </c>
      <c r="K1089">
        <v>1</v>
      </c>
      <c r="L1089">
        <v>70.3</v>
      </c>
      <c r="M1089">
        <v>4.1100000000000003</v>
      </c>
    </row>
    <row r="1090" spans="2:13" x14ac:dyDescent="0.25">
      <c r="B1090">
        <v>1</v>
      </c>
      <c r="C1090">
        <v>2247.94</v>
      </c>
      <c r="D1090">
        <v>-1</v>
      </c>
      <c r="E1090">
        <v>1801</v>
      </c>
      <c r="F1090">
        <v>100</v>
      </c>
      <c r="G1090">
        <v>0</v>
      </c>
      <c r="H1090">
        <v>6.3</v>
      </c>
      <c r="I1090">
        <v>2.21</v>
      </c>
      <c r="J1090">
        <v>0.06</v>
      </c>
      <c r="K1090">
        <v>1</v>
      </c>
      <c r="L1090">
        <v>73.400000000000006</v>
      </c>
      <c r="M1090">
        <v>4.76</v>
      </c>
    </row>
    <row r="1091" spans="2:13" x14ac:dyDescent="0.25">
      <c r="B1091">
        <v>2</v>
      </c>
      <c r="C1091">
        <v>-1</v>
      </c>
      <c r="D1091">
        <v>2248.39</v>
      </c>
      <c r="E1091">
        <v>1803</v>
      </c>
      <c r="F1091">
        <v>100</v>
      </c>
      <c r="G1091">
        <v>0</v>
      </c>
      <c r="H1091">
        <v>9</v>
      </c>
      <c r="I1091">
        <v>2.95</v>
      </c>
      <c r="J1091">
        <v>0.09</v>
      </c>
      <c r="K1091">
        <v>1</v>
      </c>
      <c r="L1091">
        <v>70.3</v>
      </c>
      <c r="M1091">
        <v>4.1100000000000003</v>
      </c>
    </row>
    <row r="1092" spans="2:13" x14ac:dyDescent="0.25">
      <c r="B1092">
        <v>1</v>
      </c>
      <c r="C1092">
        <v>-1</v>
      </c>
      <c r="D1092">
        <v>2248.61</v>
      </c>
      <c r="E1092">
        <v>1801</v>
      </c>
      <c r="F1092">
        <v>100</v>
      </c>
      <c r="G1092">
        <v>0</v>
      </c>
      <c r="H1092">
        <v>7.8</v>
      </c>
      <c r="I1092">
        <v>2.0699999999999998</v>
      </c>
      <c r="J1092">
        <v>0.01</v>
      </c>
      <c r="K1092">
        <v>1</v>
      </c>
      <c r="L1092">
        <v>73.400000000000006</v>
      </c>
      <c r="M1092">
        <v>4.76</v>
      </c>
    </row>
    <row r="1093" spans="2:13" x14ac:dyDescent="0.25">
      <c r="B1093">
        <v>1</v>
      </c>
      <c r="C1093">
        <v>2249.64</v>
      </c>
      <c r="D1093">
        <v>-1</v>
      </c>
      <c r="E1093">
        <v>1809</v>
      </c>
      <c r="F1093">
        <v>100</v>
      </c>
      <c r="G1093">
        <v>0</v>
      </c>
      <c r="H1093">
        <v>8.9</v>
      </c>
      <c r="I1093">
        <v>2.42</v>
      </c>
      <c r="J1093">
        <v>0.06</v>
      </c>
      <c r="K1093">
        <v>1</v>
      </c>
      <c r="L1093">
        <v>62.9</v>
      </c>
      <c r="M1093">
        <v>4.55</v>
      </c>
    </row>
    <row r="1094" spans="2:13" x14ac:dyDescent="0.25">
      <c r="B1094">
        <v>2</v>
      </c>
      <c r="C1094">
        <v>2250</v>
      </c>
      <c r="D1094">
        <v>-1</v>
      </c>
      <c r="E1094">
        <v>1806</v>
      </c>
      <c r="F1094">
        <v>100</v>
      </c>
      <c r="G1094">
        <v>0</v>
      </c>
      <c r="H1094">
        <v>8.6</v>
      </c>
      <c r="I1094">
        <v>2.14</v>
      </c>
      <c r="J1094">
        <v>0.1</v>
      </c>
      <c r="K1094">
        <v>1</v>
      </c>
      <c r="L1094">
        <v>64.7</v>
      </c>
      <c r="M1094">
        <v>4.55</v>
      </c>
    </row>
    <row r="1095" spans="2:13" x14ac:dyDescent="0.25">
      <c r="B1095">
        <v>1</v>
      </c>
      <c r="C1095">
        <v>-1</v>
      </c>
      <c r="D1095">
        <v>2250.12</v>
      </c>
      <c r="E1095">
        <v>1809</v>
      </c>
      <c r="F1095">
        <v>100</v>
      </c>
      <c r="G1095">
        <v>0</v>
      </c>
      <c r="H1095">
        <v>10</v>
      </c>
      <c r="I1095">
        <v>2.2999999999999998</v>
      </c>
      <c r="J1095">
        <v>0.02</v>
      </c>
      <c r="K1095">
        <v>1</v>
      </c>
      <c r="L1095">
        <v>62.9</v>
      </c>
      <c r="M1095">
        <v>4.55</v>
      </c>
    </row>
    <row r="1096" spans="2:13" x14ac:dyDescent="0.25">
      <c r="B1096">
        <v>2</v>
      </c>
      <c r="C1096">
        <v>-1</v>
      </c>
      <c r="D1096">
        <v>2250.5</v>
      </c>
      <c r="E1096">
        <v>1806</v>
      </c>
      <c r="F1096">
        <v>100</v>
      </c>
      <c r="G1096">
        <v>0</v>
      </c>
      <c r="H1096">
        <v>9.6999999999999993</v>
      </c>
      <c r="I1096">
        <v>2.0699999999999998</v>
      </c>
      <c r="J1096">
        <v>0.1</v>
      </c>
      <c r="K1096">
        <v>1</v>
      </c>
      <c r="L1096">
        <v>64.7</v>
      </c>
      <c r="M1096">
        <v>4.55</v>
      </c>
    </row>
    <row r="1097" spans="2:13" x14ac:dyDescent="0.25">
      <c r="B1097">
        <v>1</v>
      </c>
      <c r="C1097">
        <v>2251.39</v>
      </c>
      <c r="D1097">
        <v>-1</v>
      </c>
      <c r="E1097">
        <v>1818</v>
      </c>
      <c r="F1097">
        <v>100</v>
      </c>
      <c r="G1097">
        <v>0</v>
      </c>
      <c r="H1097">
        <v>10.7</v>
      </c>
      <c r="I1097">
        <v>2.44</v>
      </c>
      <c r="J1097">
        <v>0.01</v>
      </c>
      <c r="K1097">
        <v>1</v>
      </c>
      <c r="L1097">
        <v>51.9</v>
      </c>
      <c r="M1097">
        <v>4.1100000000000003</v>
      </c>
    </row>
    <row r="1098" spans="2:13" x14ac:dyDescent="0.25">
      <c r="B1098">
        <v>1</v>
      </c>
      <c r="C1098">
        <v>-1</v>
      </c>
      <c r="D1098">
        <v>2251.7600000000002</v>
      </c>
      <c r="E1098">
        <v>1818</v>
      </c>
      <c r="F1098">
        <v>100</v>
      </c>
      <c r="G1098">
        <v>0</v>
      </c>
      <c r="H1098">
        <v>11.6</v>
      </c>
      <c r="I1098">
        <v>2</v>
      </c>
      <c r="J1098">
        <v>0.06</v>
      </c>
      <c r="K1098">
        <v>1</v>
      </c>
      <c r="L1098">
        <v>51.9</v>
      </c>
      <c r="M1098">
        <v>4.1100000000000003</v>
      </c>
    </row>
    <row r="1099" spans="2:13" x14ac:dyDescent="0.25">
      <c r="B1099">
        <v>2</v>
      </c>
      <c r="C1099">
        <v>2252.0500000000002</v>
      </c>
      <c r="D1099">
        <v>-1</v>
      </c>
      <c r="E1099">
        <v>1820</v>
      </c>
      <c r="F1099">
        <v>100</v>
      </c>
      <c r="G1099">
        <v>0</v>
      </c>
      <c r="H1099">
        <v>8.9</v>
      </c>
      <c r="I1099">
        <v>1.65</v>
      </c>
      <c r="J1099">
        <v>0.05</v>
      </c>
      <c r="K1099">
        <v>1</v>
      </c>
      <c r="L1099">
        <v>50.9</v>
      </c>
      <c r="M1099">
        <v>4.76</v>
      </c>
    </row>
    <row r="1100" spans="2:13" x14ac:dyDescent="0.25">
      <c r="B1100">
        <v>2</v>
      </c>
      <c r="C1100">
        <v>-1</v>
      </c>
      <c r="D1100">
        <v>2252.56</v>
      </c>
      <c r="E1100">
        <v>1820</v>
      </c>
      <c r="F1100">
        <v>100</v>
      </c>
      <c r="G1100">
        <v>0</v>
      </c>
      <c r="H1100">
        <v>9.6999999999999993</v>
      </c>
      <c r="I1100">
        <v>1.6</v>
      </c>
      <c r="J1100">
        <v>0.06</v>
      </c>
      <c r="K1100">
        <v>1</v>
      </c>
      <c r="L1100">
        <v>50.9</v>
      </c>
      <c r="M1100">
        <v>4.76</v>
      </c>
    </row>
    <row r="1101" spans="2:13" x14ac:dyDescent="0.25">
      <c r="B1101">
        <v>1</v>
      </c>
      <c r="C1101">
        <v>2253</v>
      </c>
      <c r="D1101">
        <v>-1</v>
      </c>
      <c r="E1101">
        <v>1819</v>
      </c>
      <c r="F1101">
        <v>100</v>
      </c>
      <c r="G1101">
        <v>0</v>
      </c>
      <c r="H1101">
        <v>11.8</v>
      </c>
      <c r="I1101">
        <v>2.2400000000000002</v>
      </c>
      <c r="J1101">
        <v>0</v>
      </c>
      <c r="K1101">
        <v>1</v>
      </c>
      <c r="L1101">
        <v>52</v>
      </c>
      <c r="M1101">
        <v>4.6100000000000003</v>
      </c>
    </row>
    <row r="1102" spans="2:13" x14ac:dyDescent="0.25">
      <c r="B1102">
        <v>1</v>
      </c>
      <c r="C1102">
        <v>-1</v>
      </c>
      <c r="D1102">
        <v>2253.38</v>
      </c>
      <c r="E1102">
        <v>1819</v>
      </c>
      <c r="F1102">
        <v>100</v>
      </c>
      <c r="G1102">
        <v>0</v>
      </c>
      <c r="H1102">
        <v>12.7</v>
      </c>
      <c r="I1102">
        <v>2.17</v>
      </c>
      <c r="J1102">
        <v>0.08</v>
      </c>
      <c r="K1102">
        <v>1</v>
      </c>
      <c r="L1102">
        <v>52</v>
      </c>
      <c r="M1102">
        <v>4.6100000000000003</v>
      </c>
    </row>
    <row r="1103" spans="2:13" x14ac:dyDescent="0.25">
      <c r="B1103">
        <v>2</v>
      </c>
      <c r="C1103">
        <v>2253.56</v>
      </c>
      <c r="D1103">
        <v>-1</v>
      </c>
      <c r="E1103">
        <v>1823</v>
      </c>
      <c r="F1103">
        <v>100</v>
      </c>
      <c r="G1103">
        <v>0</v>
      </c>
      <c r="H1103">
        <v>10.8</v>
      </c>
      <c r="I1103">
        <v>1.38</v>
      </c>
      <c r="J1103">
        <v>0.04</v>
      </c>
      <c r="K1103">
        <v>1</v>
      </c>
      <c r="L1103">
        <v>48.4</v>
      </c>
      <c r="M1103">
        <v>4.1100000000000003</v>
      </c>
    </row>
    <row r="1104" spans="2:13" x14ac:dyDescent="0.25">
      <c r="B1104">
        <v>2</v>
      </c>
      <c r="C1104">
        <v>-1</v>
      </c>
      <c r="D1104">
        <v>2253.9299999999998</v>
      </c>
      <c r="E1104">
        <v>1823</v>
      </c>
      <c r="F1104">
        <v>100</v>
      </c>
      <c r="G1104">
        <v>0</v>
      </c>
      <c r="H1104">
        <v>11.3</v>
      </c>
      <c r="I1104">
        <v>1.37</v>
      </c>
      <c r="J1104">
        <v>0.03</v>
      </c>
      <c r="K1104">
        <v>1</v>
      </c>
      <c r="L1104">
        <v>48.4</v>
      </c>
      <c r="M1104">
        <v>4.1100000000000003</v>
      </c>
    </row>
    <row r="1105" spans="2:13" x14ac:dyDescent="0.25">
      <c r="B1105">
        <v>1</v>
      </c>
      <c r="C1105">
        <v>2254.65</v>
      </c>
      <c r="D1105">
        <v>-1</v>
      </c>
      <c r="E1105">
        <v>1824</v>
      </c>
      <c r="F1105">
        <v>100</v>
      </c>
      <c r="G1105">
        <v>0</v>
      </c>
      <c r="H1105">
        <v>12.9</v>
      </c>
      <c r="I1105">
        <v>1.81</v>
      </c>
      <c r="J1105">
        <v>0.05</v>
      </c>
      <c r="K1105">
        <v>1</v>
      </c>
      <c r="L1105">
        <v>47.6</v>
      </c>
      <c r="M1105">
        <v>4.6100000000000003</v>
      </c>
    </row>
    <row r="1106" spans="2:13" x14ac:dyDescent="0.25">
      <c r="B1106">
        <v>2</v>
      </c>
      <c r="C1106">
        <v>2254.83</v>
      </c>
      <c r="D1106">
        <v>-1</v>
      </c>
      <c r="E1106">
        <v>1825</v>
      </c>
      <c r="F1106">
        <v>100</v>
      </c>
      <c r="G1106">
        <v>0</v>
      </c>
      <c r="H1106">
        <v>12.4</v>
      </c>
      <c r="I1106">
        <v>1.1299999999999999</v>
      </c>
      <c r="J1106">
        <v>7.0000000000000007E-2</v>
      </c>
      <c r="K1106">
        <v>1</v>
      </c>
      <c r="L1106">
        <v>45.7</v>
      </c>
      <c r="M1106">
        <v>4.4000000000000004</v>
      </c>
    </row>
    <row r="1107" spans="2:13" x14ac:dyDescent="0.25">
      <c r="B1107">
        <v>1</v>
      </c>
      <c r="C1107">
        <v>-1</v>
      </c>
      <c r="D1107">
        <v>2255</v>
      </c>
      <c r="E1107">
        <v>1824</v>
      </c>
      <c r="F1107">
        <v>100</v>
      </c>
      <c r="G1107">
        <v>0</v>
      </c>
      <c r="H1107">
        <v>13.4</v>
      </c>
      <c r="I1107">
        <v>1.32</v>
      </c>
      <c r="J1107">
        <v>0.1</v>
      </c>
      <c r="K1107">
        <v>1</v>
      </c>
      <c r="L1107">
        <v>47.6</v>
      </c>
      <c r="M1107">
        <v>4.6100000000000003</v>
      </c>
    </row>
    <row r="1108" spans="2:13" x14ac:dyDescent="0.25">
      <c r="B1108">
        <v>2</v>
      </c>
      <c r="C1108">
        <v>-1</v>
      </c>
      <c r="D1108">
        <v>2255.1799999999998</v>
      </c>
      <c r="E1108">
        <v>1825</v>
      </c>
      <c r="F1108">
        <v>100</v>
      </c>
      <c r="G1108">
        <v>0</v>
      </c>
      <c r="H1108">
        <v>13.1</v>
      </c>
      <c r="I1108">
        <v>2.36</v>
      </c>
      <c r="J1108">
        <v>0.08</v>
      </c>
      <c r="K1108">
        <v>1</v>
      </c>
      <c r="L1108">
        <v>45.7</v>
      </c>
      <c r="M1108">
        <v>4.4000000000000004</v>
      </c>
    </row>
    <row r="1109" spans="2:13" x14ac:dyDescent="0.25">
      <c r="B1109">
        <v>2</v>
      </c>
      <c r="C1109">
        <v>2256.1799999999998</v>
      </c>
      <c r="D1109">
        <v>-1</v>
      </c>
      <c r="E1109">
        <v>1833</v>
      </c>
      <c r="F1109">
        <v>100</v>
      </c>
      <c r="G1109">
        <v>0</v>
      </c>
      <c r="H1109">
        <v>13.8</v>
      </c>
      <c r="I1109">
        <v>0.57999999999999996</v>
      </c>
      <c r="J1109">
        <v>0.02</v>
      </c>
      <c r="K1109">
        <v>1</v>
      </c>
      <c r="L1109">
        <v>38</v>
      </c>
      <c r="M1109">
        <v>4.55</v>
      </c>
    </row>
    <row r="1110" spans="2:13" x14ac:dyDescent="0.25">
      <c r="B1110">
        <v>1</v>
      </c>
      <c r="C1110">
        <v>2256.25</v>
      </c>
      <c r="D1110">
        <v>-1</v>
      </c>
      <c r="E1110">
        <v>1827</v>
      </c>
      <c r="F1110">
        <v>100</v>
      </c>
      <c r="G1110">
        <v>0</v>
      </c>
      <c r="H1110">
        <v>13.5</v>
      </c>
      <c r="I1110">
        <v>0.47</v>
      </c>
      <c r="J1110">
        <v>0.05</v>
      </c>
      <c r="K1110">
        <v>1</v>
      </c>
      <c r="L1110">
        <v>45</v>
      </c>
      <c r="M1110">
        <v>4.1100000000000003</v>
      </c>
    </row>
    <row r="1111" spans="2:13" x14ac:dyDescent="0.25">
      <c r="B1111">
        <v>1</v>
      </c>
      <c r="C1111">
        <v>-1</v>
      </c>
      <c r="D1111">
        <v>2256.56</v>
      </c>
      <c r="E1111">
        <v>1827</v>
      </c>
      <c r="F1111">
        <v>100</v>
      </c>
      <c r="G1111">
        <v>0</v>
      </c>
      <c r="H1111">
        <v>13.6</v>
      </c>
      <c r="I1111">
        <v>0.23</v>
      </c>
      <c r="J1111">
        <v>0.06</v>
      </c>
      <c r="K1111">
        <v>1</v>
      </c>
      <c r="L1111">
        <v>45</v>
      </c>
      <c r="M1111">
        <v>4.1100000000000003</v>
      </c>
    </row>
    <row r="1112" spans="2:13" x14ac:dyDescent="0.25">
      <c r="B1112">
        <v>2</v>
      </c>
      <c r="C1112">
        <v>-1</v>
      </c>
      <c r="D1112">
        <v>2256.5100000000002</v>
      </c>
      <c r="E1112">
        <v>1833</v>
      </c>
      <c r="F1112">
        <v>100</v>
      </c>
      <c r="G1112">
        <v>0</v>
      </c>
      <c r="H1112">
        <v>13.9</v>
      </c>
      <c r="I1112">
        <v>0.27</v>
      </c>
      <c r="J1112">
        <v>0.01</v>
      </c>
      <c r="K1112">
        <v>1</v>
      </c>
      <c r="L1112">
        <v>38</v>
      </c>
      <c r="M1112">
        <v>4.55</v>
      </c>
    </row>
    <row r="1113" spans="2:13" x14ac:dyDescent="0.25">
      <c r="B1113">
        <v>1</v>
      </c>
      <c r="C1113">
        <v>2257.77</v>
      </c>
      <c r="D1113">
        <v>-1</v>
      </c>
      <c r="E1113">
        <v>1828</v>
      </c>
      <c r="F1113">
        <v>100</v>
      </c>
      <c r="G1113">
        <v>0</v>
      </c>
      <c r="H1113">
        <v>14.4</v>
      </c>
      <c r="I1113">
        <v>0.27</v>
      </c>
      <c r="J1113">
        <v>0.03</v>
      </c>
      <c r="K1113">
        <v>1</v>
      </c>
      <c r="L1113">
        <v>44.6</v>
      </c>
      <c r="M1113">
        <v>4.34</v>
      </c>
    </row>
    <row r="1114" spans="2:13" x14ac:dyDescent="0.25">
      <c r="B1114">
        <v>1</v>
      </c>
      <c r="C1114">
        <v>-1</v>
      </c>
      <c r="D1114">
        <v>2258.08</v>
      </c>
      <c r="E1114">
        <v>1828</v>
      </c>
      <c r="F1114">
        <v>100</v>
      </c>
      <c r="G1114">
        <v>0</v>
      </c>
      <c r="H1114">
        <v>14.5</v>
      </c>
      <c r="I1114">
        <v>0.27</v>
      </c>
      <c r="J1114">
        <v>0.08</v>
      </c>
      <c r="K1114">
        <v>1</v>
      </c>
      <c r="L1114">
        <v>44.6</v>
      </c>
      <c r="M1114">
        <v>4.34</v>
      </c>
    </row>
    <row r="1115" spans="2:13" x14ac:dyDescent="0.25">
      <c r="B1115">
        <v>2</v>
      </c>
      <c r="C1115">
        <v>2258.33</v>
      </c>
      <c r="D1115">
        <v>-1</v>
      </c>
      <c r="E1115">
        <v>1836</v>
      </c>
      <c r="F1115">
        <v>100</v>
      </c>
      <c r="G1115">
        <v>0</v>
      </c>
      <c r="H1115">
        <v>13.7</v>
      </c>
      <c r="I1115">
        <v>1.67</v>
      </c>
      <c r="J1115">
        <v>7.0000000000000007E-2</v>
      </c>
      <c r="K1115">
        <v>1</v>
      </c>
      <c r="L1115">
        <v>35.1</v>
      </c>
      <c r="M1115">
        <v>4.55</v>
      </c>
    </row>
    <row r="1116" spans="2:13" x14ac:dyDescent="0.25">
      <c r="B1116">
        <v>2</v>
      </c>
      <c r="C1116">
        <v>-1</v>
      </c>
      <c r="D1116">
        <v>2258.66</v>
      </c>
      <c r="E1116">
        <v>1836</v>
      </c>
      <c r="F1116">
        <v>100</v>
      </c>
      <c r="G1116">
        <v>0</v>
      </c>
      <c r="H1116">
        <v>14.2</v>
      </c>
      <c r="I1116">
        <v>1.32</v>
      </c>
      <c r="J1116">
        <v>0.06</v>
      </c>
      <c r="K1116">
        <v>1</v>
      </c>
      <c r="L1116">
        <v>35.1</v>
      </c>
      <c r="M1116">
        <v>4.55</v>
      </c>
    </row>
    <row r="1117" spans="2:13" x14ac:dyDescent="0.25">
      <c r="B1117">
        <v>2</v>
      </c>
      <c r="C1117">
        <v>2259.37</v>
      </c>
      <c r="D1117">
        <v>-1</v>
      </c>
      <c r="E1117">
        <v>1839</v>
      </c>
      <c r="F1117">
        <v>100</v>
      </c>
      <c r="G1117">
        <v>0</v>
      </c>
      <c r="H1117">
        <v>14.3</v>
      </c>
      <c r="I1117">
        <v>0.24</v>
      </c>
      <c r="J1117">
        <v>0.03</v>
      </c>
      <c r="K1117">
        <v>1</v>
      </c>
      <c r="L1117">
        <v>25.5</v>
      </c>
      <c r="M1117">
        <v>4.6100000000000003</v>
      </c>
    </row>
    <row r="1118" spans="2:13" x14ac:dyDescent="0.25">
      <c r="B1118">
        <v>2</v>
      </c>
      <c r="C1118">
        <v>-1</v>
      </c>
      <c r="D1118">
        <v>2259.69</v>
      </c>
      <c r="E1118">
        <v>1839</v>
      </c>
      <c r="F1118">
        <v>100</v>
      </c>
      <c r="G1118">
        <v>0</v>
      </c>
      <c r="H1118">
        <v>14.4</v>
      </c>
      <c r="I1118">
        <v>0.24</v>
      </c>
      <c r="J1118">
        <v>0.09</v>
      </c>
      <c r="K1118">
        <v>1</v>
      </c>
      <c r="L1118">
        <v>25.5</v>
      </c>
      <c r="M1118">
        <v>4.6100000000000003</v>
      </c>
    </row>
    <row r="1119" spans="2:13" x14ac:dyDescent="0.25">
      <c r="B1119">
        <v>1</v>
      </c>
      <c r="C1119">
        <v>2260.12</v>
      </c>
      <c r="D1119">
        <v>-1</v>
      </c>
      <c r="E1119">
        <v>1843</v>
      </c>
      <c r="F1119">
        <v>100</v>
      </c>
      <c r="G1119">
        <v>0</v>
      </c>
      <c r="H1119">
        <v>13.9</v>
      </c>
      <c r="I1119">
        <v>0.34</v>
      </c>
      <c r="J1119">
        <v>0.08</v>
      </c>
      <c r="K1119">
        <v>1</v>
      </c>
      <c r="L1119">
        <v>23.1</v>
      </c>
      <c r="M1119">
        <v>4.34</v>
      </c>
    </row>
    <row r="1120" spans="2:13" x14ac:dyDescent="0.25">
      <c r="B1120">
        <v>1</v>
      </c>
      <c r="C1120">
        <v>-1</v>
      </c>
      <c r="D1120">
        <v>2260.4299999999998</v>
      </c>
      <c r="E1120">
        <v>1843</v>
      </c>
      <c r="F1120">
        <v>100</v>
      </c>
      <c r="G1120">
        <v>0</v>
      </c>
      <c r="H1120">
        <v>13.9</v>
      </c>
      <c r="I1120">
        <v>0.12</v>
      </c>
      <c r="J1120">
        <v>0.03</v>
      </c>
      <c r="K1120">
        <v>1</v>
      </c>
      <c r="L1120">
        <v>23.1</v>
      </c>
      <c r="M1120">
        <v>4.34</v>
      </c>
    </row>
    <row r="1121" spans="2:13" x14ac:dyDescent="0.25">
      <c r="B1121">
        <v>2</v>
      </c>
      <c r="C1121">
        <v>2260.8200000000002</v>
      </c>
      <c r="D1121">
        <v>-1</v>
      </c>
      <c r="E1121">
        <v>1848</v>
      </c>
      <c r="F1121">
        <v>100</v>
      </c>
      <c r="G1121">
        <v>0</v>
      </c>
      <c r="H1121">
        <v>15</v>
      </c>
      <c r="I1121">
        <v>-0.01</v>
      </c>
      <c r="J1121">
        <v>0.08</v>
      </c>
      <c r="K1121">
        <v>1</v>
      </c>
      <c r="L1121">
        <v>20.6</v>
      </c>
      <c r="M1121">
        <v>4.1100000000000003</v>
      </c>
    </row>
    <row r="1122" spans="2:13" x14ac:dyDescent="0.25">
      <c r="B1122">
        <v>2</v>
      </c>
      <c r="C1122">
        <v>-1</v>
      </c>
      <c r="D1122">
        <v>2261.09</v>
      </c>
      <c r="E1122">
        <v>1848</v>
      </c>
      <c r="F1122">
        <v>100</v>
      </c>
      <c r="G1122">
        <v>0</v>
      </c>
      <c r="H1122">
        <v>14.9</v>
      </c>
      <c r="I1122">
        <v>-0.02</v>
      </c>
      <c r="J1122">
        <v>0.09</v>
      </c>
      <c r="K1122">
        <v>1</v>
      </c>
      <c r="L1122">
        <v>20.6</v>
      </c>
      <c r="M1122">
        <v>4.1100000000000003</v>
      </c>
    </row>
    <row r="1123" spans="2:13" x14ac:dyDescent="0.25">
      <c r="B1123">
        <v>2</v>
      </c>
      <c r="C1123">
        <v>2262.4899999999998</v>
      </c>
      <c r="D1123">
        <v>-1</v>
      </c>
      <c r="E1123">
        <v>1841</v>
      </c>
      <c r="F1123">
        <v>100</v>
      </c>
      <c r="G1123">
        <v>0</v>
      </c>
      <c r="H1123">
        <v>15.3</v>
      </c>
      <c r="I1123">
        <v>-0.01</v>
      </c>
      <c r="J1123">
        <v>0.01</v>
      </c>
      <c r="K1123">
        <v>1</v>
      </c>
      <c r="L1123">
        <v>26.5</v>
      </c>
      <c r="M1123">
        <v>4.1100000000000003</v>
      </c>
    </row>
    <row r="1124" spans="2:13" x14ac:dyDescent="0.25">
      <c r="B1124">
        <v>2</v>
      </c>
      <c r="C1124">
        <v>-1</v>
      </c>
      <c r="D1124">
        <v>2262.7600000000002</v>
      </c>
      <c r="E1124">
        <v>1841</v>
      </c>
      <c r="F1124">
        <v>100</v>
      </c>
      <c r="G1124">
        <v>0</v>
      </c>
      <c r="H1124">
        <v>15.3</v>
      </c>
      <c r="I1124">
        <v>-0.01</v>
      </c>
      <c r="J1124">
        <v>0.06</v>
      </c>
      <c r="K1124">
        <v>1</v>
      </c>
      <c r="L1124">
        <v>26.5</v>
      </c>
      <c r="M1124">
        <v>4.1100000000000003</v>
      </c>
    </row>
    <row r="1125" spans="2:13" x14ac:dyDescent="0.25">
      <c r="B1125">
        <v>1</v>
      </c>
      <c r="C1125">
        <v>2263.12</v>
      </c>
      <c r="D1125">
        <v>-1</v>
      </c>
      <c r="E1125">
        <v>1851</v>
      </c>
      <c r="F1125">
        <v>100</v>
      </c>
      <c r="G1125">
        <v>0</v>
      </c>
      <c r="H1125">
        <v>13.2</v>
      </c>
      <c r="I1125">
        <v>0.17</v>
      </c>
      <c r="J1125">
        <v>0.08</v>
      </c>
      <c r="K1125">
        <v>1</v>
      </c>
      <c r="L1125">
        <v>15.4</v>
      </c>
      <c r="M1125">
        <v>4.76</v>
      </c>
    </row>
    <row r="1126" spans="2:13" x14ac:dyDescent="0.25">
      <c r="B1126">
        <v>1</v>
      </c>
      <c r="C1126">
        <v>-1</v>
      </c>
      <c r="D1126">
        <v>2263.48</v>
      </c>
      <c r="E1126">
        <v>1851</v>
      </c>
      <c r="F1126">
        <v>100</v>
      </c>
      <c r="G1126">
        <v>0</v>
      </c>
      <c r="H1126">
        <v>13.3</v>
      </c>
      <c r="I1126">
        <v>0.17</v>
      </c>
      <c r="J1126">
        <v>0.08</v>
      </c>
      <c r="K1126">
        <v>1</v>
      </c>
      <c r="L1126">
        <v>15.4</v>
      </c>
      <c r="M1126">
        <v>4.76</v>
      </c>
    </row>
    <row r="1127" spans="2:13" x14ac:dyDescent="0.25">
      <c r="B1127">
        <v>1</v>
      </c>
      <c r="C1127">
        <v>2264.4499999999998</v>
      </c>
      <c r="D1127">
        <v>-1</v>
      </c>
      <c r="E1127">
        <v>1856</v>
      </c>
      <c r="F1127">
        <v>100</v>
      </c>
      <c r="G1127">
        <v>0</v>
      </c>
      <c r="H1127">
        <v>13.7</v>
      </c>
      <c r="I1127">
        <v>-0.01</v>
      </c>
      <c r="J1127">
        <v>0.05</v>
      </c>
      <c r="K1127">
        <v>1</v>
      </c>
      <c r="L1127">
        <v>15.7</v>
      </c>
      <c r="M1127">
        <v>4.1100000000000003</v>
      </c>
    </row>
    <row r="1128" spans="2:13" x14ac:dyDescent="0.25">
      <c r="B1128">
        <v>1</v>
      </c>
      <c r="C1128">
        <v>-1</v>
      </c>
      <c r="D1128">
        <v>2264.75</v>
      </c>
      <c r="E1128">
        <v>1856</v>
      </c>
      <c r="F1128">
        <v>100</v>
      </c>
      <c r="G1128">
        <v>0</v>
      </c>
      <c r="H1128">
        <v>13.7</v>
      </c>
      <c r="I1128">
        <v>-0.01</v>
      </c>
      <c r="J1128">
        <v>0.05</v>
      </c>
      <c r="K1128">
        <v>1</v>
      </c>
      <c r="L1128">
        <v>15.7</v>
      </c>
      <c r="M1128">
        <v>4.1100000000000003</v>
      </c>
    </row>
    <row r="1129" spans="2:13" x14ac:dyDescent="0.25">
      <c r="B1129">
        <v>1</v>
      </c>
      <c r="C1129">
        <v>2265.61</v>
      </c>
      <c r="D1129">
        <v>-1</v>
      </c>
      <c r="E1129">
        <v>1866</v>
      </c>
      <c r="F1129">
        <v>100</v>
      </c>
      <c r="G1129">
        <v>0</v>
      </c>
      <c r="H1129">
        <v>14.1</v>
      </c>
      <c r="I1129">
        <v>-0.08</v>
      </c>
      <c r="J1129">
        <v>0.09</v>
      </c>
      <c r="K1129">
        <v>1</v>
      </c>
      <c r="L1129">
        <v>9.6999999999999993</v>
      </c>
      <c r="M1129">
        <v>4.1100000000000003</v>
      </c>
    </row>
    <row r="1130" spans="2:13" x14ac:dyDescent="0.25">
      <c r="B1130">
        <v>1</v>
      </c>
      <c r="C1130">
        <v>-1</v>
      </c>
      <c r="D1130">
        <v>2265.9</v>
      </c>
      <c r="E1130">
        <v>1866</v>
      </c>
      <c r="F1130">
        <v>100</v>
      </c>
      <c r="G1130">
        <v>0</v>
      </c>
      <c r="H1130">
        <v>14.1</v>
      </c>
      <c r="I1130">
        <v>-0.08</v>
      </c>
      <c r="J1130">
        <v>0.1</v>
      </c>
      <c r="K1130">
        <v>1</v>
      </c>
      <c r="L1130">
        <v>9.6999999999999993</v>
      </c>
      <c r="M1130">
        <v>4.1100000000000003</v>
      </c>
    </row>
    <row r="1131" spans="2:13" x14ac:dyDescent="0.25">
      <c r="B1131">
        <v>1</v>
      </c>
      <c r="C1131">
        <v>2267.6799999999998</v>
      </c>
      <c r="D1131">
        <v>-1</v>
      </c>
      <c r="E1131">
        <v>1867</v>
      </c>
      <c r="F1131">
        <v>100</v>
      </c>
      <c r="G1131">
        <v>0</v>
      </c>
      <c r="H1131">
        <v>13.5</v>
      </c>
      <c r="I1131">
        <v>0.17</v>
      </c>
      <c r="J1131">
        <v>0.02</v>
      </c>
      <c r="K1131">
        <v>1</v>
      </c>
      <c r="L1131">
        <v>9.6999999999999993</v>
      </c>
      <c r="M1131">
        <v>4.76</v>
      </c>
    </row>
    <row r="1132" spans="2:13" x14ac:dyDescent="0.25">
      <c r="B1132">
        <v>2</v>
      </c>
      <c r="C1132">
        <v>2267.9499999999998</v>
      </c>
      <c r="D1132">
        <v>-1</v>
      </c>
      <c r="E1132">
        <v>1857</v>
      </c>
      <c r="F1132">
        <v>100</v>
      </c>
      <c r="G1132">
        <v>0</v>
      </c>
      <c r="H1132">
        <v>13.5</v>
      </c>
      <c r="I1132">
        <v>0.17</v>
      </c>
      <c r="J1132">
        <v>0.05</v>
      </c>
      <c r="K1132">
        <v>1</v>
      </c>
      <c r="L1132">
        <v>19.600000000000001</v>
      </c>
      <c r="M1132">
        <v>4.76</v>
      </c>
    </row>
    <row r="1133" spans="2:13" x14ac:dyDescent="0.25">
      <c r="B1133">
        <v>1</v>
      </c>
      <c r="C1133">
        <v>-1</v>
      </c>
      <c r="D1133">
        <v>2268.0300000000002</v>
      </c>
      <c r="E1133">
        <v>1867</v>
      </c>
      <c r="F1133">
        <v>100</v>
      </c>
      <c r="G1133">
        <v>0</v>
      </c>
      <c r="H1133">
        <v>13.6</v>
      </c>
      <c r="I1133">
        <v>0.17</v>
      </c>
      <c r="J1133">
        <v>0.03</v>
      </c>
      <c r="K1133">
        <v>1</v>
      </c>
      <c r="L1133">
        <v>9.6999999999999993</v>
      </c>
      <c r="M1133">
        <v>4.76</v>
      </c>
    </row>
    <row r="1134" spans="2:13" x14ac:dyDescent="0.25">
      <c r="B1134">
        <v>2</v>
      </c>
      <c r="C1134">
        <v>-1</v>
      </c>
      <c r="D1134">
        <v>2268.3000000000002</v>
      </c>
      <c r="E1134">
        <v>1857</v>
      </c>
      <c r="F1134">
        <v>100</v>
      </c>
      <c r="G1134">
        <v>0</v>
      </c>
      <c r="H1134">
        <v>13.6</v>
      </c>
      <c r="I1134">
        <v>0.17</v>
      </c>
      <c r="J1134">
        <v>0</v>
      </c>
      <c r="K1134">
        <v>1</v>
      </c>
      <c r="L1134">
        <v>19.600000000000001</v>
      </c>
      <c r="M1134">
        <v>4.76</v>
      </c>
    </row>
    <row r="1135" spans="2:13" x14ac:dyDescent="0.25">
      <c r="B1135">
        <v>2</v>
      </c>
      <c r="C1135">
        <v>2269.63</v>
      </c>
      <c r="D1135">
        <v>-1</v>
      </c>
      <c r="E1135">
        <v>1872</v>
      </c>
      <c r="F1135">
        <v>100</v>
      </c>
      <c r="G1135">
        <v>0</v>
      </c>
      <c r="H1135">
        <v>13.5</v>
      </c>
      <c r="I1135">
        <v>0.14000000000000001</v>
      </c>
      <c r="J1135">
        <v>7.0000000000000007E-2</v>
      </c>
      <c r="K1135">
        <v>1</v>
      </c>
      <c r="L1135">
        <v>8.1999999999999993</v>
      </c>
      <c r="M1135">
        <v>4.1100000000000003</v>
      </c>
    </row>
    <row r="1136" spans="2:13" x14ac:dyDescent="0.25">
      <c r="B1136">
        <v>1</v>
      </c>
      <c r="C1136">
        <v>2269.9299999999998</v>
      </c>
      <c r="D1136">
        <v>-1</v>
      </c>
      <c r="E1136">
        <v>1870</v>
      </c>
      <c r="F1136">
        <v>100</v>
      </c>
      <c r="G1136">
        <v>0</v>
      </c>
      <c r="H1136">
        <v>13.1</v>
      </c>
      <c r="I1136">
        <v>0.1</v>
      </c>
      <c r="J1136">
        <v>7.0000000000000007E-2</v>
      </c>
      <c r="K1136">
        <v>1</v>
      </c>
      <c r="L1136">
        <v>9.1</v>
      </c>
      <c r="M1136">
        <v>4.55</v>
      </c>
    </row>
    <row r="1137" spans="2:13" x14ac:dyDescent="0.25">
      <c r="B1137">
        <v>2</v>
      </c>
      <c r="C1137">
        <v>-1</v>
      </c>
      <c r="D1137">
        <v>2269.9299999999998</v>
      </c>
      <c r="E1137">
        <v>1872</v>
      </c>
      <c r="F1137">
        <v>100</v>
      </c>
      <c r="G1137">
        <v>0</v>
      </c>
      <c r="H1137">
        <v>13.5</v>
      </c>
      <c r="I1137">
        <v>0.14000000000000001</v>
      </c>
      <c r="J1137">
        <v>0.03</v>
      </c>
      <c r="K1137">
        <v>1</v>
      </c>
      <c r="L1137">
        <v>8.1999999999999993</v>
      </c>
      <c r="M1137">
        <v>4.1100000000000003</v>
      </c>
    </row>
    <row r="1138" spans="2:13" x14ac:dyDescent="0.25">
      <c r="B1138">
        <v>1</v>
      </c>
      <c r="C1138">
        <v>-1</v>
      </c>
      <c r="D1138">
        <v>2270.2800000000002</v>
      </c>
      <c r="E1138">
        <v>1870</v>
      </c>
      <c r="F1138">
        <v>100</v>
      </c>
      <c r="G1138">
        <v>0</v>
      </c>
      <c r="H1138">
        <v>13.2</v>
      </c>
      <c r="I1138">
        <v>0.1</v>
      </c>
      <c r="J1138">
        <v>0.08</v>
      </c>
      <c r="K1138">
        <v>1</v>
      </c>
      <c r="L1138">
        <v>9.1</v>
      </c>
      <c r="M1138">
        <v>4.55</v>
      </c>
    </row>
    <row r="1139" spans="2:13" x14ac:dyDescent="0.25">
      <c r="B1139">
        <v>1</v>
      </c>
      <c r="C1139">
        <v>2271.0100000000002</v>
      </c>
      <c r="D1139">
        <v>-1</v>
      </c>
      <c r="E1139">
        <v>1873</v>
      </c>
      <c r="F1139">
        <v>100</v>
      </c>
      <c r="G1139">
        <v>0</v>
      </c>
      <c r="H1139">
        <v>13.3</v>
      </c>
      <c r="I1139">
        <v>0.2</v>
      </c>
      <c r="J1139">
        <v>0.09</v>
      </c>
      <c r="K1139">
        <v>1</v>
      </c>
      <c r="L1139">
        <v>8</v>
      </c>
      <c r="M1139">
        <v>4.1100000000000003</v>
      </c>
    </row>
    <row r="1140" spans="2:13" x14ac:dyDescent="0.25">
      <c r="B1140">
        <v>1</v>
      </c>
      <c r="C1140">
        <v>-1</v>
      </c>
      <c r="D1140">
        <v>2271.3200000000002</v>
      </c>
      <c r="E1140">
        <v>1873</v>
      </c>
      <c r="F1140">
        <v>100</v>
      </c>
      <c r="G1140">
        <v>0</v>
      </c>
      <c r="H1140">
        <v>13.3</v>
      </c>
      <c r="I1140">
        <v>0</v>
      </c>
      <c r="J1140">
        <v>0.02</v>
      </c>
      <c r="K1140">
        <v>1</v>
      </c>
      <c r="L1140">
        <v>8</v>
      </c>
      <c r="M1140">
        <v>4.1100000000000003</v>
      </c>
    </row>
    <row r="1141" spans="2:13" x14ac:dyDescent="0.25">
      <c r="B1141">
        <v>1</v>
      </c>
      <c r="C1141">
        <v>2273.06</v>
      </c>
      <c r="D1141">
        <v>-1</v>
      </c>
      <c r="E1141">
        <v>1877</v>
      </c>
      <c r="F1141">
        <v>100</v>
      </c>
      <c r="G1141">
        <v>0</v>
      </c>
      <c r="H1141">
        <v>13.3</v>
      </c>
      <c r="I1141">
        <v>0.35</v>
      </c>
      <c r="J1141">
        <v>0.04</v>
      </c>
      <c r="K1141">
        <v>1</v>
      </c>
      <c r="L1141">
        <v>6</v>
      </c>
      <c r="M1141">
        <v>4.6100000000000003</v>
      </c>
    </row>
    <row r="1142" spans="2:13" x14ac:dyDescent="0.25">
      <c r="B1142">
        <v>1</v>
      </c>
      <c r="C1142">
        <v>-1</v>
      </c>
      <c r="D1142">
        <v>2273.41</v>
      </c>
      <c r="E1142">
        <v>1877</v>
      </c>
      <c r="F1142">
        <v>100</v>
      </c>
      <c r="G1142">
        <v>0</v>
      </c>
      <c r="H1142">
        <v>13.4</v>
      </c>
      <c r="I1142">
        <v>0.24</v>
      </c>
      <c r="J1142">
        <v>0.01</v>
      </c>
      <c r="K1142">
        <v>1</v>
      </c>
      <c r="L1142">
        <v>6</v>
      </c>
      <c r="M1142">
        <v>4.6100000000000003</v>
      </c>
    </row>
    <row r="1143" spans="2:13" x14ac:dyDescent="0.25">
      <c r="B1143">
        <v>1</v>
      </c>
      <c r="C1143">
        <v>2274.29</v>
      </c>
      <c r="D1143">
        <v>-1</v>
      </c>
      <c r="E1143">
        <v>1879</v>
      </c>
      <c r="F1143">
        <v>100</v>
      </c>
      <c r="G1143">
        <v>0</v>
      </c>
      <c r="H1143">
        <v>14.5</v>
      </c>
      <c r="I1143">
        <v>0.37</v>
      </c>
      <c r="J1143">
        <v>0.01</v>
      </c>
      <c r="K1143">
        <v>1</v>
      </c>
      <c r="L1143">
        <v>7.7</v>
      </c>
      <c r="M1143">
        <v>4.6100000000000003</v>
      </c>
    </row>
    <row r="1144" spans="2:13" x14ac:dyDescent="0.25">
      <c r="B1144">
        <v>1</v>
      </c>
      <c r="C1144">
        <v>-1</v>
      </c>
      <c r="D1144">
        <v>2274.6</v>
      </c>
      <c r="E1144">
        <v>1879</v>
      </c>
      <c r="F1144">
        <v>100</v>
      </c>
      <c r="G1144">
        <v>0</v>
      </c>
      <c r="H1144">
        <v>14.5</v>
      </c>
      <c r="I1144">
        <v>-0.01</v>
      </c>
      <c r="J1144">
        <v>0</v>
      </c>
      <c r="K1144">
        <v>1</v>
      </c>
      <c r="L1144">
        <v>7.7</v>
      </c>
      <c r="M1144">
        <v>4.6100000000000003</v>
      </c>
    </row>
    <row r="1145" spans="2:13" x14ac:dyDescent="0.25">
      <c r="B1145">
        <v>1</v>
      </c>
      <c r="C1145">
        <v>2275.39</v>
      </c>
      <c r="D1145">
        <v>-1</v>
      </c>
      <c r="E1145">
        <v>1889</v>
      </c>
      <c r="F1145">
        <v>100</v>
      </c>
      <c r="G1145">
        <v>0</v>
      </c>
      <c r="H1145">
        <v>14.1</v>
      </c>
      <c r="I1145">
        <v>0.22</v>
      </c>
      <c r="J1145">
        <v>0.01</v>
      </c>
      <c r="K1145">
        <v>1</v>
      </c>
      <c r="L1145">
        <v>0</v>
      </c>
      <c r="M1145">
        <v>4.6100000000000003</v>
      </c>
    </row>
    <row r="1146" spans="2:13" x14ac:dyDescent="0.25">
      <c r="B1146">
        <v>1</v>
      </c>
      <c r="C1146">
        <v>-1</v>
      </c>
      <c r="D1146">
        <v>2275.7199999999998</v>
      </c>
      <c r="E1146">
        <v>1889</v>
      </c>
      <c r="F1146">
        <v>100</v>
      </c>
      <c r="G1146">
        <v>0</v>
      </c>
      <c r="H1146">
        <v>14.2</v>
      </c>
      <c r="I1146">
        <v>0.22</v>
      </c>
      <c r="J1146">
        <v>0.02</v>
      </c>
      <c r="K1146">
        <v>1</v>
      </c>
      <c r="L1146">
        <v>0</v>
      </c>
      <c r="M1146">
        <v>4.6100000000000003</v>
      </c>
    </row>
    <row r="1147" spans="2:13" x14ac:dyDescent="0.25">
      <c r="B1147">
        <v>1</v>
      </c>
      <c r="C1147">
        <v>2276.84</v>
      </c>
      <c r="D1147">
        <v>-1</v>
      </c>
      <c r="E1147">
        <v>1891</v>
      </c>
      <c r="F1147">
        <v>100</v>
      </c>
      <c r="G1147">
        <v>0</v>
      </c>
      <c r="H1147">
        <v>13.5</v>
      </c>
      <c r="I1147">
        <v>0.17</v>
      </c>
      <c r="J1147">
        <v>0.06</v>
      </c>
      <c r="K1147">
        <v>1</v>
      </c>
      <c r="L1147">
        <v>0</v>
      </c>
      <c r="M1147">
        <v>4.76</v>
      </c>
    </row>
    <row r="1148" spans="2:13" x14ac:dyDescent="0.25">
      <c r="B1148">
        <v>1</v>
      </c>
      <c r="C1148">
        <v>-1</v>
      </c>
      <c r="D1148">
        <v>2277.19</v>
      </c>
      <c r="E1148">
        <v>1891</v>
      </c>
      <c r="F1148">
        <v>100</v>
      </c>
      <c r="G1148">
        <v>0</v>
      </c>
      <c r="H1148">
        <v>13.6</v>
      </c>
      <c r="I1148">
        <v>0.17</v>
      </c>
      <c r="J1148">
        <v>0.09</v>
      </c>
      <c r="K1148">
        <v>1</v>
      </c>
      <c r="L1148">
        <v>0</v>
      </c>
      <c r="M1148">
        <v>4.76</v>
      </c>
    </row>
    <row r="1149" spans="2:13" x14ac:dyDescent="0.25">
      <c r="B1149">
        <v>1</v>
      </c>
      <c r="C1149">
        <v>2277.9699999999998</v>
      </c>
      <c r="D1149">
        <v>-1</v>
      </c>
      <c r="E1149">
        <v>1890</v>
      </c>
      <c r="F1149">
        <v>100</v>
      </c>
      <c r="G1149">
        <v>0</v>
      </c>
      <c r="H1149">
        <v>13</v>
      </c>
      <c r="I1149">
        <v>0.12</v>
      </c>
      <c r="J1149">
        <v>0.03</v>
      </c>
      <c r="K1149">
        <v>1</v>
      </c>
      <c r="L1149">
        <v>0</v>
      </c>
      <c r="M1149">
        <v>4.4000000000000004</v>
      </c>
    </row>
    <row r="1150" spans="2:13" x14ac:dyDescent="0.25">
      <c r="B1150">
        <v>1</v>
      </c>
      <c r="C1150">
        <v>-1</v>
      </c>
      <c r="D1150">
        <v>2278.31</v>
      </c>
      <c r="E1150">
        <v>1890</v>
      </c>
      <c r="F1150">
        <v>100</v>
      </c>
      <c r="G1150">
        <v>0</v>
      </c>
      <c r="H1150">
        <v>13</v>
      </c>
      <c r="I1150">
        <v>0.12</v>
      </c>
      <c r="J1150">
        <v>0.01</v>
      </c>
      <c r="K1150">
        <v>1</v>
      </c>
      <c r="L1150">
        <v>0</v>
      </c>
      <c r="M1150">
        <v>4.4000000000000004</v>
      </c>
    </row>
    <row r="1151" spans="2:13" x14ac:dyDescent="0.25">
      <c r="B1151">
        <v>1</v>
      </c>
      <c r="C1151">
        <v>2279.09</v>
      </c>
      <c r="D1151">
        <v>-1</v>
      </c>
      <c r="E1151">
        <v>1892</v>
      </c>
      <c r="F1151">
        <v>100</v>
      </c>
      <c r="G1151">
        <v>0</v>
      </c>
      <c r="H1151">
        <v>14.1</v>
      </c>
      <c r="I1151">
        <v>1.65</v>
      </c>
      <c r="J1151">
        <v>0.01</v>
      </c>
      <c r="K1151">
        <v>1</v>
      </c>
      <c r="L1151">
        <v>0</v>
      </c>
      <c r="M1151">
        <v>4.1100000000000003</v>
      </c>
    </row>
    <row r="1152" spans="2:13" x14ac:dyDescent="0.25">
      <c r="B1152">
        <v>1</v>
      </c>
      <c r="C1152">
        <v>-1</v>
      </c>
      <c r="D1152">
        <v>2279.37</v>
      </c>
      <c r="E1152">
        <v>1892</v>
      </c>
      <c r="F1152">
        <v>100</v>
      </c>
      <c r="G1152">
        <v>0</v>
      </c>
      <c r="H1152">
        <v>14.5</v>
      </c>
      <c r="I1152">
        <v>0.95</v>
      </c>
      <c r="J1152">
        <v>7.0000000000000007E-2</v>
      </c>
      <c r="K1152">
        <v>1</v>
      </c>
      <c r="L1152">
        <v>0</v>
      </c>
      <c r="M1152">
        <v>4.1100000000000003</v>
      </c>
    </row>
    <row r="1153" spans="2:13" x14ac:dyDescent="0.25">
      <c r="B1153">
        <v>1</v>
      </c>
      <c r="C1153">
        <v>2280.9499999999998</v>
      </c>
      <c r="D1153">
        <v>-1</v>
      </c>
      <c r="E1153">
        <v>1875</v>
      </c>
      <c r="F1153">
        <v>100</v>
      </c>
      <c r="G1153">
        <v>0</v>
      </c>
      <c r="H1153">
        <v>5.6</v>
      </c>
      <c r="I1153">
        <v>2.83</v>
      </c>
      <c r="J1153">
        <v>0.05</v>
      </c>
      <c r="K1153">
        <v>1</v>
      </c>
      <c r="L1153">
        <v>14.8</v>
      </c>
      <c r="M1153">
        <v>4.76</v>
      </c>
    </row>
    <row r="1154" spans="2:13" x14ac:dyDescent="0.25">
      <c r="B1154">
        <v>1</v>
      </c>
      <c r="C1154">
        <v>-1</v>
      </c>
      <c r="D1154">
        <v>2281.67</v>
      </c>
      <c r="E1154">
        <v>1875</v>
      </c>
      <c r="F1154">
        <v>100</v>
      </c>
      <c r="G1154">
        <v>0</v>
      </c>
      <c r="H1154">
        <v>7.5</v>
      </c>
      <c r="I1154">
        <v>2.62</v>
      </c>
      <c r="J1154">
        <v>7.0000000000000007E-2</v>
      </c>
      <c r="K1154">
        <v>1</v>
      </c>
      <c r="L1154">
        <v>14.8</v>
      </c>
      <c r="M1154">
        <v>4.76</v>
      </c>
    </row>
    <row r="1155" spans="2:13" x14ac:dyDescent="0.25">
      <c r="B1155">
        <v>2</v>
      </c>
      <c r="C1155">
        <v>2283.31</v>
      </c>
      <c r="D1155">
        <v>-1</v>
      </c>
      <c r="E1155">
        <v>1880</v>
      </c>
      <c r="F1155">
        <v>100</v>
      </c>
      <c r="G1155">
        <v>0</v>
      </c>
      <c r="H1155">
        <v>7.9</v>
      </c>
      <c r="I1155">
        <v>2.29</v>
      </c>
      <c r="J1155">
        <v>0.09</v>
      </c>
      <c r="K1155">
        <v>1</v>
      </c>
      <c r="L1155">
        <v>4.5999999999999996</v>
      </c>
      <c r="M1155">
        <v>4.1100000000000003</v>
      </c>
    </row>
    <row r="1156" spans="2:13" x14ac:dyDescent="0.25">
      <c r="B1156">
        <v>2</v>
      </c>
      <c r="C1156">
        <v>-1</v>
      </c>
      <c r="D1156">
        <v>2283.8000000000002</v>
      </c>
      <c r="E1156">
        <v>1880</v>
      </c>
      <c r="F1156">
        <v>100</v>
      </c>
      <c r="G1156">
        <v>0</v>
      </c>
      <c r="H1156">
        <v>9</v>
      </c>
      <c r="I1156">
        <v>2.21</v>
      </c>
      <c r="J1156">
        <v>0.1</v>
      </c>
      <c r="K1156">
        <v>1</v>
      </c>
      <c r="L1156">
        <v>4.5999999999999996</v>
      </c>
      <c r="M1156">
        <v>4.1100000000000003</v>
      </c>
    </row>
    <row r="1157" spans="2:13" x14ac:dyDescent="0.25">
      <c r="B1157">
        <v>1</v>
      </c>
      <c r="C1157">
        <v>2287.64</v>
      </c>
      <c r="D1157">
        <v>-1</v>
      </c>
      <c r="E1157">
        <v>1894</v>
      </c>
      <c r="F1157">
        <v>100</v>
      </c>
      <c r="G1157">
        <v>0</v>
      </c>
      <c r="H1157">
        <v>14.4</v>
      </c>
      <c r="I1157">
        <v>0.18</v>
      </c>
      <c r="J1157">
        <v>0.06</v>
      </c>
      <c r="K1157">
        <v>1</v>
      </c>
      <c r="L1157">
        <v>0</v>
      </c>
      <c r="M1157">
        <v>4.1100000000000003</v>
      </c>
    </row>
    <row r="1158" spans="2:13" x14ac:dyDescent="0.25">
      <c r="B1158">
        <v>1</v>
      </c>
      <c r="C1158">
        <v>-1</v>
      </c>
      <c r="D1158">
        <v>2287.9299999999998</v>
      </c>
      <c r="E1158">
        <v>1894</v>
      </c>
      <c r="F1158">
        <v>100</v>
      </c>
      <c r="G1158">
        <v>0</v>
      </c>
      <c r="H1158">
        <v>14.5</v>
      </c>
      <c r="I1158">
        <v>0.18</v>
      </c>
      <c r="J1158">
        <v>0.03</v>
      </c>
      <c r="K1158">
        <v>1</v>
      </c>
      <c r="L1158">
        <v>0</v>
      </c>
      <c r="M1158">
        <v>4.1100000000000003</v>
      </c>
    </row>
    <row r="1159" spans="2:13" x14ac:dyDescent="0.25">
      <c r="B1159">
        <v>2</v>
      </c>
      <c r="C1159">
        <v>2288.9899999999998</v>
      </c>
      <c r="D1159">
        <v>-1</v>
      </c>
      <c r="E1159">
        <v>1895</v>
      </c>
      <c r="F1159">
        <v>100</v>
      </c>
      <c r="G1159">
        <v>0</v>
      </c>
      <c r="H1159">
        <v>13.8</v>
      </c>
      <c r="I1159">
        <v>0.22</v>
      </c>
      <c r="J1159">
        <v>0.01</v>
      </c>
      <c r="K1159">
        <v>1</v>
      </c>
      <c r="L1159">
        <v>0</v>
      </c>
      <c r="M1159">
        <v>4.4000000000000004</v>
      </c>
    </row>
    <row r="1160" spans="2:13" x14ac:dyDescent="0.25">
      <c r="B1160">
        <v>2</v>
      </c>
      <c r="C1160">
        <v>-1</v>
      </c>
      <c r="D1160">
        <v>2289.3000000000002</v>
      </c>
      <c r="E1160">
        <v>1895</v>
      </c>
      <c r="F1160">
        <v>100</v>
      </c>
      <c r="G1160">
        <v>0</v>
      </c>
      <c r="H1160">
        <v>13.8</v>
      </c>
      <c r="I1160">
        <v>0.22</v>
      </c>
      <c r="J1160">
        <v>0</v>
      </c>
      <c r="K1160">
        <v>1</v>
      </c>
      <c r="L1160">
        <v>0</v>
      </c>
      <c r="M1160">
        <v>4.4000000000000004</v>
      </c>
    </row>
    <row r="1161" spans="2:13" x14ac:dyDescent="0.25">
      <c r="B1161">
        <v>1</v>
      </c>
      <c r="C1161">
        <v>2290.42</v>
      </c>
      <c r="D1161">
        <v>-1</v>
      </c>
      <c r="E1161">
        <v>1896</v>
      </c>
      <c r="F1161">
        <v>100</v>
      </c>
      <c r="G1161">
        <v>0</v>
      </c>
      <c r="H1161">
        <v>14</v>
      </c>
      <c r="I1161">
        <v>-0.22</v>
      </c>
      <c r="J1161">
        <v>0.08</v>
      </c>
      <c r="K1161">
        <v>1</v>
      </c>
      <c r="L1161">
        <v>0</v>
      </c>
      <c r="M1161">
        <v>4.76</v>
      </c>
    </row>
    <row r="1162" spans="2:13" x14ac:dyDescent="0.25">
      <c r="B1162">
        <v>1</v>
      </c>
      <c r="C1162">
        <v>-1</v>
      </c>
      <c r="D1162">
        <v>2290.7600000000002</v>
      </c>
      <c r="E1162">
        <v>1896</v>
      </c>
      <c r="F1162">
        <v>100</v>
      </c>
      <c r="G1162">
        <v>0</v>
      </c>
      <c r="H1162">
        <v>14</v>
      </c>
      <c r="I1162">
        <v>-0.22</v>
      </c>
      <c r="J1162">
        <v>0.06</v>
      </c>
      <c r="K1162">
        <v>1</v>
      </c>
      <c r="L1162">
        <v>0</v>
      </c>
      <c r="M1162">
        <v>4.76</v>
      </c>
    </row>
    <row r="1163" spans="2:13" x14ac:dyDescent="0.25">
      <c r="B1163">
        <v>2</v>
      </c>
      <c r="C1163">
        <v>2291.31</v>
      </c>
      <c r="D1163">
        <v>-1</v>
      </c>
      <c r="E1163">
        <v>1897</v>
      </c>
      <c r="F1163">
        <v>100</v>
      </c>
      <c r="G1163">
        <v>0</v>
      </c>
      <c r="H1163">
        <v>14.7</v>
      </c>
      <c r="I1163">
        <v>0.18</v>
      </c>
      <c r="J1163">
        <v>0.09</v>
      </c>
      <c r="K1163">
        <v>1</v>
      </c>
      <c r="L1163">
        <v>0</v>
      </c>
      <c r="M1163">
        <v>4.76</v>
      </c>
    </row>
    <row r="1164" spans="2:13" x14ac:dyDescent="0.25">
      <c r="B1164">
        <v>2</v>
      </c>
      <c r="C1164">
        <v>-1</v>
      </c>
      <c r="D1164">
        <v>2291.63</v>
      </c>
      <c r="E1164">
        <v>1897</v>
      </c>
      <c r="F1164">
        <v>100</v>
      </c>
      <c r="G1164">
        <v>0</v>
      </c>
      <c r="H1164">
        <v>14.7</v>
      </c>
      <c r="I1164">
        <v>0.18</v>
      </c>
      <c r="J1164">
        <v>0.03</v>
      </c>
      <c r="K1164">
        <v>1</v>
      </c>
      <c r="L1164">
        <v>0</v>
      </c>
      <c r="M1164">
        <v>4.76</v>
      </c>
    </row>
    <row r="1165" spans="2:13" x14ac:dyDescent="0.25">
      <c r="B1165">
        <v>1</v>
      </c>
      <c r="C1165">
        <v>2297.2199999999998</v>
      </c>
      <c r="D1165">
        <v>-1</v>
      </c>
      <c r="E1165">
        <v>1903</v>
      </c>
      <c r="F1165">
        <v>100</v>
      </c>
      <c r="G1165">
        <v>0</v>
      </c>
      <c r="H1165">
        <v>15.4</v>
      </c>
      <c r="I1165">
        <v>0.15</v>
      </c>
      <c r="J1165">
        <v>0.08</v>
      </c>
      <c r="K1165">
        <v>1</v>
      </c>
      <c r="L1165">
        <v>0</v>
      </c>
      <c r="M1165">
        <v>4.1100000000000003</v>
      </c>
    </row>
    <row r="1166" spans="2:13" x14ac:dyDescent="0.25">
      <c r="B1166">
        <v>1</v>
      </c>
      <c r="C1166">
        <v>-1</v>
      </c>
      <c r="D1166">
        <v>2297.48</v>
      </c>
      <c r="E1166">
        <v>1903</v>
      </c>
      <c r="F1166">
        <v>100</v>
      </c>
      <c r="G1166">
        <v>0</v>
      </c>
      <c r="H1166">
        <v>15.5</v>
      </c>
      <c r="I1166">
        <v>0.15</v>
      </c>
      <c r="J1166">
        <v>0.08</v>
      </c>
      <c r="K1166">
        <v>1</v>
      </c>
      <c r="L1166">
        <v>0</v>
      </c>
      <c r="M1166">
        <v>4.1100000000000003</v>
      </c>
    </row>
    <row r="1167" spans="2:13" x14ac:dyDescent="0.25">
      <c r="B1167">
        <v>1</v>
      </c>
      <c r="C1167">
        <v>2308.4699999999998</v>
      </c>
      <c r="D1167">
        <v>-1</v>
      </c>
      <c r="E1167">
        <v>1911</v>
      </c>
      <c r="F1167">
        <v>200</v>
      </c>
      <c r="G1167">
        <v>0</v>
      </c>
      <c r="H1167">
        <v>14.3</v>
      </c>
      <c r="I1167">
        <v>0.21</v>
      </c>
      <c r="J1167">
        <v>0.03</v>
      </c>
      <c r="K1167">
        <v>1</v>
      </c>
      <c r="L1167">
        <v>0</v>
      </c>
      <c r="M1167">
        <v>10.220000000000001</v>
      </c>
    </row>
    <row r="1168" spans="2:13" x14ac:dyDescent="0.25">
      <c r="B1168">
        <v>1</v>
      </c>
      <c r="C1168">
        <v>-1</v>
      </c>
      <c r="D1168">
        <v>2309.1799999999998</v>
      </c>
      <c r="E1168">
        <v>1911</v>
      </c>
      <c r="F1168">
        <v>200</v>
      </c>
      <c r="G1168">
        <v>0</v>
      </c>
      <c r="H1168">
        <v>14.5</v>
      </c>
      <c r="I1168">
        <v>0.21</v>
      </c>
      <c r="J1168">
        <v>0.08</v>
      </c>
      <c r="K1168">
        <v>1</v>
      </c>
      <c r="L1168">
        <v>0</v>
      </c>
      <c r="M1168">
        <v>10.220000000000001</v>
      </c>
    </row>
    <row r="1169" spans="2:13" x14ac:dyDescent="0.25">
      <c r="B1169">
        <v>1</v>
      </c>
      <c r="C1169">
        <v>2310.86</v>
      </c>
      <c r="D1169">
        <v>-1</v>
      </c>
      <c r="E1169">
        <v>1915</v>
      </c>
      <c r="F1169">
        <v>100</v>
      </c>
      <c r="G1169">
        <v>0</v>
      </c>
      <c r="H1169">
        <v>14.7</v>
      </c>
      <c r="I1169">
        <v>0.17</v>
      </c>
      <c r="J1169">
        <v>0.04</v>
      </c>
      <c r="K1169">
        <v>1</v>
      </c>
      <c r="L1169">
        <v>0</v>
      </c>
      <c r="M1169">
        <v>4.1100000000000003</v>
      </c>
    </row>
    <row r="1170" spans="2:13" x14ac:dyDescent="0.25">
      <c r="B1170">
        <v>1</v>
      </c>
      <c r="C1170">
        <v>-1</v>
      </c>
      <c r="D1170">
        <v>2311.14</v>
      </c>
      <c r="E1170">
        <v>1915</v>
      </c>
      <c r="F1170">
        <v>100</v>
      </c>
      <c r="G1170">
        <v>0</v>
      </c>
      <c r="H1170">
        <v>14.8</v>
      </c>
      <c r="I1170">
        <v>0.17</v>
      </c>
      <c r="J1170">
        <v>0.04</v>
      </c>
      <c r="K1170">
        <v>1</v>
      </c>
      <c r="L1170">
        <v>0</v>
      </c>
      <c r="M1170">
        <v>4.1100000000000003</v>
      </c>
    </row>
    <row r="1171" spans="2:13" x14ac:dyDescent="0.25">
      <c r="B1171">
        <v>1</v>
      </c>
      <c r="C1171">
        <v>2313.85</v>
      </c>
      <c r="D1171">
        <v>-1</v>
      </c>
      <c r="E1171">
        <v>1916</v>
      </c>
      <c r="F1171">
        <v>100</v>
      </c>
      <c r="G1171">
        <v>0</v>
      </c>
      <c r="H1171">
        <v>14.8</v>
      </c>
      <c r="I1171">
        <v>-0.18</v>
      </c>
      <c r="J1171">
        <v>0.05</v>
      </c>
      <c r="K1171">
        <v>1</v>
      </c>
      <c r="L1171">
        <v>0</v>
      </c>
      <c r="M1171">
        <v>4.6100000000000003</v>
      </c>
    </row>
    <row r="1172" spans="2:13" x14ac:dyDescent="0.25">
      <c r="B1172">
        <v>1</v>
      </c>
      <c r="C1172">
        <v>-1</v>
      </c>
      <c r="D1172">
        <v>2314.16</v>
      </c>
      <c r="E1172">
        <v>1916</v>
      </c>
      <c r="F1172">
        <v>100</v>
      </c>
      <c r="G1172">
        <v>0</v>
      </c>
      <c r="H1172">
        <v>14.8</v>
      </c>
      <c r="I1172">
        <v>-0.18</v>
      </c>
      <c r="J1172">
        <v>0.06</v>
      </c>
      <c r="K1172">
        <v>1</v>
      </c>
      <c r="L1172">
        <v>0</v>
      </c>
      <c r="M1172">
        <v>4.6100000000000003</v>
      </c>
    </row>
    <row r="1173" spans="2:13" x14ac:dyDescent="0.25">
      <c r="B1173">
        <v>1</v>
      </c>
      <c r="C1173">
        <v>2319.6999999999998</v>
      </c>
      <c r="D1173">
        <v>-1</v>
      </c>
      <c r="E1173">
        <v>1920</v>
      </c>
      <c r="F1173">
        <v>100</v>
      </c>
      <c r="G1173">
        <v>0</v>
      </c>
      <c r="H1173">
        <v>13.2</v>
      </c>
      <c r="I1173">
        <v>-0.28000000000000003</v>
      </c>
      <c r="J1173">
        <v>0.1</v>
      </c>
      <c r="K1173">
        <v>1</v>
      </c>
      <c r="L1173">
        <v>0</v>
      </c>
      <c r="M1173">
        <v>4.34</v>
      </c>
    </row>
    <row r="1174" spans="2:13" x14ac:dyDescent="0.25">
      <c r="B1174">
        <v>1</v>
      </c>
      <c r="C1174">
        <v>-1</v>
      </c>
      <c r="D1174">
        <v>2320.0300000000002</v>
      </c>
      <c r="E1174">
        <v>1920</v>
      </c>
      <c r="F1174">
        <v>100</v>
      </c>
      <c r="G1174">
        <v>0</v>
      </c>
      <c r="H1174">
        <v>13.1</v>
      </c>
      <c r="I1174">
        <v>-0.28000000000000003</v>
      </c>
      <c r="J1174">
        <v>0.03</v>
      </c>
      <c r="K1174">
        <v>1</v>
      </c>
      <c r="L1174">
        <v>0</v>
      </c>
      <c r="M1174">
        <v>4.34</v>
      </c>
    </row>
    <row r="1175" spans="2:13" x14ac:dyDescent="0.25">
      <c r="B1175">
        <v>1</v>
      </c>
      <c r="C1175">
        <v>2321.29</v>
      </c>
      <c r="D1175">
        <v>-1</v>
      </c>
      <c r="E1175">
        <v>1922</v>
      </c>
      <c r="F1175">
        <v>100</v>
      </c>
      <c r="G1175">
        <v>0</v>
      </c>
      <c r="H1175">
        <v>13.3</v>
      </c>
      <c r="I1175">
        <v>-0.19</v>
      </c>
      <c r="J1175">
        <v>0.01</v>
      </c>
      <c r="K1175">
        <v>1</v>
      </c>
      <c r="L1175">
        <v>0</v>
      </c>
      <c r="M1175">
        <v>4.6100000000000003</v>
      </c>
    </row>
    <row r="1176" spans="2:13" x14ac:dyDescent="0.25">
      <c r="B1176">
        <v>1</v>
      </c>
      <c r="C1176">
        <v>-1</v>
      </c>
      <c r="D1176">
        <v>2321.63</v>
      </c>
      <c r="E1176">
        <v>1922</v>
      </c>
      <c r="F1176">
        <v>100</v>
      </c>
      <c r="G1176">
        <v>0</v>
      </c>
      <c r="H1176">
        <v>13.2</v>
      </c>
      <c r="I1176">
        <v>-0.19</v>
      </c>
      <c r="J1176">
        <v>0.03</v>
      </c>
      <c r="K1176">
        <v>1</v>
      </c>
      <c r="L1176">
        <v>0</v>
      </c>
      <c r="M1176">
        <v>4.6100000000000003</v>
      </c>
    </row>
    <row r="1177" spans="2:13" x14ac:dyDescent="0.25">
      <c r="B1177">
        <v>2</v>
      </c>
      <c r="C1177">
        <v>2322.38</v>
      </c>
      <c r="D1177">
        <v>-1</v>
      </c>
      <c r="E1177">
        <v>1921</v>
      </c>
      <c r="F1177">
        <v>100</v>
      </c>
      <c r="G1177">
        <v>0</v>
      </c>
      <c r="H1177">
        <v>13.2</v>
      </c>
      <c r="I1177">
        <v>0.12</v>
      </c>
      <c r="J1177">
        <v>0.02</v>
      </c>
      <c r="K1177">
        <v>1</v>
      </c>
      <c r="L1177">
        <v>0</v>
      </c>
      <c r="M1177">
        <v>4.4000000000000004</v>
      </c>
    </row>
    <row r="1178" spans="2:13" x14ac:dyDescent="0.25">
      <c r="B1178">
        <v>2</v>
      </c>
      <c r="C1178">
        <v>-1</v>
      </c>
      <c r="D1178">
        <v>2322.71</v>
      </c>
      <c r="E1178">
        <v>1921</v>
      </c>
      <c r="F1178">
        <v>100</v>
      </c>
      <c r="G1178">
        <v>0</v>
      </c>
      <c r="H1178">
        <v>13.2</v>
      </c>
      <c r="I1178">
        <v>0.12</v>
      </c>
      <c r="J1178">
        <v>0.01</v>
      </c>
      <c r="K1178">
        <v>1</v>
      </c>
      <c r="L1178">
        <v>0</v>
      </c>
      <c r="M1178">
        <v>4.4000000000000004</v>
      </c>
    </row>
    <row r="1179" spans="2:13" x14ac:dyDescent="0.25">
      <c r="B1179">
        <v>1</v>
      </c>
      <c r="C1179">
        <v>2323.5100000000002</v>
      </c>
      <c r="D1179">
        <v>-1</v>
      </c>
      <c r="E1179">
        <v>1926</v>
      </c>
      <c r="F1179">
        <v>100</v>
      </c>
      <c r="G1179">
        <v>0</v>
      </c>
      <c r="H1179">
        <v>14.7</v>
      </c>
      <c r="I1179">
        <v>0.1</v>
      </c>
      <c r="J1179">
        <v>0.09</v>
      </c>
      <c r="K1179">
        <v>1</v>
      </c>
      <c r="L1179">
        <v>0</v>
      </c>
      <c r="M1179">
        <v>4.4000000000000004</v>
      </c>
    </row>
    <row r="1180" spans="2:13" x14ac:dyDescent="0.25">
      <c r="B1180">
        <v>1</v>
      </c>
      <c r="C1180">
        <v>-1</v>
      </c>
      <c r="D1180">
        <v>2323.81</v>
      </c>
      <c r="E1180">
        <v>1926</v>
      </c>
      <c r="F1180">
        <v>100</v>
      </c>
      <c r="G1180">
        <v>0</v>
      </c>
      <c r="H1180">
        <v>14.7</v>
      </c>
      <c r="I1180">
        <v>-0.3</v>
      </c>
      <c r="J1180">
        <v>0.01</v>
      </c>
      <c r="K1180">
        <v>1</v>
      </c>
      <c r="L1180">
        <v>0</v>
      </c>
      <c r="M1180">
        <v>4.4000000000000004</v>
      </c>
    </row>
    <row r="1181" spans="2:13" x14ac:dyDescent="0.25">
      <c r="B1181">
        <v>1</v>
      </c>
      <c r="C1181">
        <v>2328.87</v>
      </c>
      <c r="D1181">
        <v>-1</v>
      </c>
      <c r="E1181">
        <v>1929</v>
      </c>
      <c r="F1181">
        <v>100</v>
      </c>
      <c r="G1181">
        <v>0</v>
      </c>
      <c r="H1181">
        <v>15</v>
      </c>
      <c r="I1181">
        <v>0.1</v>
      </c>
      <c r="J1181">
        <v>0.03</v>
      </c>
      <c r="K1181">
        <v>1</v>
      </c>
      <c r="L1181">
        <v>0</v>
      </c>
      <c r="M1181">
        <v>4.55</v>
      </c>
    </row>
    <row r="1182" spans="2:13" x14ac:dyDescent="0.25">
      <c r="B1182">
        <v>1</v>
      </c>
      <c r="C1182">
        <v>-1</v>
      </c>
      <c r="D1182">
        <v>2329.17</v>
      </c>
      <c r="E1182">
        <v>1929</v>
      </c>
      <c r="F1182">
        <v>100</v>
      </c>
      <c r="G1182">
        <v>0</v>
      </c>
      <c r="H1182">
        <v>15.1</v>
      </c>
      <c r="I1182">
        <v>0.1</v>
      </c>
      <c r="J1182">
        <v>7.0000000000000007E-2</v>
      </c>
      <c r="K1182">
        <v>1</v>
      </c>
      <c r="L1182">
        <v>0</v>
      </c>
      <c r="M1182">
        <v>4.55</v>
      </c>
    </row>
    <row r="1183" spans="2:13" x14ac:dyDescent="0.25">
      <c r="B1183">
        <v>1</v>
      </c>
      <c r="C1183">
        <v>2335.63</v>
      </c>
      <c r="D1183">
        <v>-1</v>
      </c>
      <c r="E1183">
        <v>1935</v>
      </c>
      <c r="F1183">
        <v>100</v>
      </c>
      <c r="G1183">
        <v>0</v>
      </c>
      <c r="H1183">
        <v>14.3</v>
      </c>
      <c r="I1183">
        <v>-0.11</v>
      </c>
      <c r="J1183">
        <v>7.0000000000000007E-2</v>
      </c>
      <c r="K1183">
        <v>1</v>
      </c>
      <c r="L1183">
        <v>0</v>
      </c>
      <c r="M1183">
        <v>4.1100000000000003</v>
      </c>
    </row>
    <row r="1184" spans="2:13" x14ac:dyDescent="0.25">
      <c r="B1184">
        <v>1</v>
      </c>
      <c r="C1184">
        <v>-1</v>
      </c>
      <c r="D1184">
        <v>2335.92</v>
      </c>
      <c r="E1184">
        <v>1935</v>
      </c>
      <c r="F1184">
        <v>100</v>
      </c>
      <c r="G1184">
        <v>0</v>
      </c>
      <c r="H1184">
        <v>14.2</v>
      </c>
      <c r="I1184">
        <v>-0.11</v>
      </c>
      <c r="J1184">
        <v>0.02</v>
      </c>
      <c r="K1184">
        <v>1</v>
      </c>
      <c r="L1184">
        <v>0</v>
      </c>
      <c r="M1184">
        <v>4.1100000000000003</v>
      </c>
    </row>
    <row r="1185" spans="2:13" x14ac:dyDescent="0.25">
      <c r="B1185">
        <v>1</v>
      </c>
      <c r="C1185">
        <v>2338.73</v>
      </c>
      <c r="D1185">
        <v>-1</v>
      </c>
      <c r="E1185">
        <v>1936</v>
      </c>
      <c r="F1185">
        <v>100</v>
      </c>
      <c r="G1185">
        <v>0</v>
      </c>
      <c r="H1185">
        <v>14.7</v>
      </c>
      <c r="I1185">
        <v>0.17</v>
      </c>
      <c r="J1185">
        <v>7.0000000000000007E-2</v>
      </c>
      <c r="K1185">
        <v>1</v>
      </c>
      <c r="L1185">
        <v>0</v>
      </c>
      <c r="M1185">
        <v>4.1100000000000003</v>
      </c>
    </row>
    <row r="1186" spans="2:13" x14ac:dyDescent="0.25">
      <c r="B1186">
        <v>1</v>
      </c>
      <c r="C1186">
        <v>-1</v>
      </c>
      <c r="D1186">
        <v>2339</v>
      </c>
      <c r="E1186">
        <v>1936</v>
      </c>
      <c r="F1186">
        <v>100</v>
      </c>
      <c r="G1186">
        <v>0</v>
      </c>
      <c r="H1186">
        <v>14.8</v>
      </c>
      <c r="I1186">
        <v>0.17</v>
      </c>
      <c r="J1186">
        <v>0</v>
      </c>
      <c r="K1186">
        <v>1</v>
      </c>
      <c r="L1186">
        <v>0</v>
      </c>
      <c r="M1186">
        <v>4.1100000000000003</v>
      </c>
    </row>
    <row r="1187" spans="2:13" x14ac:dyDescent="0.25">
      <c r="B1187">
        <v>1</v>
      </c>
      <c r="C1187">
        <v>2341.27</v>
      </c>
      <c r="D1187">
        <v>-1</v>
      </c>
      <c r="E1187">
        <v>1938</v>
      </c>
      <c r="F1187">
        <v>100</v>
      </c>
      <c r="G1187">
        <v>0</v>
      </c>
      <c r="H1187">
        <v>13.5</v>
      </c>
      <c r="I1187">
        <v>-0.34</v>
      </c>
      <c r="J1187">
        <v>0.03</v>
      </c>
      <c r="K1187">
        <v>1</v>
      </c>
      <c r="L1187">
        <v>0</v>
      </c>
      <c r="M1187">
        <v>4.76</v>
      </c>
    </row>
    <row r="1188" spans="2:13" x14ac:dyDescent="0.25">
      <c r="B1188">
        <v>1</v>
      </c>
      <c r="C1188">
        <v>-1</v>
      </c>
      <c r="D1188">
        <v>2341.62</v>
      </c>
      <c r="E1188">
        <v>1938</v>
      </c>
      <c r="F1188">
        <v>100</v>
      </c>
      <c r="G1188">
        <v>0</v>
      </c>
      <c r="H1188">
        <v>13.4</v>
      </c>
      <c r="I1188">
        <v>-0.14000000000000001</v>
      </c>
      <c r="J1188">
        <v>0.02</v>
      </c>
      <c r="K1188">
        <v>1</v>
      </c>
      <c r="L1188">
        <v>0</v>
      </c>
      <c r="M1188">
        <v>4.76</v>
      </c>
    </row>
    <row r="1189" spans="2:13" x14ac:dyDescent="0.25">
      <c r="B1189">
        <v>2</v>
      </c>
      <c r="C1189">
        <v>2342.64</v>
      </c>
      <c r="D1189">
        <v>-1</v>
      </c>
      <c r="E1189">
        <v>1941</v>
      </c>
      <c r="F1189">
        <v>100</v>
      </c>
      <c r="G1189">
        <v>0</v>
      </c>
      <c r="H1189">
        <v>15.8</v>
      </c>
      <c r="I1189">
        <v>0.28000000000000003</v>
      </c>
      <c r="J1189">
        <v>0.06</v>
      </c>
      <c r="K1189">
        <v>1</v>
      </c>
      <c r="L1189">
        <v>0</v>
      </c>
      <c r="M1189">
        <v>4.4000000000000004</v>
      </c>
    </row>
    <row r="1190" spans="2:13" x14ac:dyDescent="0.25">
      <c r="B1190">
        <v>2</v>
      </c>
      <c r="C1190">
        <v>-1</v>
      </c>
      <c r="D1190">
        <v>2342.92</v>
      </c>
      <c r="E1190">
        <v>1941</v>
      </c>
      <c r="F1190">
        <v>100</v>
      </c>
      <c r="G1190">
        <v>0</v>
      </c>
      <c r="H1190">
        <v>15.9</v>
      </c>
      <c r="I1190">
        <v>0.28000000000000003</v>
      </c>
      <c r="J1190">
        <v>0.02</v>
      </c>
      <c r="K1190">
        <v>1</v>
      </c>
      <c r="L1190">
        <v>0</v>
      </c>
      <c r="M1190">
        <v>4.4000000000000004</v>
      </c>
    </row>
    <row r="1191" spans="2:13" x14ac:dyDescent="0.25">
      <c r="B1191">
        <v>1</v>
      </c>
      <c r="C1191">
        <v>2344.63</v>
      </c>
      <c r="D1191">
        <v>-1</v>
      </c>
      <c r="E1191">
        <v>1940</v>
      </c>
      <c r="F1191">
        <v>100</v>
      </c>
      <c r="G1191">
        <v>0</v>
      </c>
      <c r="H1191">
        <v>13.7</v>
      </c>
      <c r="I1191">
        <v>0.17</v>
      </c>
      <c r="J1191">
        <v>7.0000000000000007E-2</v>
      </c>
      <c r="K1191">
        <v>1</v>
      </c>
      <c r="L1191">
        <v>0</v>
      </c>
      <c r="M1191">
        <v>4.4000000000000004</v>
      </c>
    </row>
    <row r="1192" spans="2:13" x14ac:dyDescent="0.25">
      <c r="B1192">
        <v>1</v>
      </c>
      <c r="C1192">
        <v>-1</v>
      </c>
      <c r="D1192">
        <v>2344.9499999999998</v>
      </c>
      <c r="E1192">
        <v>1940</v>
      </c>
      <c r="F1192">
        <v>100</v>
      </c>
      <c r="G1192">
        <v>0</v>
      </c>
      <c r="H1192">
        <v>13.8</v>
      </c>
      <c r="I1192">
        <v>0.17</v>
      </c>
      <c r="J1192">
        <v>0.05</v>
      </c>
      <c r="K1192">
        <v>1</v>
      </c>
      <c r="L1192">
        <v>0</v>
      </c>
      <c r="M1192">
        <v>4.4000000000000004</v>
      </c>
    </row>
    <row r="1193" spans="2:13" x14ac:dyDescent="0.25">
      <c r="B1193">
        <v>1</v>
      </c>
      <c r="C1193">
        <v>2345.42</v>
      </c>
      <c r="D1193">
        <v>-1</v>
      </c>
      <c r="E1193">
        <v>1942</v>
      </c>
      <c r="F1193">
        <v>100</v>
      </c>
      <c r="G1193">
        <v>0</v>
      </c>
      <c r="H1193">
        <v>12.5</v>
      </c>
      <c r="I1193">
        <v>0.77</v>
      </c>
      <c r="J1193">
        <v>0.08</v>
      </c>
      <c r="K1193">
        <v>1</v>
      </c>
      <c r="L1193">
        <v>0</v>
      </c>
      <c r="M1193">
        <v>4.6100000000000003</v>
      </c>
    </row>
    <row r="1194" spans="2:13" x14ac:dyDescent="0.25">
      <c r="B1194">
        <v>1</v>
      </c>
      <c r="C1194">
        <v>-1</v>
      </c>
      <c r="D1194">
        <v>2345.7800000000002</v>
      </c>
      <c r="E1194">
        <v>1942</v>
      </c>
      <c r="F1194">
        <v>100</v>
      </c>
      <c r="G1194">
        <v>0</v>
      </c>
      <c r="H1194">
        <v>12.8</v>
      </c>
      <c r="I1194">
        <v>0.9</v>
      </c>
      <c r="J1194">
        <v>0.08</v>
      </c>
      <c r="K1194">
        <v>1</v>
      </c>
      <c r="L1194">
        <v>0</v>
      </c>
      <c r="M1194">
        <v>4.6100000000000003</v>
      </c>
    </row>
    <row r="1195" spans="2:13" x14ac:dyDescent="0.25">
      <c r="B1195">
        <v>1</v>
      </c>
      <c r="C1195">
        <v>2433.71</v>
      </c>
      <c r="D1195">
        <v>-1</v>
      </c>
      <c r="E1195">
        <v>1952</v>
      </c>
      <c r="F1195">
        <v>100</v>
      </c>
      <c r="G1195">
        <v>0</v>
      </c>
      <c r="H1195">
        <v>3.3</v>
      </c>
      <c r="I1195">
        <v>3.13</v>
      </c>
      <c r="J1195">
        <v>0.09</v>
      </c>
      <c r="K1195">
        <v>1</v>
      </c>
      <c r="L1195">
        <v>82.5</v>
      </c>
      <c r="M1195">
        <v>4.4000000000000004</v>
      </c>
    </row>
    <row r="1196" spans="2:13" x14ac:dyDescent="0.25">
      <c r="B1196">
        <v>2</v>
      </c>
      <c r="C1196">
        <v>2433.9699999999998</v>
      </c>
      <c r="D1196">
        <v>-1</v>
      </c>
      <c r="E1196">
        <v>1959</v>
      </c>
      <c r="F1196">
        <v>100</v>
      </c>
      <c r="G1196">
        <v>0</v>
      </c>
      <c r="H1196">
        <v>3.1</v>
      </c>
      <c r="I1196">
        <v>2.2200000000000002</v>
      </c>
      <c r="J1196">
        <v>0.03</v>
      </c>
      <c r="K1196">
        <v>1</v>
      </c>
      <c r="L1196">
        <v>68.2</v>
      </c>
      <c r="M1196">
        <v>4.76</v>
      </c>
    </row>
    <row r="1197" spans="2:13" x14ac:dyDescent="0.25">
      <c r="B1197">
        <v>1</v>
      </c>
      <c r="C1197">
        <v>-1</v>
      </c>
      <c r="D1197">
        <v>2434.65</v>
      </c>
      <c r="E1197">
        <v>1952</v>
      </c>
      <c r="F1197">
        <v>100</v>
      </c>
      <c r="G1197">
        <v>0</v>
      </c>
      <c r="H1197">
        <v>6</v>
      </c>
      <c r="I1197">
        <v>2.75</v>
      </c>
      <c r="J1197">
        <v>0.05</v>
      </c>
      <c r="K1197">
        <v>1</v>
      </c>
      <c r="L1197">
        <v>82.5</v>
      </c>
      <c r="M1197">
        <v>4.4000000000000004</v>
      </c>
    </row>
    <row r="1198" spans="2:13" x14ac:dyDescent="0.25">
      <c r="B1198">
        <v>2</v>
      </c>
      <c r="C1198">
        <v>-1</v>
      </c>
      <c r="D1198">
        <v>2435.09</v>
      </c>
      <c r="E1198">
        <v>1959</v>
      </c>
      <c r="F1198">
        <v>100</v>
      </c>
      <c r="G1198">
        <v>0</v>
      </c>
      <c r="H1198">
        <v>5.4</v>
      </c>
      <c r="I1198">
        <v>1.98</v>
      </c>
      <c r="J1198">
        <v>0.09</v>
      </c>
      <c r="K1198">
        <v>1</v>
      </c>
      <c r="L1198">
        <v>68.2</v>
      </c>
      <c r="M1198">
        <v>4.76</v>
      </c>
    </row>
    <row r="1199" spans="2:13" x14ac:dyDescent="0.25">
      <c r="B1199">
        <v>1</v>
      </c>
      <c r="C1199">
        <v>2436.09</v>
      </c>
      <c r="D1199">
        <v>-1</v>
      </c>
      <c r="E1199">
        <v>1958</v>
      </c>
      <c r="F1199">
        <v>100</v>
      </c>
      <c r="G1199">
        <v>0</v>
      </c>
      <c r="H1199">
        <v>6.8</v>
      </c>
      <c r="I1199">
        <v>2.66</v>
      </c>
      <c r="J1199">
        <v>0.01</v>
      </c>
      <c r="K1199">
        <v>1</v>
      </c>
      <c r="L1199">
        <v>70.900000000000006</v>
      </c>
      <c r="M1199">
        <v>4.6100000000000003</v>
      </c>
    </row>
    <row r="1200" spans="2:13" x14ac:dyDescent="0.25">
      <c r="B1200">
        <v>2</v>
      </c>
      <c r="C1200">
        <v>2436.54</v>
      </c>
      <c r="D1200">
        <v>-1</v>
      </c>
      <c r="E1200">
        <v>1964</v>
      </c>
      <c r="F1200">
        <v>100</v>
      </c>
      <c r="G1200">
        <v>0</v>
      </c>
      <c r="H1200">
        <v>6.7</v>
      </c>
      <c r="I1200">
        <v>2.33</v>
      </c>
      <c r="J1200">
        <v>0.06</v>
      </c>
      <c r="K1200">
        <v>1</v>
      </c>
      <c r="L1200">
        <v>62</v>
      </c>
      <c r="M1200">
        <v>4.76</v>
      </c>
    </row>
    <row r="1201" spans="2:13" x14ac:dyDescent="0.25">
      <c r="B1201">
        <v>1</v>
      </c>
      <c r="C1201">
        <v>-1</v>
      </c>
      <c r="D1201">
        <v>2436.69</v>
      </c>
      <c r="E1201">
        <v>1958</v>
      </c>
      <c r="F1201">
        <v>100</v>
      </c>
      <c r="G1201">
        <v>0</v>
      </c>
      <c r="H1201">
        <v>8.4</v>
      </c>
      <c r="I1201">
        <v>2.4900000000000002</v>
      </c>
      <c r="J1201">
        <v>0.09</v>
      </c>
      <c r="K1201">
        <v>1</v>
      </c>
      <c r="L1201">
        <v>70.900000000000006</v>
      </c>
      <c r="M1201">
        <v>4.6100000000000003</v>
      </c>
    </row>
    <row r="1202" spans="2:13" x14ac:dyDescent="0.25">
      <c r="B1202">
        <v>2</v>
      </c>
      <c r="C1202">
        <v>-1</v>
      </c>
      <c r="D1202">
        <v>2437.1799999999998</v>
      </c>
      <c r="E1202">
        <v>1964</v>
      </c>
      <c r="F1202">
        <v>100</v>
      </c>
      <c r="G1202">
        <v>0</v>
      </c>
      <c r="H1202">
        <v>8.1</v>
      </c>
      <c r="I1202">
        <v>2.2000000000000002</v>
      </c>
      <c r="J1202">
        <v>0.08</v>
      </c>
      <c r="K1202">
        <v>1</v>
      </c>
      <c r="L1202">
        <v>62</v>
      </c>
      <c r="M1202">
        <v>4.76</v>
      </c>
    </row>
    <row r="1203" spans="2:13" x14ac:dyDescent="0.25">
      <c r="B1203">
        <v>2</v>
      </c>
      <c r="C1203">
        <v>2438.16</v>
      </c>
      <c r="D1203">
        <v>-1</v>
      </c>
      <c r="E1203">
        <v>1972</v>
      </c>
      <c r="F1203">
        <v>100</v>
      </c>
      <c r="G1203">
        <v>0</v>
      </c>
      <c r="H1203">
        <v>9.1</v>
      </c>
      <c r="I1203">
        <v>2.46</v>
      </c>
      <c r="J1203">
        <v>0.04</v>
      </c>
      <c r="K1203">
        <v>1</v>
      </c>
      <c r="L1203">
        <v>45</v>
      </c>
      <c r="M1203">
        <v>4.4000000000000004</v>
      </c>
    </row>
    <row r="1204" spans="2:13" x14ac:dyDescent="0.25">
      <c r="B1204">
        <v>1</v>
      </c>
      <c r="C1204">
        <v>2438.2199999999998</v>
      </c>
      <c r="D1204">
        <v>-1</v>
      </c>
      <c r="E1204">
        <v>1960</v>
      </c>
      <c r="F1204">
        <v>100</v>
      </c>
      <c r="G1204">
        <v>0</v>
      </c>
      <c r="H1204">
        <v>8.6999999999999993</v>
      </c>
      <c r="I1204">
        <v>2.23</v>
      </c>
      <c r="J1204">
        <v>0.08</v>
      </c>
      <c r="K1204">
        <v>1</v>
      </c>
      <c r="L1204">
        <v>69.8</v>
      </c>
      <c r="M1204">
        <v>4.34</v>
      </c>
    </row>
    <row r="1205" spans="2:13" x14ac:dyDescent="0.25">
      <c r="B1205">
        <v>1</v>
      </c>
      <c r="C1205">
        <v>-1</v>
      </c>
      <c r="D1205">
        <v>2438.69</v>
      </c>
      <c r="E1205">
        <v>1960</v>
      </c>
      <c r="F1205">
        <v>100</v>
      </c>
      <c r="G1205">
        <v>0</v>
      </c>
      <c r="H1205">
        <v>9.6999999999999993</v>
      </c>
      <c r="I1205">
        <v>2.16</v>
      </c>
      <c r="J1205">
        <v>0.09</v>
      </c>
      <c r="K1205">
        <v>1</v>
      </c>
      <c r="L1205">
        <v>69.8</v>
      </c>
      <c r="M1205">
        <v>4.34</v>
      </c>
    </row>
    <row r="1206" spans="2:13" x14ac:dyDescent="0.25">
      <c r="B1206">
        <v>2</v>
      </c>
      <c r="C1206">
        <v>-1</v>
      </c>
      <c r="D1206">
        <v>2438.61</v>
      </c>
      <c r="E1206">
        <v>1972</v>
      </c>
      <c r="F1206">
        <v>100</v>
      </c>
      <c r="G1206">
        <v>0</v>
      </c>
      <c r="H1206">
        <v>10.199999999999999</v>
      </c>
      <c r="I1206">
        <v>2.35</v>
      </c>
      <c r="J1206">
        <v>0.01</v>
      </c>
      <c r="K1206">
        <v>1</v>
      </c>
      <c r="L1206">
        <v>45</v>
      </c>
      <c r="M1206">
        <v>4.4000000000000004</v>
      </c>
    </row>
    <row r="1207" spans="2:13" x14ac:dyDescent="0.25">
      <c r="B1207">
        <v>1</v>
      </c>
      <c r="C1207">
        <v>2440.0300000000002</v>
      </c>
      <c r="D1207">
        <v>-1</v>
      </c>
      <c r="E1207">
        <v>1969</v>
      </c>
      <c r="F1207">
        <v>100</v>
      </c>
      <c r="G1207">
        <v>0</v>
      </c>
      <c r="H1207">
        <v>10.3</v>
      </c>
      <c r="I1207">
        <v>2.14</v>
      </c>
      <c r="J1207">
        <v>7.0000000000000007E-2</v>
      </c>
      <c r="K1207">
        <v>1</v>
      </c>
      <c r="L1207">
        <v>51.4</v>
      </c>
      <c r="M1207">
        <v>4.55</v>
      </c>
    </row>
    <row r="1208" spans="2:13" x14ac:dyDescent="0.25">
      <c r="B1208">
        <v>1</v>
      </c>
      <c r="C1208">
        <v>-1</v>
      </c>
      <c r="D1208">
        <v>2440.4499999999998</v>
      </c>
      <c r="E1208">
        <v>1969</v>
      </c>
      <c r="F1208">
        <v>100</v>
      </c>
      <c r="G1208">
        <v>0</v>
      </c>
      <c r="H1208">
        <v>11.2</v>
      </c>
      <c r="I1208">
        <v>2.06</v>
      </c>
      <c r="J1208">
        <v>0.05</v>
      </c>
      <c r="K1208">
        <v>1</v>
      </c>
      <c r="L1208">
        <v>51.4</v>
      </c>
      <c r="M1208">
        <v>4.55</v>
      </c>
    </row>
    <row r="1209" spans="2:13" x14ac:dyDescent="0.25">
      <c r="B1209">
        <v>2</v>
      </c>
      <c r="C1209">
        <v>2440.83</v>
      </c>
      <c r="D1209">
        <v>-1</v>
      </c>
      <c r="E1209">
        <v>1973</v>
      </c>
      <c r="F1209">
        <v>100</v>
      </c>
      <c r="G1209">
        <v>0</v>
      </c>
      <c r="H1209">
        <v>8.5</v>
      </c>
      <c r="I1209">
        <v>1.44</v>
      </c>
      <c r="J1209">
        <v>7.0000000000000007E-2</v>
      </c>
      <c r="K1209">
        <v>1</v>
      </c>
      <c r="L1209">
        <v>45.4</v>
      </c>
      <c r="M1209">
        <v>4.1100000000000003</v>
      </c>
    </row>
    <row r="1210" spans="2:13" x14ac:dyDescent="0.25">
      <c r="B1210">
        <v>2</v>
      </c>
      <c r="C1210">
        <v>-1</v>
      </c>
      <c r="D1210">
        <v>2441.3000000000002</v>
      </c>
      <c r="E1210">
        <v>1973</v>
      </c>
      <c r="F1210">
        <v>100</v>
      </c>
      <c r="G1210">
        <v>0</v>
      </c>
      <c r="H1210">
        <v>9.1</v>
      </c>
      <c r="I1210">
        <v>1.4</v>
      </c>
      <c r="J1210">
        <v>0</v>
      </c>
      <c r="K1210">
        <v>1</v>
      </c>
      <c r="L1210">
        <v>45.4</v>
      </c>
      <c r="M1210">
        <v>4.1100000000000003</v>
      </c>
    </row>
    <row r="1211" spans="2:13" x14ac:dyDescent="0.25">
      <c r="B1211">
        <v>1</v>
      </c>
      <c r="C1211">
        <v>2441.58</v>
      </c>
      <c r="D1211">
        <v>-1</v>
      </c>
      <c r="E1211">
        <v>1971</v>
      </c>
      <c r="F1211">
        <v>100</v>
      </c>
      <c r="G1211">
        <v>0</v>
      </c>
      <c r="H1211">
        <v>12.3</v>
      </c>
      <c r="I1211">
        <v>2.39</v>
      </c>
      <c r="J1211">
        <v>0.02</v>
      </c>
      <c r="K1211">
        <v>1</v>
      </c>
      <c r="L1211">
        <v>47.7</v>
      </c>
      <c r="M1211">
        <v>4.6100000000000003</v>
      </c>
    </row>
    <row r="1212" spans="2:13" x14ac:dyDescent="0.25">
      <c r="B1212">
        <v>1</v>
      </c>
      <c r="C1212">
        <v>-1</v>
      </c>
      <c r="D1212">
        <v>2441.94</v>
      </c>
      <c r="E1212">
        <v>1971</v>
      </c>
      <c r="F1212">
        <v>100</v>
      </c>
      <c r="G1212">
        <v>0</v>
      </c>
      <c r="H1212">
        <v>13.1</v>
      </c>
      <c r="I1212">
        <v>2.31</v>
      </c>
      <c r="J1212">
        <v>0.04</v>
      </c>
      <c r="K1212">
        <v>1</v>
      </c>
      <c r="L1212">
        <v>47.7</v>
      </c>
      <c r="M1212">
        <v>4.6100000000000003</v>
      </c>
    </row>
    <row r="1213" spans="2:13" x14ac:dyDescent="0.25">
      <c r="B1213">
        <v>2</v>
      </c>
      <c r="C1213">
        <v>2442.3000000000002</v>
      </c>
      <c r="D1213">
        <v>-1</v>
      </c>
      <c r="E1213">
        <v>1974</v>
      </c>
      <c r="F1213">
        <v>100</v>
      </c>
      <c r="G1213">
        <v>0</v>
      </c>
      <c r="H1213">
        <v>10</v>
      </c>
      <c r="I1213">
        <v>1.29</v>
      </c>
      <c r="J1213">
        <v>0.1</v>
      </c>
      <c r="K1213">
        <v>1</v>
      </c>
      <c r="L1213">
        <v>44.3</v>
      </c>
      <c r="M1213">
        <v>4.6100000000000003</v>
      </c>
    </row>
    <row r="1214" spans="2:13" x14ac:dyDescent="0.25">
      <c r="B1214">
        <v>2</v>
      </c>
      <c r="C1214">
        <v>-1</v>
      </c>
      <c r="D1214">
        <v>2442.75</v>
      </c>
      <c r="E1214">
        <v>1974</v>
      </c>
      <c r="F1214">
        <v>100</v>
      </c>
      <c r="G1214">
        <v>0</v>
      </c>
      <c r="H1214">
        <v>10.6</v>
      </c>
      <c r="I1214">
        <v>1.29</v>
      </c>
      <c r="J1214">
        <v>0.05</v>
      </c>
      <c r="K1214">
        <v>1</v>
      </c>
      <c r="L1214">
        <v>44.3</v>
      </c>
      <c r="M1214">
        <v>4.6100000000000003</v>
      </c>
    </row>
    <row r="1215" spans="2:13" x14ac:dyDescent="0.25">
      <c r="B1215">
        <v>2</v>
      </c>
      <c r="C1215">
        <v>2443.65</v>
      </c>
      <c r="D1215">
        <v>-1</v>
      </c>
      <c r="E1215">
        <v>1992</v>
      </c>
      <c r="F1215">
        <v>100</v>
      </c>
      <c r="G1215">
        <v>0</v>
      </c>
      <c r="H1215">
        <v>11.5</v>
      </c>
      <c r="I1215">
        <v>1.03</v>
      </c>
      <c r="J1215">
        <v>0.05</v>
      </c>
      <c r="K1215">
        <v>1</v>
      </c>
      <c r="L1215">
        <v>23.4</v>
      </c>
      <c r="M1215">
        <v>4.1100000000000003</v>
      </c>
    </row>
    <row r="1216" spans="2:13" x14ac:dyDescent="0.25">
      <c r="B1216">
        <v>2</v>
      </c>
      <c r="C1216">
        <v>-1</v>
      </c>
      <c r="D1216">
        <v>2444</v>
      </c>
      <c r="E1216">
        <v>1992</v>
      </c>
      <c r="F1216">
        <v>100</v>
      </c>
      <c r="G1216">
        <v>0</v>
      </c>
      <c r="H1216">
        <v>11.8</v>
      </c>
      <c r="I1216">
        <v>1.01</v>
      </c>
      <c r="J1216">
        <v>0</v>
      </c>
      <c r="K1216">
        <v>1</v>
      </c>
      <c r="L1216">
        <v>23.4</v>
      </c>
      <c r="M1216">
        <v>4.1100000000000003</v>
      </c>
    </row>
    <row r="1217" spans="2:13" x14ac:dyDescent="0.25">
      <c r="B1217">
        <v>1</v>
      </c>
      <c r="C1217">
        <v>2444.37</v>
      </c>
      <c r="D1217">
        <v>-1</v>
      </c>
      <c r="E1217">
        <v>1976</v>
      </c>
      <c r="F1217">
        <v>100</v>
      </c>
      <c r="G1217">
        <v>0</v>
      </c>
      <c r="H1217">
        <v>10.9</v>
      </c>
      <c r="I1217">
        <v>1.43</v>
      </c>
      <c r="J1217">
        <v>0.03</v>
      </c>
      <c r="K1217">
        <v>1</v>
      </c>
      <c r="L1217">
        <v>44.8</v>
      </c>
      <c r="M1217">
        <v>4.76</v>
      </c>
    </row>
    <row r="1218" spans="2:13" x14ac:dyDescent="0.25">
      <c r="B1218">
        <v>1</v>
      </c>
      <c r="C1218">
        <v>-1</v>
      </c>
      <c r="D1218">
        <v>2444.8000000000002</v>
      </c>
      <c r="E1218">
        <v>1976</v>
      </c>
      <c r="F1218">
        <v>100</v>
      </c>
      <c r="G1218">
        <v>0</v>
      </c>
      <c r="H1218">
        <v>11.5</v>
      </c>
      <c r="I1218">
        <v>1.4</v>
      </c>
      <c r="J1218">
        <v>0.1</v>
      </c>
      <c r="K1218">
        <v>1</v>
      </c>
      <c r="L1218">
        <v>44.8</v>
      </c>
      <c r="M1218">
        <v>4.76</v>
      </c>
    </row>
    <row r="1219" spans="2:13" x14ac:dyDescent="0.25">
      <c r="B1219">
        <v>1</v>
      </c>
      <c r="C1219">
        <v>2445.67</v>
      </c>
      <c r="D1219">
        <v>-1</v>
      </c>
      <c r="E1219">
        <v>1982</v>
      </c>
      <c r="F1219">
        <v>100</v>
      </c>
      <c r="G1219">
        <v>0</v>
      </c>
      <c r="H1219">
        <v>12.9</v>
      </c>
      <c r="I1219">
        <v>1.71</v>
      </c>
      <c r="J1219">
        <v>0.03</v>
      </c>
      <c r="K1219">
        <v>1</v>
      </c>
      <c r="L1219">
        <v>32.700000000000003</v>
      </c>
      <c r="M1219">
        <v>4.6100000000000003</v>
      </c>
    </row>
    <row r="1220" spans="2:13" x14ac:dyDescent="0.25">
      <c r="B1220">
        <v>1</v>
      </c>
      <c r="C1220">
        <v>-1</v>
      </c>
      <c r="D1220">
        <v>2446.02</v>
      </c>
      <c r="E1220">
        <v>1982</v>
      </c>
      <c r="F1220">
        <v>100</v>
      </c>
      <c r="G1220">
        <v>0</v>
      </c>
      <c r="H1220">
        <v>13.4</v>
      </c>
      <c r="I1220">
        <v>0</v>
      </c>
      <c r="J1220">
        <v>0.02</v>
      </c>
      <c r="K1220">
        <v>1</v>
      </c>
      <c r="L1220">
        <v>32.700000000000003</v>
      </c>
      <c r="M1220">
        <v>4.6100000000000003</v>
      </c>
    </row>
    <row r="1221" spans="2:13" x14ac:dyDescent="0.25">
      <c r="B1221">
        <v>1</v>
      </c>
      <c r="C1221">
        <v>2448.23</v>
      </c>
      <c r="D1221">
        <v>-1</v>
      </c>
      <c r="E1221">
        <v>1991</v>
      </c>
      <c r="F1221">
        <v>100</v>
      </c>
      <c r="G1221">
        <v>0</v>
      </c>
      <c r="H1221">
        <v>10.4</v>
      </c>
      <c r="I1221">
        <v>2.16</v>
      </c>
      <c r="J1221">
        <v>7.0000000000000007E-2</v>
      </c>
      <c r="K1221">
        <v>1</v>
      </c>
      <c r="L1221">
        <v>26.5</v>
      </c>
      <c r="M1221">
        <v>4.6100000000000003</v>
      </c>
    </row>
    <row r="1222" spans="2:13" x14ac:dyDescent="0.25">
      <c r="B1222">
        <v>1</v>
      </c>
      <c r="C1222">
        <v>-1</v>
      </c>
      <c r="D1222">
        <v>2448.66</v>
      </c>
      <c r="E1222">
        <v>1991</v>
      </c>
      <c r="F1222">
        <v>100</v>
      </c>
      <c r="G1222">
        <v>0</v>
      </c>
      <c r="H1222">
        <v>11.3</v>
      </c>
      <c r="I1222">
        <v>2.09</v>
      </c>
      <c r="J1222">
        <v>0.06</v>
      </c>
      <c r="K1222">
        <v>1</v>
      </c>
      <c r="L1222">
        <v>26.5</v>
      </c>
      <c r="M1222">
        <v>4.6100000000000003</v>
      </c>
    </row>
    <row r="1223" spans="2:13" x14ac:dyDescent="0.25">
      <c r="B1223">
        <v>1</v>
      </c>
      <c r="C1223">
        <v>2449.5500000000002</v>
      </c>
      <c r="D1223">
        <v>-1</v>
      </c>
      <c r="E1223">
        <v>1995</v>
      </c>
      <c r="F1223">
        <v>100</v>
      </c>
      <c r="G1223">
        <v>0</v>
      </c>
      <c r="H1223">
        <v>11.2</v>
      </c>
      <c r="I1223">
        <v>2.5</v>
      </c>
      <c r="J1223">
        <v>0.05</v>
      </c>
      <c r="K1223">
        <v>1</v>
      </c>
      <c r="L1223">
        <v>26.7</v>
      </c>
      <c r="M1223">
        <v>4.76</v>
      </c>
    </row>
    <row r="1224" spans="2:13" x14ac:dyDescent="0.25">
      <c r="B1224">
        <v>1</v>
      </c>
      <c r="C1224">
        <v>-1</v>
      </c>
      <c r="D1224">
        <v>2449.96</v>
      </c>
      <c r="E1224">
        <v>1995</v>
      </c>
      <c r="F1224">
        <v>100</v>
      </c>
      <c r="G1224">
        <v>0</v>
      </c>
      <c r="H1224">
        <v>12.1</v>
      </c>
      <c r="I1224">
        <v>1.7</v>
      </c>
      <c r="J1224">
        <v>0.06</v>
      </c>
      <c r="K1224">
        <v>1</v>
      </c>
      <c r="L1224">
        <v>26.7</v>
      </c>
      <c r="M1224">
        <v>4.76</v>
      </c>
    </row>
    <row r="1225" spans="2:13" x14ac:dyDescent="0.25">
      <c r="B1225">
        <v>1</v>
      </c>
      <c r="C1225">
        <v>2451.21</v>
      </c>
      <c r="D1225">
        <v>-1</v>
      </c>
      <c r="E1225">
        <v>1997</v>
      </c>
      <c r="F1225">
        <v>100</v>
      </c>
      <c r="G1225">
        <v>0</v>
      </c>
      <c r="H1225">
        <v>12.9</v>
      </c>
      <c r="I1225">
        <v>0.17</v>
      </c>
      <c r="J1225">
        <v>0.09</v>
      </c>
      <c r="K1225">
        <v>1</v>
      </c>
      <c r="L1225">
        <v>24.5</v>
      </c>
      <c r="M1225">
        <v>4.55</v>
      </c>
    </row>
    <row r="1226" spans="2:13" x14ac:dyDescent="0.25">
      <c r="B1226">
        <v>1</v>
      </c>
      <c r="C1226">
        <v>-1</v>
      </c>
      <c r="D1226">
        <v>2451.56</v>
      </c>
      <c r="E1226">
        <v>1997</v>
      </c>
      <c r="F1226">
        <v>100</v>
      </c>
      <c r="G1226">
        <v>0</v>
      </c>
      <c r="H1226">
        <v>13</v>
      </c>
      <c r="I1226">
        <v>0.17</v>
      </c>
      <c r="J1226">
        <v>0.06</v>
      </c>
      <c r="K1226">
        <v>1</v>
      </c>
      <c r="L1226">
        <v>24.5</v>
      </c>
      <c r="M1226">
        <v>4.55</v>
      </c>
    </row>
    <row r="1227" spans="2:13" x14ac:dyDescent="0.25">
      <c r="B1227">
        <v>1</v>
      </c>
      <c r="C1227">
        <v>2452.36</v>
      </c>
      <c r="D1227">
        <v>-1</v>
      </c>
      <c r="E1227">
        <v>2004</v>
      </c>
      <c r="F1227">
        <v>100</v>
      </c>
      <c r="G1227">
        <v>0</v>
      </c>
      <c r="H1227">
        <v>13.3</v>
      </c>
      <c r="I1227">
        <v>0.28999999999999998</v>
      </c>
      <c r="J1227">
        <v>0.04</v>
      </c>
      <c r="K1227">
        <v>1</v>
      </c>
      <c r="L1227">
        <v>12.2</v>
      </c>
      <c r="M1227">
        <v>4.1100000000000003</v>
      </c>
    </row>
    <row r="1228" spans="2:13" x14ac:dyDescent="0.25">
      <c r="B1228">
        <v>1</v>
      </c>
      <c r="C1228">
        <v>-1</v>
      </c>
      <c r="D1228">
        <v>2452.67</v>
      </c>
      <c r="E1228">
        <v>2004</v>
      </c>
      <c r="F1228">
        <v>100</v>
      </c>
      <c r="G1228">
        <v>0</v>
      </c>
      <c r="H1228">
        <v>13.4</v>
      </c>
      <c r="I1228">
        <v>0.28999999999999998</v>
      </c>
      <c r="J1228">
        <v>7.0000000000000007E-2</v>
      </c>
      <c r="K1228">
        <v>1</v>
      </c>
      <c r="L1228">
        <v>12.2</v>
      </c>
      <c r="M1228">
        <v>4.1100000000000003</v>
      </c>
    </row>
    <row r="1229" spans="2:13" x14ac:dyDescent="0.25">
      <c r="B1229">
        <v>1</v>
      </c>
      <c r="C1229">
        <v>2453.7800000000002</v>
      </c>
      <c r="D1229">
        <v>-1</v>
      </c>
      <c r="E1229">
        <v>2013</v>
      </c>
      <c r="F1229">
        <v>100</v>
      </c>
      <c r="G1229">
        <v>0</v>
      </c>
      <c r="H1229">
        <v>13.2</v>
      </c>
      <c r="I1229">
        <v>0.23</v>
      </c>
      <c r="J1229">
        <v>0.02</v>
      </c>
      <c r="K1229">
        <v>1</v>
      </c>
      <c r="L1229">
        <v>3.2</v>
      </c>
      <c r="M1229">
        <v>4.6100000000000003</v>
      </c>
    </row>
    <row r="1230" spans="2:13" x14ac:dyDescent="0.25">
      <c r="B1230">
        <v>1</v>
      </c>
      <c r="C1230">
        <v>-1</v>
      </c>
      <c r="D1230">
        <v>2454.13</v>
      </c>
      <c r="E1230">
        <v>2013</v>
      </c>
      <c r="F1230">
        <v>100</v>
      </c>
      <c r="G1230">
        <v>0</v>
      </c>
      <c r="H1230">
        <v>13.2</v>
      </c>
      <c r="I1230">
        <v>0.23</v>
      </c>
      <c r="J1230">
        <v>0.03</v>
      </c>
      <c r="K1230">
        <v>1</v>
      </c>
      <c r="L1230">
        <v>3.2</v>
      </c>
      <c r="M1230">
        <v>4.6100000000000003</v>
      </c>
    </row>
    <row r="1231" spans="2:13" x14ac:dyDescent="0.25">
      <c r="B1231">
        <v>1</v>
      </c>
      <c r="C1231">
        <v>2455.77</v>
      </c>
      <c r="D1231">
        <v>-1</v>
      </c>
      <c r="E1231">
        <v>2016</v>
      </c>
      <c r="F1231">
        <v>100</v>
      </c>
      <c r="G1231">
        <v>0</v>
      </c>
      <c r="H1231">
        <v>13.8</v>
      </c>
      <c r="I1231">
        <v>0.25</v>
      </c>
      <c r="J1231">
        <v>0.03</v>
      </c>
      <c r="K1231">
        <v>1</v>
      </c>
      <c r="L1231">
        <v>0</v>
      </c>
      <c r="M1231">
        <v>4.4000000000000004</v>
      </c>
    </row>
    <row r="1232" spans="2:13" x14ac:dyDescent="0.25">
      <c r="B1232">
        <v>1</v>
      </c>
      <c r="C1232">
        <v>-1</v>
      </c>
      <c r="D1232">
        <v>2456.09</v>
      </c>
      <c r="E1232">
        <v>2016</v>
      </c>
      <c r="F1232">
        <v>100</v>
      </c>
      <c r="G1232">
        <v>0</v>
      </c>
      <c r="H1232">
        <v>13.8</v>
      </c>
      <c r="I1232">
        <v>0.05</v>
      </c>
      <c r="J1232">
        <v>0.09</v>
      </c>
      <c r="K1232">
        <v>1</v>
      </c>
      <c r="L1232">
        <v>0</v>
      </c>
      <c r="M1232">
        <v>4.4000000000000004</v>
      </c>
    </row>
    <row r="1233" spans="2:13" x14ac:dyDescent="0.25">
      <c r="B1233">
        <v>1</v>
      </c>
      <c r="C1233">
        <v>2456.81</v>
      </c>
      <c r="D1233">
        <v>-1</v>
      </c>
      <c r="E1233">
        <v>2023</v>
      </c>
      <c r="F1233">
        <v>100</v>
      </c>
      <c r="G1233">
        <v>0</v>
      </c>
      <c r="H1233">
        <v>14</v>
      </c>
      <c r="I1233">
        <v>0</v>
      </c>
      <c r="J1233">
        <v>0.09</v>
      </c>
      <c r="K1233">
        <v>1</v>
      </c>
      <c r="L1233">
        <v>0</v>
      </c>
      <c r="M1233">
        <v>4.1100000000000003</v>
      </c>
    </row>
    <row r="1234" spans="2:13" x14ac:dyDescent="0.25">
      <c r="B1234">
        <v>1</v>
      </c>
      <c r="C1234">
        <v>-1</v>
      </c>
      <c r="D1234">
        <v>2457.1</v>
      </c>
      <c r="E1234">
        <v>2023</v>
      </c>
      <c r="F1234">
        <v>100</v>
      </c>
      <c r="G1234">
        <v>0</v>
      </c>
      <c r="H1234">
        <v>14</v>
      </c>
      <c r="I1234">
        <v>0</v>
      </c>
      <c r="J1234">
        <v>0.1</v>
      </c>
      <c r="K1234">
        <v>1</v>
      </c>
      <c r="L1234">
        <v>0</v>
      </c>
      <c r="M1234">
        <v>4.1100000000000003</v>
      </c>
    </row>
    <row r="1235" spans="2:13" x14ac:dyDescent="0.25">
      <c r="B1235">
        <v>1</v>
      </c>
      <c r="C1235">
        <v>2457.75</v>
      </c>
      <c r="D1235">
        <v>-1</v>
      </c>
      <c r="E1235">
        <v>2025</v>
      </c>
      <c r="F1235">
        <v>100</v>
      </c>
      <c r="G1235">
        <v>0</v>
      </c>
      <c r="H1235">
        <v>14.4</v>
      </c>
      <c r="I1235">
        <v>0.26</v>
      </c>
      <c r="J1235">
        <v>0.05</v>
      </c>
      <c r="K1235">
        <v>1</v>
      </c>
      <c r="L1235">
        <v>0</v>
      </c>
      <c r="M1235">
        <v>4.76</v>
      </c>
    </row>
    <row r="1236" spans="2:13" x14ac:dyDescent="0.25">
      <c r="B1236">
        <v>1</v>
      </c>
      <c r="C1236">
        <v>-1</v>
      </c>
      <c r="D1236">
        <v>2458.08</v>
      </c>
      <c r="E1236">
        <v>2025</v>
      </c>
      <c r="F1236">
        <v>100</v>
      </c>
      <c r="G1236">
        <v>0</v>
      </c>
      <c r="H1236">
        <v>14.5</v>
      </c>
      <c r="I1236">
        <v>0.26</v>
      </c>
      <c r="J1236">
        <v>0.08</v>
      </c>
      <c r="K1236">
        <v>1</v>
      </c>
      <c r="L1236">
        <v>0</v>
      </c>
      <c r="M1236">
        <v>4.76</v>
      </c>
    </row>
    <row r="1237" spans="2:13" x14ac:dyDescent="0.25">
      <c r="B1237">
        <v>1</v>
      </c>
      <c r="C1237">
        <v>2459.67</v>
      </c>
      <c r="D1237">
        <v>-1</v>
      </c>
      <c r="E1237">
        <v>1994</v>
      </c>
      <c r="F1237">
        <v>100</v>
      </c>
      <c r="G1237">
        <v>0</v>
      </c>
      <c r="H1237">
        <v>5.7</v>
      </c>
      <c r="I1237">
        <v>3.06</v>
      </c>
      <c r="J1237">
        <v>0.03</v>
      </c>
      <c r="K1237">
        <v>1</v>
      </c>
      <c r="L1237">
        <v>34.9</v>
      </c>
      <c r="M1237">
        <v>4.55</v>
      </c>
    </row>
    <row r="1238" spans="2:13" x14ac:dyDescent="0.25">
      <c r="B1238">
        <v>1</v>
      </c>
      <c r="C1238">
        <v>-1</v>
      </c>
      <c r="D1238">
        <v>2460.34</v>
      </c>
      <c r="E1238">
        <v>1994</v>
      </c>
      <c r="F1238">
        <v>100</v>
      </c>
      <c r="G1238">
        <v>0</v>
      </c>
      <c r="H1238">
        <v>7.7</v>
      </c>
      <c r="I1238">
        <v>2.91</v>
      </c>
      <c r="J1238">
        <v>0.04</v>
      </c>
      <c r="K1238">
        <v>1</v>
      </c>
      <c r="L1238">
        <v>34.9</v>
      </c>
      <c r="M1238">
        <v>4.55</v>
      </c>
    </row>
    <row r="1239" spans="2:13" x14ac:dyDescent="0.25">
      <c r="B1239">
        <v>1</v>
      </c>
      <c r="C1239">
        <v>2461.5100000000002</v>
      </c>
      <c r="D1239">
        <v>-1</v>
      </c>
      <c r="E1239">
        <v>2000</v>
      </c>
      <c r="F1239">
        <v>100</v>
      </c>
      <c r="G1239">
        <v>0</v>
      </c>
      <c r="H1239">
        <v>8.5</v>
      </c>
      <c r="I1239">
        <v>2.12</v>
      </c>
      <c r="J1239">
        <v>0.09</v>
      </c>
      <c r="K1239">
        <v>1</v>
      </c>
      <c r="L1239">
        <v>24.8</v>
      </c>
      <c r="M1239">
        <v>4.1100000000000003</v>
      </c>
    </row>
    <row r="1240" spans="2:13" x14ac:dyDescent="0.25">
      <c r="B1240">
        <v>2</v>
      </c>
      <c r="C1240">
        <v>2461.59</v>
      </c>
      <c r="D1240">
        <v>-1</v>
      </c>
      <c r="E1240">
        <v>1996</v>
      </c>
      <c r="F1240">
        <v>100</v>
      </c>
      <c r="G1240">
        <v>0</v>
      </c>
      <c r="H1240">
        <v>8.1</v>
      </c>
      <c r="I1240">
        <v>2.72</v>
      </c>
      <c r="J1240">
        <v>0.01</v>
      </c>
      <c r="K1240">
        <v>1</v>
      </c>
      <c r="L1240">
        <v>34.299999999999997</v>
      </c>
      <c r="M1240">
        <v>4.55</v>
      </c>
    </row>
    <row r="1241" spans="2:13" x14ac:dyDescent="0.25">
      <c r="B1241">
        <v>1</v>
      </c>
      <c r="C1241">
        <v>-1</v>
      </c>
      <c r="D1241">
        <v>2461.9699999999998</v>
      </c>
      <c r="E1241">
        <v>2000</v>
      </c>
      <c r="F1241">
        <v>100</v>
      </c>
      <c r="G1241">
        <v>0</v>
      </c>
      <c r="H1241">
        <v>9.5</v>
      </c>
      <c r="I1241">
        <v>2.0499999999999998</v>
      </c>
      <c r="J1241">
        <v>7.0000000000000007E-2</v>
      </c>
      <c r="K1241">
        <v>1</v>
      </c>
      <c r="L1241">
        <v>24.8</v>
      </c>
      <c r="M1241">
        <v>4.1100000000000003</v>
      </c>
    </row>
    <row r="1242" spans="2:13" x14ac:dyDescent="0.25">
      <c r="B1242">
        <v>2</v>
      </c>
      <c r="C1242">
        <v>-1</v>
      </c>
      <c r="D1242">
        <v>2462.1</v>
      </c>
      <c r="E1242">
        <v>1996</v>
      </c>
      <c r="F1242">
        <v>100</v>
      </c>
      <c r="G1242">
        <v>0</v>
      </c>
      <c r="H1242">
        <v>9.5</v>
      </c>
      <c r="I1242">
        <v>2.59</v>
      </c>
      <c r="J1242">
        <v>0</v>
      </c>
      <c r="K1242">
        <v>1</v>
      </c>
      <c r="L1242">
        <v>34.299999999999997</v>
      </c>
      <c r="M1242">
        <v>4.55</v>
      </c>
    </row>
    <row r="1243" spans="2:13" x14ac:dyDescent="0.25">
      <c r="B1243">
        <v>1</v>
      </c>
      <c r="C1243">
        <v>2462.7199999999998</v>
      </c>
      <c r="D1243">
        <v>-1</v>
      </c>
      <c r="E1243">
        <v>2007</v>
      </c>
      <c r="F1243">
        <v>100</v>
      </c>
      <c r="G1243">
        <v>0</v>
      </c>
      <c r="H1243">
        <v>10.9</v>
      </c>
      <c r="I1243">
        <v>1.64</v>
      </c>
      <c r="J1243">
        <v>0.08</v>
      </c>
      <c r="K1243">
        <v>1</v>
      </c>
      <c r="L1243">
        <v>15.8</v>
      </c>
      <c r="M1243">
        <v>4.76</v>
      </c>
    </row>
    <row r="1244" spans="2:13" x14ac:dyDescent="0.25">
      <c r="B1244">
        <v>2</v>
      </c>
      <c r="C1244">
        <v>2463.1</v>
      </c>
      <c r="D1244">
        <v>-1</v>
      </c>
      <c r="E1244">
        <v>2002</v>
      </c>
      <c r="F1244">
        <v>100</v>
      </c>
      <c r="G1244">
        <v>0</v>
      </c>
      <c r="H1244">
        <v>11.3</v>
      </c>
      <c r="I1244">
        <v>2.52</v>
      </c>
      <c r="J1244">
        <v>0</v>
      </c>
      <c r="K1244">
        <v>1</v>
      </c>
      <c r="L1244">
        <v>21.7</v>
      </c>
      <c r="M1244">
        <v>4.6100000000000003</v>
      </c>
    </row>
    <row r="1245" spans="2:13" x14ac:dyDescent="0.25">
      <c r="B1245">
        <v>1</v>
      </c>
      <c r="C1245">
        <v>-1</v>
      </c>
      <c r="D1245">
        <v>2463.14</v>
      </c>
      <c r="E1245">
        <v>2007</v>
      </c>
      <c r="F1245">
        <v>100</v>
      </c>
      <c r="G1245">
        <v>0</v>
      </c>
      <c r="H1245">
        <v>11.7</v>
      </c>
      <c r="I1245">
        <v>2.13</v>
      </c>
      <c r="J1245">
        <v>0.04</v>
      </c>
      <c r="K1245">
        <v>1</v>
      </c>
      <c r="L1245">
        <v>15.8</v>
      </c>
      <c r="M1245">
        <v>4.76</v>
      </c>
    </row>
    <row r="1246" spans="2:13" x14ac:dyDescent="0.25">
      <c r="B1246">
        <v>2</v>
      </c>
      <c r="C1246">
        <v>-1</v>
      </c>
      <c r="D1246">
        <v>2463.4899999999998</v>
      </c>
      <c r="E1246">
        <v>2002</v>
      </c>
      <c r="F1246">
        <v>100</v>
      </c>
      <c r="G1246">
        <v>0</v>
      </c>
      <c r="H1246">
        <v>12.2</v>
      </c>
      <c r="I1246">
        <v>2.44</v>
      </c>
      <c r="J1246">
        <v>0.09</v>
      </c>
      <c r="K1246">
        <v>1</v>
      </c>
      <c r="L1246">
        <v>21.7</v>
      </c>
      <c r="M1246">
        <v>4.6100000000000003</v>
      </c>
    </row>
    <row r="1247" spans="2:13" x14ac:dyDescent="0.25">
      <c r="B1247">
        <v>2</v>
      </c>
      <c r="C1247">
        <v>2464.4</v>
      </c>
      <c r="D1247">
        <v>-1</v>
      </c>
      <c r="E1247">
        <v>2027</v>
      </c>
      <c r="F1247">
        <v>100</v>
      </c>
      <c r="G1247">
        <v>0</v>
      </c>
      <c r="H1247">
        <v>13.1</v>
      </c>
      <c r="I1247">
        <v>1.39</v>
      </c>
      <c r="J1247">
        <v>0</v>
      </c>
      <c r="K1247">
        <v>1</v>
      </c>
      <c r="L1247">
        <v>1.4</v>
      </c>
      <c r="M1247">
        <v>4.6100000000000003</v>
      </c>
    </row>
    <row r="1248" spans="2:13" x14ac:dyDescent="0.25">
      <c r="B1248">
        <v>2</v>
      </c>
      <c r="C1248">
        <v>-1</v>
      </c>
      <c r="D1248">
        <v>2464.7399999999998</v>
      </c>
      <c r="E1248">
        <v>2027</v>
      </c>
      <c r="F1248">
        <v>100</v>
      </c>
      <c r="G1248">
        <v>0</v>
      </c>
      <c r="H1248">
        <v>13.5</v>
      </c>
      <c r="I1248">
        <v>0.73</v>
      </c>
      <c r="J1248">
        <v>0.04</v>
      </c>
      <c r="K1248">
        <v>1</v>
      </c>
      <c r="L1248">
        <v>1.4</v>
      </c>
      <c r="M1248">
        <v>4.6100000000000003</v>
      </c>
    </row>
    <row r="1249" spans="2:13" x14ac:dyDescent="0.25">
      <c r="B1249">
        <v>1</v>
      </c>
      <c r="C1249">
        <v>2465.77</v>
      </c>
      <c r="D1249">
        <v>-1</v>
      </c>
      <c r="E1249">
        <v>2028</v>
      </c>
      <c r="F1249">
        <v>100</v>
      </c>
      <c r="G1249">
        <v>0</v>
      </c>
      <c r="H1249">
        <v>14.7</v>
      </c>
      <c r="I1249">
        <v>0.18</v>
      </c>
      <c r="J1249">
        <v>0.03</v>
      </c>
      <c r="K1249">
        <v>1</v>
      </c>
      <c r="L1249">
        <v>2.4</v>
      </c>
      <c r="M1249">
        <v>4.55</v>
      </c>
    </row>
    <row r="1250" spans="2:13" x14ac:dyDescent="0.25">
      <c r="B1250">
        <v>1</v>
      </c>
      <c r="C1250">
        <v>-1</v>
      </c>
      <c r="D1250">
        <v>2466.08</v>
      </c>
      <c r="E1250">
        <v>2028</v>
      </c>
      <c r="F1250">
        <v>100</v>
      </c>
      <c r="G1250">
        <v>0</v>
      </c>
      <c r="H1250">
        <v>14.8</v>
      </c>
      <c r="I1250">
        <v>0.18</v>
      </c>
      <c r="J1250">
        <v>0.08</v>
      </c>
      <c r="K1250">
        <v>1</v>
      </c>
      <c r="L1250">
        <v>2.4</v>
      </c>
      <c r="M1250">
        <v>4.55</v>
      </c>
    </row>
    <row r="1251" spans="2:13" x14ac:dyDescent="0.25">
      <c r="B1251">
        <v>1</v>
      </c>
      <c r="C1251">
        <v>2469.33</v>
      </c>
      <c r="D1251">
        <v>-1</v>
      </c>
      <c r="E1251">
        <v>2037</v>
      </c>
      <c r="F1251">
        <v>100</v>
      </c>
      <c r="G1251">
        <v>0</v>
      </c>
      <c r="H1251">
        <v>16.2</v>
      </c>
      <c r="I1251">
        <v>0.04</v>
      </c>
      <c r="J1251">
        <v>7.0000000000000007E-2</v>
      </c>
      <c r="K1251">
        <v>1</v>
      </c>
      <c r="L1251">
        <v>0</v>
      </c>
      <c r="M1251">
        <v>4.55</v>
      </c>
    </row>
    <row r="1252" spans="2:13" x14ac:dyDescent="0.25">
      <c r="B1252">
        <v>1</v>
      </c>
      <c r="C1252">
        <v>-1</v>
      </c>
      <c r="D1252">
        <v>2469.61</v>
      </c>
      <c r="E1252">
        <v>2037</v>
      </c>
      <c r="F1252">
        <v>100</v>
      </c>
      <c r="G1252">
        <v>0</v>
      </c>
      <c r="H1252">
        <v>16.2</v>
      </c>
      <c r="I1252">
        <v>-0.01</v>
      </c>
      <c r="J1252">
        <v>0.01</v>
      </c>
      <c r="K1252">
        <v>1</v>
      </c>
      <c r="L1252">
        <v>0</v>
      </c>
      <c r="M1252">
        <v>4.55</v>
      </c>
    </row>
    <row r="1253" spans="2:13" x14ac:dyDescent="0.25">
      <c r="B1253">
        <v>1</v>
      </c>
      <c r="C1253">
        <v>2481.73</v>
      </c>
      <c r="D1253">
        <v>-1</v>
      </c>
      <c r="E1253">
        <v>2041</v>
      </c>
      <c r="F1253">
        <v>100</v>
      </c>
      <c r="G1253">
        <v>0</v>
      </c>
      <c r="H1253">
        <v>14.8</v>
      </c>
      <c r="I1253">
        <v>0.12</v>
      </c>
      <c r="J1253">
        <v>7.0000000000000007E-2</v>
      </c>
      <c r="K1253">
        <v>1</v>
      </c>
      <c r="L1253">
        <v>0</v>
      </c>
      <c r="M1253">
        <v>4.55</v>
      </c>
    </row>
    <row r="1254" spans="2:13" x14ac:dyDescent="0.25">
      <c r="B1254">
        <v>1</v>
      </c>
      <c r="C1254">
        <v>-1</v>
      </c>
      <c r="D1254">
        <v>2482.04</v>
      </c>
      <c r="E1254">
        <v>2041</v>
      </c>
      <c r="F1254">
        <v>100</v>
      </c>
      <c r="G1254">
        <v>0</v>
      </c>
      <c r="H1254">
        <v>14.9</v>
      </c>
      <c r="I1254">
        <v>0.12</v>
      </c>
      <c r="J1254">
        <v>0.04</v>
      </c>
      <c r="K1254">
        <v>1</v>
      </c>
      <c r="L1254">
        <v>0</v>
      </c>
      <c r="M1254">
        <v>4.55</v>
      </c>
    </row>
    <row r="1255" spans="2:13" x14ac:dyDescent="0.25">
      <c r="B1255">
        <v>1</v>
      </c>
      <c r="C1255">
        <v>2550.02</v>
      </c>
      <c r="D1255">
        <v>-1</v>
      </c>
      <c r="E1255">
        <v>2044</v>
      </c>
      <c r="F1255">
        <v>100</v>
      </c>
      <c r="G1255">
        <v>0</v>
      </c>
      <c r="H1255">
        <v>3.6</v>
      </c>
      <c r="I1255">
        <v>3.12</v>
      </c>
      <c r="J1255">
        <v>0.08</v>
      </c>
      <c r="K1255">
        <v>1</v>
      </c>
      <c r="L1255">
        <v>63.4</v>
      </c>
      <c r="M1255">
        <v>4.1100000000000003</v>
      </c>
    </row>
    <row r="1256" spans="2:13" x14ac:dyDescent="0.25">
      <c r="B1256">
        <v>2</v>
      </c>
      <c r="C1256">
        <v>2550.0500000000002</v>
      </c>
      <c r="D1256">
        <v>-1</v>
      </c>
      <c r="E1256">
        <v>2043</v>
      </c>
      <c r="F1256">
        <v>100</v>
      </c>
      <c r="G1256">
        <v>0</v>
      </c>
      <c r="H1256">
        <v>3.4</v>
      </c>
      <c r="I1256">
        <v>2.78</v>
      </c>
      <c r="J1256">
        <v>0.05</v>
      </c>
      <c r="K1256">
        <v>1</v>
      </c>
      <c r="L1256">
        <v>64.3</v>
      </c>
      <c r="M1256">
        <v>4.76</v>
      </c>
    </row>
    <row r="1257" spans="2:13" x14ac:dyDescent="0.25">
      <c r="B1257">
        <v>1</v>
      </c>
      <c r="C1257">
        <v>-1</v>
      </c>
      <c r="D1257">
        <v>2550.86</v>
      </c>
      <c r="E1257">
        <v>2044</v>
      </c>
      <c r="F1257">
        <v>100</v>
      </c>
      <c r="G1257">
        <v>0</v>
      </c>
      <c r="H1257">
        <v>6.1</v>
      </c>
      <c r="I1257">
        <v>2.82</v>
      </c>
      <c r="J1257">
        <v>0.06</v>
      </c>
      <c r="K1257">
        <v>1</v>
      </c>
      <c r="L1257">
        <v>63.4</v>
      </c>
      <c r="M1257">
        <v>4.1100000000000003</v>
      </c>
    </row>
    <row r="1258" spans="2:13" x14ac:dyDescent="0.25">
      <c r="B1258">
        <v>2</v>
      </c>
      <c r="C1258">
        <v>-1</v>
      </c>
      <c r="D1258">
        <v>2551.0700000000002</v>
      </c>
      <c r="E1258">
        <v>2043</v>
      </c>
      <c r="F1258">
        <v>100</v>
      </c>
      <c r="G1258">
        <v>0</v>
      </c>
      <c r="H1258">
        <v>6</v>
      </c>
      <c r="I1258">
        <v>2.44</v>
      </c>
      <c r="J1258">
        <v>7.0000000000000007E-2</v>
      </c>
      <c r="K1258">
        <v>1</v>
      </c>
      <c r="L1258">
        <v>64.3</v>
      </c>
      <c r="M1258">
        <v>4.76</v>
      </c>
    </row>
    <row r="1259" spans="2:13" x14ac:dyDescent="0.25">
      <c r="B1259">
        <v>1</v>
      </c>
      <c r="C1259">
        <v>2552.25</v>
      </c>
      <c r="D1259">
        <v>-1</v>
      </c>
      <c r="E1259">
        <v>2050</v>
      </c>
      <c r="F1259">
        <v>100</v>
      </c>
      <c r="G1259">
        <v>0</v>
      </c>
      <c r="H1259">
        <v>6.9</v>
      </c>
      <c r="I1259">
        <v>2.75</v>
      </c>
      <c r="J1259">
        <v>0.05</v>
      </c>
      <c r="K1259">
        <v>1</v>
      </c>
      <c r="L1259">
        <v>54.7</v>
      </c>
      <c r="M1259">
        <v>4.1100000000000003</v>
      </c>
    </row>
    <row r="1260" spans="2:13" x14ac:dyDescent="0.25">
      <c r="B1260">
        <v>2</v>
      </c>
      <c r="C1260">
        <v>2552.41</v>
      </c>
      <c r="D1260">
        <v>-1</v>
      </c>
      <c r="E1260">
        <v>2051</v>
      </c>
      <c r="F1260">
        <v>100</v>
      </c>
      <c r="G1260">
        <v>0</v>
      </c>
      <c r="H1260">
        <v>7.1</v>
      </c>
      <c r="I1260">
        <v>2.65</v>
      </c>
      <c r="J1260">
        <v>0.09</v>
      </c>
      <c r="K1260">
        <v>1</v>
      </c>
      <c r="L1260">
        <v>54</v>
      </c>
      <c r="M1260">
        <v>4.4000000000000004</v>
      </c>
    </row>
    <row r="1261" spans="2:13" x14ac:dyDescent="0.25">
      <c r="B1261">
        <v>1</v>
      </c>
      <c r="C1261">
        <v>-1</v>
      </c>
      <c r="D1261">
        <v>2552.79</v>
      </c>
      <c r="E1261">
        <v>2050</v>
      </c>
      <c r="F1261">
        <v>100</v>
      </c>
      <c r="G1261">
        <v>0</v>
      </c>
      <c r="H1261">
        <v>8.4</v>
      </c>
      <c r="I1261">
        <v>2.61</v>
      </c>
      <c r="J1261">
        <v>0.09</v>
      </c>
      <c r="K1261">
        <v>1</v>
      </c>
      <c r="L1261">
        <v>54.7</v>
      </c>
      <c r="M1261">
        <v>4.1100000000000003</v>
      </c>
    </row>
    <row r="1262" spans="2:13" x14ac:dyDescent="0.25">
      <c r="B1262">
        <v>2</v>
      </c>
      <c r="C1262">
        <v>-1</v>
      </c>
      <c r="D1262">
        <v>2552.9699999999998</v>
      </c>
      <c r="E1262">
        <v>2051</v>
      </c>
      <c r="F1262">
        <v>100</v>
      </c>
      <c r="G1262">
        <v>0</v>
      </c>
      <c r="H1262">
        <v>8.5</v>
      </c>
      <c r="I1262">
        <v>2.5099999999999998</v>
      </c>
      <c r="J1262">
        <v>7.0000000000000007E-2</v>
      </c>
      <c r="K1262">
        <v>1</v>
      </c>
      <c r="L1262">
        <v>54</v>
      </c>
      <c r="M1262">
        <v>4.4000000000000004</v>
      </c>
    </row>
    <row r="1263" spans="2:13" x14ac:dyDescent="0.25">
      <c r="B1263">
        <v>1</v>
      </c>
      <c r="C1263">
        <v>2554.1999999999998</v>
      </c>
      <c r="D1263">
        <v>-1</v>
      </c>
      <c r="E1263">
        <v>2052</v>
      </c>
      <c r="F1263">
        <v>100</v>
      </c>
      <c r="G1263">
        <v>0</v>
      </c>
      <c r="H1263">
        <v>8.6999999999999993</v>
      </c>
      <c r="I1263">
        <v>2.35</v>
      </c>
      <c r="J1263">
        <v>0</v>
      </c>
      <c r="K1263">
        <v>1</v>
      </c>
      <c r="L1263">
        <v>54.5</v>
      </c>
      <c r="M1263">
        <v>4.1100000000000003</v>
      </c>
    </row>
    <row r="1264" spans="2:13" x14ac:dyDescent="0.25">
      <c r="B1264">
        <v>2</v>
      </c>
      <c r="C1264">
        <v>2554.3200000000002</v>
      </c>
      <c r="D1264">
        <v>-1</v>
      </c>
      <c r="E1264">
        <v>2058</v>
      </c>
      <c r="F1264">
        <v>100</v>
      </c>
      <c r="G1264">
        <v>0</v>
      </c>
      <c r="H1264">
        <v>8.9</v>
      </c>
      <c r="I1264">
        <v>2.36</v>
      </c>
      <c r="J1264">
        <v>0.08</v>
      </c>
      <c r="K1264">
        <v>1</v>
      </c>
      <c r="L1264">
        <v>46.9</v>
      </c>
      <c r="M1264">
        <v>4.1100000000000003</v>
      </c>
    </row>
    <row r="1265" spans="2:13" x14ac:dyDescent="0.25">
      <c r="B1265">
        <v>1</v>
      </c>
      <c r="C1265">
        <v>-1</v>
      </c>
      <c r="D1265">
        <v>2554.64</v>
      </c>
      <c r="E1265">
        <v>2052</v>
      </c>
      <c r="F1265">
        <v>100</v>
      </c>
      <c r="G1265">
        <v>0</v>
      </c>
      <c r="H1265">
        <v>9.8000000000000007</v>
      </c>
      <c r="I1265">
        <v>2.2400000000000002</v>
      </c>
      <c r="J1265">
        <v>0.04</v>
      </c>
      <c r="K1265">
        <v>1</v>
      </c>
      <c r="L1265">
        <v>54.5</v>
      </c>
      <c r="M1265">
        <v>4.1100000000000003</v>
      </c>
    </row>
    <row r="1266" spans="2:13" x14ac:dyDescent="0.25">
      <c r="B1266">
        <v>2</v>
      </c>
      <c r="C1266">
        <v>-1</v>
      </c>
      <c r="D1266">
        <v>2554.7600000000002</v>
      </c>
      <c r="E1266">
        <v>2058</v>
      </c>
      <c r="F1266">
        <v>100</v>
      </c>
      <c r="G1266">
        <v>0</v>
      </c>
      <c r="H1266">
        <v>10</v>
      </c>
      <c r="I1266">
        <v>2.27</v>
      </c>
      <c r="J1266">
        <v>0.06</v>
      </c>
      <c r="K1266">
        <v>1</v>
      </c>
      <c r="L1266">
        <v>46.9</v>
      </c>
      <c r="M1266">
        <v>4.1100000000000003</v>
      </c>
    </row>
    <row r="1267" spans="2:13" x14ac:dyDescent="0.25">
      <c r="B1267">
        <v>1</v>
      </c>
      <c r="C1267">
        <v>2555.85</v>
      </c>
      <c r="D1267">
        <v>-1</v>
      </c>
      <c r="E1267">
        <v>2057</v>
      </c>
      <c r="F1267">
        <v>100</v>
      </c>
      <c r="G1267">
        <v>0</v>
      </c>
      <c r="H1267">
        <v>10.5</v>
      </c>
      <c r="I1267">
        <v>2.37</v>
      </c>
      <c r="J1267">
        <v>0.05</v>
      </c>
      <c r="K1267">
        <v>1</v>
      </c>
      <c r="L1267">
        <v>46.4</v>
      </c>
      <c r="M1267">
        <v>4.76</v>
      </c>
    </row>
    <row r="1268" spans="2:13" x14ac:dyDescent="0.25">
      <c r="B1268">
        <v>2</v>
      </c>
      <c r="C1268">
        <v>2555.9299999999998</v>
      </c>
      <c r="D1268">
        <v>-1</v>
      </c>
      <c r="E1268">
        <v>2060</v>
      </c>
      <c r="F1268">
        <v>100</v>
      </c>
      <c r="G1268">
        <v>0</v>
      </c>
      <c r="H1268">
        <v>10.6</v>
      </c>
      <c r="I1268">
        <v>2.35</v>
      </c>
      <c r="J1268">
        <v>7.0000000000000007E-2</v>
      </c>
      <c r="K1268">
        <v>1</v>
      </c>
      <c r="L1268">
        <v>47</v>
      </c>
      <c r="M1268">
        <v>4.76</v>
      </c>
    </row>
    <row r="1269" spans="2:13" x14ac:dyDescent="0.25">
      <c r="B1269">
        <v>1</v>
      </c>
      <c r="C1269">
        <v>-1</v>
      </c>
      <c r="D1269">
        <v>2556.29</v>
      </c>
      <c r="E1269">
        <v>2057</v>
      </c>
      <c r="F1269">
        <v>100</v>
      </c>
      <c r="G1269">
        <v>0</v>
      </c>
      <c r="H1269">
        <v>11.5</v>
      </c>
      <c r="I1269">
        <v>2.2799999999999998</v>
      </c>
      <c r="J1269">
        <v>0.09</v>
      </c>
      <c r="K1269">
        <v>1</v>
      </c>
      <c r="L1269">
        <v>46.4</v>
      </c>
      <c r="M1269">
        <v>4.76</v>
      </c>
    </row>
    <row r="1270" spans="2:13" x14ac:dyDescent="0.25">
      <c r="B1270">
        <v>2</v>
      </c>
      <c r="C1270">
        <v>-1</v>
      </c>
      <c r="D1270">
        <v>2556.36</v>
      </c>
      <c r="E1270">
        <v>2060</v>
      </c>
      <c r="F1270">
        <v>100</v>
      </c>
      <c r="G1270">
        <v>0</v>
      </c>
      <c r="H1270">
        <v>11.6</v>
      </c>
      <c r="I1270">
        <v>2.2599999999999998</v>
      </c>
      <c r="J1270">
        <v>0.06</v>
      </c>
      <c r="K1270">
        <v>1</v>
      </c>
      <c r="L1270">
        <v>47</v>
      </c>
      <c r="M1270">
        <v>4.76</v>
      </c>
    </row>
    <row r="1271" spans="2:13" x14ac:dyDescent="0.25">
      <c r="B1271">
        <v>1</v>
      </c>
      <c r="C1271">
        <v>2557.48</v>
      </c>
      <c r="D1271">
        <v>-1</v>
      </c>
      <c r="E1271">
        <v>2062</v>
      </c>
      <c r="F1271">
        <v>100</v>
      </c>
      <c r="G1271">
        <v>0</v>
      </c>
      <c r="H1271">
        <v>12.4</v>
      </c>
      <c r="I1271">
        <v>1.78</v>
      </c>
      <c r="J1271">
        <v>0.02</v>
      </c>
      <c r="K1271">
        <v>1</v>
      </c>
      <c r="L1271">
        <v>46.5</v>
      </c>
      <c r="M1271">
        <v>4.1100000000000003</v>
      </c>
    </row>
    <row r="1272" spans="2:13" x14ac:dyDescent="0.25">
      <c r="B1272">
        <v>2</v>
      </c>
      <c r="C1272">
        <v>2557.48</v>
      </c>
      <c r="D1272">
        <v>-1</v>
      </c>
      <c r="E1272">
        <v>2088</v>
      </c>
      <c r="F1272">
        <v>100</v>
      </c>
      <c r="G1272">
        <v>0</v>
      </c>
      <c r="H1272">
        <v>12.2</v>
      </c>
      <c r="I1272">
        <v>1.65</v>
      </c>
      <c r="J1272">
        <v>0.02</v>
      </c>
      <c r="K1272">
        <v>1</v>
      </c>
      <c r="L1272">
        <v>9.6999999999999993</v>
      </c>
      <c r="M1272">
        <v>4.76</v>
      </c>
    </row>
    <row r="1273" spans="2:13" x14ac:dyDescent="0.25">
      <c r="B1273">
        <v>1</v>
      </c>
      <c r="C1273">
        <v>-1</v>
      </c>
      <c r="D1273">
        <v>2557.81</v>
      </c>
      <c r="E1273">
        <v>2062</v>
      </c>
      <c r="F1273">
        <v>100</v>
      </c>
      <c r="G1273">
        <v>0</v>
      </c>
      <c r="H1273">
        <v>12.8</v>
      </c>
      <c r="I1273">
        <v>1.07</v>
      </c>
      <c r="J1273">
        <v>0.01</v>
      </c>
      <c r="K1273">
        <v>1</v>
      </c>
      <c r="L1273">
        <v>46.5</v>
      </c>
      <c r="M1273">
        <v>4.1100000000000003</v>
      </c>
    </row>
    <row r="1274" spans="2:13" x14ac:dyDescent="0.25">
      <c r="B1274">
        <v>2</v>
      </c>
      <c r="C1274">
        <v>-1</v>
      </c>
      <c r="D1274">
        <v>2557.86</v>
      </c>
      <c r="E1274">
        <v>2088</v>
      </c>
      <c r="F1274">
        <v>100</v>
      </c>
      <c r="G1274">
        <v>0</v>
      </c>
      <c r="H1274">
        <v>12.6</v>
      </c>
      <c r="I1274">
        <v>0.95</v>
      </c>
      <c r="J1274">
        <v>0.06</v>
      </c>
      <c r="K1274">
        <v>1</v>
      </c>
      <c r="L1274">
        <v>9.6999999999999993</v>
      </c>
      <c r="M1274">
        <v>4.76</v>
      </c>
    </row>
    <row r="1275" spans="2:13" x14ac:dyDescent="0.25">
      <c r="B1275">
        <v>1</v>
      </c>
      <c r="C1275">
        <v>2559.09</v>
      </c>
      <c r="D1275">
        <v>-1</v>
      </c>
      <c r="E1275">
        <v>2067</v>
      </c>
      <c r="F1275">
        <v>100</v>
      </c>
      <c r="G1275">
        <v>0</v>
      </c>
      <c r="H1275">
        <v>12.8</v>
      </c>
      <c r="I1275">
        <v>1.91</v>
      </c>
      <c r="J1275">
        <v>0.01</v>
      </c>
      <c r="K1275">
        <v>1</v>
      </c>
      <c r="L1275">
        <v>40</v>
      </c>
      <c r="M1275">
        <v>4.34</v>
      </c>
    </row>
    <row r="1276" spans="2:13" x14ac:dyDescent="0.25">
      <c r="B1276">
        <v>2</v>
      </c>
      <c r="C1276">
        <v>2559.35</v>
      </c>
      <c r="D1276">
        <v>-1</v>
      </c>
      <c r="E1276">
        <v>2089</v>
      </c>
      <c r="F1276">
        <v>100</v>
      </c>
      <c r="G1276">
        <v>0</v>
      </c>
      <c r="H1276">
        <v>12.9</v>
      </c>
      <c r="I1276">
        <v>1.64</v>
      </c>
      <c r="J1276">
        <v>0.05</v>
      </c>
      <c r="K1276">
        <v>1</v>
      </c>
      <c r="L1276">
        <v>4.3</v>
      </c>
      <c r="M1276">
        <v>4.76</v>
      </c>
    </row>
    <row r="1277" spans="2:13" x14ac:dyDescent="0.25">
      <c r="B1277">
        <v>1</v>
      </c>
      <c r="C1277">
        <v>-1</v>
      </c>
      <c r="D1277">
        <v>2559.4299999999998</v>
      </c>
      <c r="E1277">
        <v>2067</v>
      </c>
      <c r="F1277">
        <v>100</v>
      </c>
      <c r="G1277">
        <v>0</v>
      </c>
      <c r="H1277">
        <v>13.4</v>
      </c>
      <c r="I1277">
        <v>1.25</v>
      </c>
      <c r="J1277">
        <v>0.03</v>
      </c>
      <c r="K1277">
        <v>1</v>
      </c>
      <c r="L1277">
        <v>40</v>
      </c>
      <c r="M1277">
        <v>4.34</v>
      </c>
    </row>
    <row r="1278" spans="2:13" x14ac:dyDescent="0.25">
      <c r="B1278">
        <v>2</v>
      </c>
      <c r="C1278">
        <v>-1</v>
      </c>
      <c r="D1278">
        <v>2559.7199999999998</v>
      </c>
      <c r="E1278">
        <v>2089</v>
      </c>
      <c r="F1278">
        <v>100</v>
      </c>
      <c r="G1278">
        <v>0</v>
      </c>
      <c r="H1278">
        <v>13.4</v>
      </c>
      <c r="I1278">
        <v>0.99</v>
      </c>
      <c r="J1278">
        <v>0.02</v>
      </c>
      <c r="K1278">
        <v>1</v>
      </c>
      <c r="L1278">
        <v>4.3</v>
      </c>
      <c r="M1278">
        <v>4.76</v>
      </c>
    </row>
    <row r="1279" spans="2:13" x14ac:dyDescent="0.25">
      <c r="B1279">
        <v>1</v>
      </c>
      <c r="C1279">
        <v>2560.4899999999998</v>
      </c>
      <c r="D1279">
        <v>-1</v>
      </c>
      <c r="E1279">
        <v>2074</v>
      </c>
      <c r="F1279">
        <v>100</v>
      </c>
      <c r="G1279">
        <v>0</v>
      </c>
      <c r="H1279">
        <v>14</v>
      </c>
      <c r="I1279">
        <v>0.92</v>
      </c>
      <c r="J1279">
        <v>0.01</v>
      </c>
      <c r="K1279">
        <v>1</v>
      </c>
      <c r="L1279">
        <v>30.9</v>
      </c>
      <c r="M1279">
        <v>4.1100000000000003</v>
      </c>
    </row>
    <row r="1280" spans="2:13" x14ac:dyDescent="0.25">
      <c r="B1280">
        <v>1</v>
      </c>
      <c r="C1280">
        <v>-1</v>
      </c>
      <c r="D1280">
        <v>2560.79</v>
      </c>
      <c r="E1280">
        <v>2074</v>
      </c>
      <c r="F1280">
        <v>100</v>
      </c>
      <c r="G1280">
        <v>0</v>
      </c>
      <c r="H1280">
        <v>14.1</v>
      </c>
      <c r="I1280">
        <v>0.32</v>
      </c>
      <c r="J1280">
        <v>0.09</v>
      </c>
      <c r="K1280">
        <v>1</v>
      </c>
      <c r="L1280">
        <v>30.9</v>
      </c>
      <c r="M1280">
        <v>4.1100000000000003</v>
      </c>
    </row>
    <row r="1281" spans="2:13" x14ac:dyDescent="0.25">
      <c r="B1281">
        <v>2</v>
      </c>
      <c r="C1281">
        <v>2560.9499999999998</v>
      </c>
      <c r="D1281">
        <v>-1</v>
      </c>
      <c r="E1281">
        <v>2093</v>
      </c>
      <c r="F1281">
        <v>100</v>
      </c>
      <c r="G1281">
        <v>0</v>
      </c>
      <c r="H1281">
        <v>14</v>
      </c>
      <c r="I1281">
        <v>1.44</v>
      </c>
      <c r="J1281">
        <v>0.05</v>
      </c>
      <c r="K1281">
        <v>1</v>
      </c>
      <c r="L1281">
        <v>3.1</v>
      </c>
      <c r="M1281">
        <v>4.76</v>
      </c>
    </row>
    <row r="1282" spans="2:13" x14ac:dyDescent="0.25">
      <c r="B1282">
        <v>2</v>
      </c>
      <c r="C1282">
        <v>-1</v>
      </c>
      <c r="D1282">
        <v>2561.29</v>
      </c>
      <c r="E1282">
        <v>2093</v>
      </c>
      <c r="F1282">
        <v>100</v>
      </c>
      <c r="G1282">
        <v>0</v>
      </c>
      <c r="H1282">
        <v>14.3</v>
      </c>
      <c r="I1282">
        <v>0.72</v>
      </c>
      <c r="J1282">
        <v>0.09</v>
      </c>
      <c r="K1282">
        <v>1</v>
      </c>
      <c r="L1282">
        <v>3.1</v>
      </c>
      <c r="M1282">
        <v>4.76</v>
      </c>
    </row>
    <row r="1283" spans="2:13" x14ac:dyDescent="0.25">
      <c r="B1283">
        <v>1</v>
      </c>
      <c r="C1283">
        <v>2562.2600000000002</v>
      </c>
      <c r="D1283">
        <v>-1</v>
      </c>
      <c r="E1283">
        <v>2082</v>
      </c>
      <c r="F1283">
        <v>100</v>
      </c>
      <c r="G1283">
        <v>0</v>
      </c>
      <c r="H1283">
        <v>12.9</v>
      </c>
      <c r="I1283">
        <v>0.21</v>
      </c>
      <c r="J1283">
        <v>0.04</v>
      </c>
      <c r="K1283">
        <v>1</v>
      </c>
      <c r="L1283">
        <v>25.4</v>
      </c>
      <c r="M1283">
        <v>4.1100000000000003</v>
      </c>
    </row>
    <row r="1284" spans="2:13" x14ac:dyDescent="0.25">
      <c r="B1284">
        <v>2</v>
      </c>
      <c r="C1284">
        <v>2562.29</v>
      </c>
      <c r="D1284">
        <v>-1</v>
      </c>
      <c r="E1284">
        <v>2097</v>
      </c>
      <c r="F1284">
        <v>100</v>
      </c>
      <c r="G1284">
        <v>0</v>
      </c>
      <c r="H1284">
        <v>14</v>
      </c>
      <c r="I1284">
        <v>0.24</v>
      </c>
      <c r="J1284">
        <v>0.01</v>
      </c>
      <c r="K1284">
        <v>1</v>
      </c>
      <c r="L1284">
        <v>0</v>
      </c>
      <c r="M1284">
        <v>4.1100000000000003</v>
      </c>
    </row>
    <row r="1285" spans="2:13" x14ac:dyDescent="0.25">
      <c r="B1285">
        <v>1</v>
      </c>
      <c r="C1285">
        <v>-1</v>
      </c>
      <c r="D1285">
        <v>2562.58</v>
      </c>
      <c r="E1285">
        <v>2082</v>
      </c>
      <c r="F1285">
        <v>100</v>
      </c>
      <c r="G1285">
        <v>0</v>
      </c>
      <c r="H1285">
        <v>13</v>
      </c>
      <c r="I1285">
        <v>0.21</v>
      </c>
      <c r="J1285">
        <v>0.08</v>
      </c>
      <c r="K1285">
        <v>1</v>
      </c>
      <c r="L1285">
        <v>25.4</v>
      </c>
      <c r="M1285">
        <v>4.1100000000000003</v>
      </c>
    </row>
    <row r="1286" spans="2:13" x14ac:dyDescent="0.25">
      <c r="B1286">
        <v>2</v>
      </c>
      <c r="C1286">
        <v>-1</v>
      </c>
      <c r="D1286">
        <v>2562.58</v>
      </c>
      <c r="E1286">
        <v>2097</v>
      </c>
      <c r="F1286">
        <v>100</v>
      </c>
      <c r="G1286">
        <v>0</v>
      </c>
      <c r="H1286">
        <v>14.1</v>
      </c>
      <c r="I1286">
        <v>0.24</v>
      </c>
      <c r="J1286">
        <v>0.08</v>
      </c>
      <c r="K1286">
        <v>1</v>
      </c>
      <c r="L1286">
        <v>0</v>
      </c>
      <c r="M1286">
        <v>4.1100000000000003</v>
      </c>
    </row>
    <row r="1287" spans="2:13" x14ac:dyDescent="0.25">
      <c r="B1287">
        <v>2</v>
      </c>
      <c r="C1287">
        <v>2563.83</v>
      </c>
      <c r="D1287">
        <v>-1</v>
      </c>
      <c r="E1287">
        <v>2098</v>
      </c>
      <c r="F1287">
        <v>100</v>
      </c>
      <c r="G1287">
        <v>0</v>
      </c>
      <c r="H1287">
        <v>13.3</v>
      </c>
      <c r="I1287">
        <v>0.22</v>
      </c>
      <c r="J1287">
        <v>7.0000000000000007E-2</v>
      </c>
      <c r="K1287">
        <v>1</v>
      </c>
      <c r="L1287">
        <v>0</v>
      </c>
      <c r="M1287">
        <v>4.6100000000000003</v>
      </c>
    </row>
    <row r="1288" spans="2:13" x14ac:dyDescent="0.25">
      <c r="B1288">
        <v>1</v>
      </c>
      <c r="C1288">
        <v>2564.0700000000002</v>
      </c>
      <c r="D1288">
        <v>-1</v>
      </c>
      <c r="E1288">
        <v>2084</v>
      </c>
      <c r="F1288">
        <v>100</v>
      </c>
      <c r="G1288">
        <v>0</v>
      </c>
      <c r="H1288">
        <v>13.1</v>
      </c>
      <c r="I1288">
        <v>0.17</v>
      </c>
      <c r="J1288">
        <v>0.03</v>
      </c>
      <c r="K1288">
        <v>1</v>
      </c>
      <c r="L1288">
        <v>21.1</v>
      </c>
      <c r="M1288">
        <v>4.34</v>
      </c>
    </row>
    <row r="1289" spans="2:13" x14ac:dyDescent="0.25">
      <c r="B1289">
        <v>2</v>
      </c>
      <c r="C1289">
        <v>-1</v>
      </c>
      <c r="D1289">
        <v>2564.1799999999998</v>
      </c>
      <c r="E1289">
        <v>2098</v>
      </c>
      <c r="F1289">
        <v>100</v>
      </c>
      <c r="G1289">
        <v>0</v>
      </c>
      <c r="H1289">
        <v>13.3</v>
      </c>
      <c r="I1289">
        <v>0.22</v>
      </c>
      <c r="J1289">
        <v>0.08</v>
      </c>
      <c r="K1289">
        <v>1</v>
      </c>
      <c r="L1289">
        <v>0</v>
      </c>
      <c r="M1289">
        <v>4.6100000000000003</v>
      </c>
    </row>
    <row r="1290" spans="2:13" x14ac:dyDescent="0.25">
      <c r="B1290">
        <v>1</v>
      </c>
      <c r="C1290">
        <v>-1</v>
      </c>
      <c r="D1290">
        <v>2564.4</v>
      </c>
      <c r="E1290">
        <v>2084</v>
      </c>
      <c r="F1290">
        <v>100</v>
      </c>
      <c r="G1290">
        <v>0</v>
      </c>
      <c r="H1290">
        <v>13.1</v>
      </c>
      <c r="I1290">
        <v>0.17</v>
      </c>
      <c r="J1290">
        <v>0</v>
      </c>
      <c r="K1290">
        <v>1</v>
      </c>
      <c r="L1290">
        <v>21.1</v>
      </c>
      <c r="M1290">
        <v>4.34</v>
      </c>
    </row>
    <row r="1291" spans="2:13" x14ac:dyDescent="0.25">
      <c r="B1291">
        <v>1</v>
      </c>
      <c r="C1291">
        <v>2565.39</v>
      </c>
      <c r="D1291">
        <v>-1</v>
      </c>
      <c r="E1291">
        <v>2094</v>
      </c>
      <c r="F1291">
        <v>100</v>
      </c>
      <c r="G1291">
        <v>0</v>
      </c>
      <c r="H1291">
        <v>13.3</v>
      </c>
      <c r="I1291">
        <v>0.2</v>
      </c>
      <c r="J1291">
        <v>0.01</v>
      </c>
      <c r="K1291">
        <v>1</v>
      </c>
      <c r="L1291">
        <v>7.8</v>
      </c>
      <c r="M1291">
        <v>4.6100000000000003</v>
      </c>
    </row>
    <row r="1292" spans="2:13" x14ac:dyDescent="0.25">
      <c r="B1292">
        <v>1</v>
      </c>
      <c r="C1292">
        <v>-1</v>
      </c>
      <c r="D1292">
        <v>2565.7399999999998</v>
      </c>
      <c r="E1292">
        <v>2094</v>
      </c>
      <c r="F1292">
        <v>100</v>
      </c>
      <c r="G1292">
        <v>0</v>
      </c>
      <c r="H1292">
        <v>13.4</v>
      </c>
      <c r="I1292">
        <v>0.27</v>
      </c>
      <c r="J1292">
        <v>0.04</v>
      </c>
      <c r="K1292">
        <v>1</v>
      </c>
      <c r="L1292">
        <v>7.8</v>
      </c>
      <c r="M1292">
        <v>4.6100000000000003</v>
      </c>
    </row>
    <row r="1293" spans="2:13" x14ac:dyDescent="0.25">
      <c r="B1293">
        <v>2</v>
      </c>
      <c r="C1293">
        <v>2567</v>
      </c>
      <c r="D1293">
        <v>-1</v>
      </c>
      <c r="E1293">
        <v>2103</v>
      </c>
      <c r="F1293">
        <v>100</v>
      </c>
      <c r="G1293">
        <v>0</v>
      </c>
      <c r="H1293">
        <v>14.9</v>
      </c>
      <c r="I1293">
        <v>0.2</v>
      </c>
      <c r="J1293">
        <v>0</v>
      </c>
      <c r="K1293">
        <v>1</v>
      </c>
      <c r="L1293">
        <v>0</v>
      </c>
      <c r="M1293">
        <v>4.6100000000000003</v>
      </c>
    </row>
    <row r="1294" spans="2:13" x14ac:dyDescent="0.25">
      <c r="B1294">
        <v>2</v>
      </c>
      <c r="C1294">
        <v>-1</v>
      </c>
      <c r="D1294">
        <v>2567.31</v>
      </c>
      <c r="E1294">
        <v>2103</v>
      </c>
      <c r="F1294">
        <v>100</v>
      </c>
      <c r="G1294">
        <v>0</v>
      </c>
      <c r="H1294">
        <v>14.9</v>
      </c>
      <c r="I1294">
        <v>0.2</v>
      </c>
      <c r="J1294">
        <v>0.01</v>
      </c>
      <c r="K1294">
        <v>1</v>
      </c>
      <c r="L1294">
        <v>0</v>
      </c>
      <c r="M1294">
        <v>4.6100000000000003</v>
      </c>
    </row>
    <row r="1295" spans="2:13" x14ac:dyDescent="0.25">
      <c r="B1295">
        <v>1</v>
      </c>
      <c r="C1295">
        <v>2568.52</v>
      </c>
      <c r="D1295">
        <v>-1</v>
      </c>
      <c r="E1295">
        <v>2105</v>
      </c>
      <c r="F1295">
        <v>100</v>
      </c>
      <c r="G1295">
        <v>0</v>
      </c>
      <c r="H1295">
        <v>14.4</v>
      </c>
      <c r="I1295">
        <v>0.15</v>
      </c>
      <c r="J1295">
        <v>0.08</v>
      </c>
      <c r="K1295">
        <v>1</v>
      </c>
      <c r="L1295">
        <v>0</v>
      </c>
      <c r="M1295">
        <v>4.6100000000000003</v>
      </c>
    </row>
    <row r="1296" spans="2:13" x14ac:dyDescent="0.25">
      <c r="B1296">
        <v>1</v>
      </c>
      <c r="C1296">
        <v>-1</v>
      </c>
      <c r="D1296">
        <v>2568.83</v>
      </c>
      <c r="E1296">
        <v>2105</v>
      </c>
      <c r="F1296">
        <v>100</v>
      </c>
      <c r="G1296">
        <v>0</v>
      </c>
      <c r="H1296">
        <v>14.5</v>
      </c>
      <c r="I1296">
        <v>0.15</v>
      </c>
      <c r="J1296">
        <v>0.03</v>
      </c>
      <c r="K1296">
        <v>1</v>
      </c>
      <c r="L1296">
        <v>0</v>
      </c>
      <c r="M1296">
        <v>4.6100000000000003</v>
      </c>
    </row>
    <row r="1297" spans="2:13" x14ac:dyDescent="0.25">
      <c r="B1297">
        <v>2</v>
      </c>
      <c r="C1297">
        <v>2569.35</v>
      </c>
      <c r="D1297">
        <v>-1</v>
      </c>
      <c r="E1297">
        <v>2109</v>
      </c>
      <c r="F1297">
        <v>100</v>
      </c>
      <c r="G1297">
        <v>0</v>
      </c>
      <c r="H1297">
        <v>15.3</v>
      </c>
      <c r="I1297">
        <v>0</v>
      </c>
      <c r="J1297">
        <v>0.05</v>
      </c>
      <c r="K1297">
        <v>1</v>
      </c>
      <c r="L1297">
        <v>0</v>
      </c>
      <c r="M1297">
        <v>4.55</v>
      </c>
    </row>
    <row r="1298" spans="2:13" x14ac:dyDescent="0.25">
      <c r="B1298">
        <v>2</v>
      </c>
      <c r="C1298">
        <v>-1</v>
      </c>
      <c r="D1298">
        <v>2569.65</v>
      </c>
      <c r="E1298">
        <v>2109</v>
      </c>
      <c r="F1298">
        <v>100</v>
      </c>
      <c r="G1298">
        <v>0</v>
      </c>
      <c r="H1298">
        <v>15.3</v>
      </c>
      <c r="I1298">
        <v>0</v>
      </c>
      <c r="J1298">
        <v>0.05</v>
      </c>
      <c r="K1298">
        <v>1</v>
      </c>
      <c r="L1298">
        <v>0</v>
      </c>
      <c r="M1298">
        <v>4.55</v>
      </c>
    </row>
    <row r="1299" spans="2:13" x14ac:dyDescent="0.25">
      <c r="B1299">
        <v>1</v>
      </c>
      <c r="C1299">
        <v>2572.38</v>
      </c>
      <c r="D1299">
        <v>-1</v>
      </c>
      <c r="E1299">
        <v>2111</v>
      </c>
      <c r="F1299">
        <v>100</v>
      </c>
      <c r="G1299">
        <v>0</v>
      </c>
      <c r="H1299">
        <v>13.4</v>
      </c>
      <c r="I1299">
        <v>-0.31</v>
      </c>
      <c r="J1299">
        <v>0.02</v>
      </c>
      <c r="K1299">
        <v>1</v>
      </c>
      <c r="L1299">
        <v>0</v>
      </c>
      <c r="M1299">
        <v>4.55</v>
      </c>
    </row>
    <row r="1300" spans="2:13" x14ac:dyDescent="0.25">
      <c r="B1300">
        <v>1</v>
      </c>
      <c r="C1300">
        <v>-1</v>
      </c>
      <c r="D1300">
        <v>2572.7199999999998</v>
      </c>
      <c r="E1300">
        <v>2111</v>
      </c>
      <c r="F1300">
        <v>100</v>
      </c>
      <c r="G1300">
        <v>0</v>
      </c>
      <c r="H1300">
        <v>13.3</v>
      </c>
      <c r="I1300">
        <v>-0.31</v>
      </c>
      <c r="J1300">
        <v>0.02</v>
      </c>
      <c r="K1300">
        <v>1</v>
      </c>
      <c r="L1300">
        <v>0</v>
      </c>
      <c r="M1300">
        <v>4.55</v>
      </c>
    </row>
    <row r="1301" spans="2:13" x14ac:dyDescent="0.25">
      <c r="B1301">
        <v>1</v>
      </c>
      <c r="C1301">
        <v>2657.09</v>
      </c>
      <c r="D1301">
        <v>-1</v>
      </c>
      <c r="E1301">
        <v>2117</v>
      </c>
      <c r="F1301">
        <v>100</v>
      </c>
      <c r="G1301">
        <v>0</v>
      </c>
      <c r="H1301">
        <v>3.2</v>
      </c>
      <c r="I1301">
        <v>3.23</v>
      </c>
      <c r="J1301">
        <v>0.01</v>
      </c>
      <c r="K1301">
        <v>1</v>
      </c>
      <c r="L1301">
        <v>68.8</v>
      </c>
      <c r="M1301">
        <v>4.1100000000000003</v>
      </c>
    </row>
    <row r="1302" spans="2:13" x14ac:dyDescent="0.25">
      <c r="B1302">
        <v>2</v>
      </c>
      <c r="C1302">
        <v>2657.11</v>
      </c>
      <c r="D1302">
        <v>-1</v>
      </c>
      <c r="E1302">
        <v>2135</v>
      </c>
      <c r="F1302">
        <v>100</v>
      </c>
      <c r="G1302">
        <v>0</v>
      </c>
      <c r="H1302">
        <v>3.3</v>
      </c>
      <c r="I1302">
        <v>3.21</v>
      </c>
      <c r="J1302">
        <v>0.09</v>
      </c>
      <c r="K1302">
        <v>1</v>
      </c>
      <c r="L1302">
        <v>45.8</v>
      </c>
      <c r="M1302">
        <v>4.76</v>
      </c>
    </row>
    <row r="1303" spans="2:13" x14ac:dyDescent="0.25">
      <c r="B1303">
        <v>1</v>
      </c>
      <c r="C1303">
        <v>-1</v>
      </c>
      <c r="D1303">
        <v>2657.98</v>
      </c>
      <c r="E1303">
        <v>2117</v>
      </c>
      <c r="F1303">
        <v>100</v>
      </c>
      <c r="G1303">
        <v>0</v>
      </c>
      <c r="H1303">
        <v>5.9</v>
      </c>
      <c r="I1303">
        <v>2.88</v>
      </c>
      <c r="J1303">
        <v>0.08</v>
      </c>
      <c r="K1303">
        <v>1</v>
      </c>
      <c r="L1303">
        <v>68.8</v>
      </c>
      <c r="M1303">
        <v>4.1100000000000003</v>
      </c>
    </row>
    <row r="1304" spans="2:13" x14ac:dyDescent="0.25">
      <c r="B1304">
        <v>2</v>
      </c>
      <c r="C1304">
        <v>-1</v>
      </c>
      <c r="D1304">
        <v>2658.1</v>
      </c>
      <c r="E1304">
        <v>2135</v>
      </c>
      <c r="F1304">
        <v>100</v>
      </c>
      <c r="G1304">
        <v>0</v>
      </c>
      <c r="H1304">
        <v>6.3</v>
      </c>
      <c r="I1304">
        <v>2.9</v>
      </c>
      <c r="J1304">
        <v>0.1</v>
      </c>
      <c r="K1304">
        <v>1</v>
      </c>
      <c r="L1304">
        <v>45.8</v>
      </c>
      <c r="M1304">
        <v>4.76</v>
      </c>
    </row>
    <row r="1305" spans="2:13" x14ac:dyDescent="0.25">
      <c r="B1305">
        <v>1</v>
      </c>
      <c r="C1305">
        <v>2659.55</v>
      </c>
      <c r="D1305">
        <v>-1</v>
      </c>
      <c r="E1305">
        <v>2120</v>
      </c>
      <c r="F1305">
        <v>100</v>
      </c>
      <c r="G1305">
        <v>0</v>
      </c>
      <c r="H1305">
        <v>7.1</v>
      </c>
      <c r="I1305">
        <v>2.98</v>
      </c>
      <c r="J1305">
        <v>0.05</v>
      </c>
      <c r="K1305">
        <v>1</v>
      </c>
      <c r="L1305">
        <v>64.599999999999994</v>
      </c>
      <c r="M1305">
        <v>4.1100000000000003</v>
      </c>
    </row>
    <row r="1306" spans="2:13" x14ac:dyDescent="0.25">
      <c r="B1306">
        <v>2</v>
      </c>
      <c r="C1306">
        <v>2659.64</v>
      </c>
      <c r="D1306">
        <v>-1</v>
      </c>
      <c r="E1306">
        <v>2138</v>
      </c>
      <c r="F1306">
        <v>100</v>
      </c>
      <c r="G1306">
        <v>0</v>
      </c>
      <c r="H1306">
        <v>6.9</v>
      </c>
      <c r="I1306">
        <v>2.5299999999999998</v>
      </c>
      <c r="J1306">
        <v>0.06</v>
      </c>
      <c r="K1306">
        <v>1</v>
      </c>
      <c r="L1306">
        <v>41.9</v>
      </c>
      <c r="M1306">
        <v>4.55</v>
      </c>
    </row>
    <row r="1307" spans="2:13" x14ac:dyDescent="0.25">
      <c r="B1307">
        <v>1</v>
      </c>
      <c r="C1307">
        <v>-1</v>
      </c>
      <c r="D1307">
        <v>2660.07</v>
      </c>
      <c r="E1307">
        <v>2120</v>
      </c>
      <c r="F1307">
        <v>100</v>
      </c>
      <c r="G1307">
        <v>0</v>
      </c>
      <c r="H1307">
        <v>8.6999999999999993</v>
      </c>
      <c r="I1307">
        <v>2.88</v>
      </c>
      <c r="J1307">
        <v>7.0000000000000007E-2</v>
      </c>
      <c r="K1307">
        <v>1</v>
      </c>
      <c r="L1307">
        <v>64.599999999999994</v>
      </c>
      <c r="M1307">
        <v>4.1100000000000003</v>
      </c>
    </row>
    <row r="1308" spans="2:13" x14ac:dyDescent="0.25">
      <c r="B1308">
        <v>2</v>
      </c>
      <c r="C1308">
        <v>-1</v>
      </c>
      <c r="D1308">
        <v>2660.23</v>
      </c>
      <c r="E1308">
        <v>2138</v>
      </c>
      <c r="F1308">
        <v>100</v>
      </c>
      <c r="G1308">
        <v>0</v>
      </c>
      <c r="H1308">
        <v>8.4</v>
      </c>
      <c r="I1308">
        <v>2.37</v>
      </c>
      <c r="J1308">
        <v>0.03</v>
      </c>
      <c r="K1308">
        <v>1</v>
      </c>
      <c r="L1308">
        <v>41.9</v>
      </c>
      <c r="M1308">
        <v>4.55</v>
      </c>
    </row>
    <row r="1309" spans="2:13" x14ac:dyDescent="0.25">
      <c r="B1309">
        <v>1</v>
      </c>
      <c r="C1309">
        <v>2661.45</v>
      </c>
      <c r="D1309">
        <v>-1</v>
      </c>
      <c r="E1309">
        <v>2132</v>
      </c>
      <c r="F1309">
        <v>100</v>
      </c>
      <c r="G1309">
        <v>0</v>
      </c>
      <c r="H1309">
        <v>9</v>
      </c>
      <c r="I1309">
        <v>2.5299999999999998</v>
      </c>
      <c r="J1309">
        <v>0.05</v>
      </c>
      <c r="K1309">
        <v>1</v>
      </c>
      <c r="L1309">
        <v>57</v>
      </c>
      <c r="M1309">
        <v>4.4000000000000004</v>
      </c>
    </row>
    <row r="1310" spans="2:13" x14ac:dyDescent="0.25">
      <c r="B1310">
        <v>2</v>
      </c>
      <c r="C1310">
        <v>2661.74</v>
      </c>
      <c r="D1310">
        <v>-1</v>
      </c>
      <c r="E1310">
        <v>2140</v>
      </c>
      <c r="F1310">
        <v>100</v>
      </c>
      <c r="G1310">
        <v>0</v>
      </c>
      <c r="H1310">
        <v>8</v>
      </c>
      <c r="I1310">
        <v>1.9</v>
      </c>
      <c r="J1310">
        <v>0.06</v>
      </c>
      <c r="K1310">
        <v>1</v>
      </c>
      <c r="L1310">
        <v>39.4</v>
      </c>
      <c r="M1310">
        <v>4.4000000000000004</v>
      </c>
    </row>
    <row r="1311" spans="2:13" x14ac:dyDescent="0.25">
      <c r="B1311">
        <v>1</v>
      </c>
      <c r="C1311">
        <v>-1</v>
      </c>
      <c r="D1311">
        <v>2661.91</v>
      </c>
      <c r="E1311">
        <v>2132</v>
      </c>
      <c r="F1311">
        <v>100</v>
      </c>
      <c r="G1311">
        <v>0</v>
      </c>
      <c r="H1311">
        <v>10.1</v>
      </c>
      <c r="I1311">
        <v>2.42</v>
      </c>
      <c r="J1311">
        <v>0.01</v>
      </c>
      <c r="K1311">
        <v>1</v>
      </c>
      <c r="L1311">
        <v>57</v>
      </c>
      <c r="M1311">
        <v>4.4000000000000004</v>
      </c>
    </row>
    <row r="1312" spans="2:13" x14ac:dyDescent="0.25">
      <c r="B1312">
        <v>2</v>
      </c>
      <c r="C1312">
        <v>-1</v>
      </c>
      <c r="D1312">
        <v>2662.26</v>
      </c>
      <c r="E1312">
        <v>2140</v>
      </c>
      <c r="F1312">
        <v>100</v>
      </c>
      <c r="G1312">
        <v>0</v>
      </c>
      <c r="H1312">
        <v>8.9</v>
      </c>
      <c r="I1312">
        <v>1.82</v>
      </c>
      <c r="J1312">
        <v>0.06</v>
      </c>
      <c r="K1312">
        <v>1</v>
      </c>
      <c r="L1312">
        <v>39.4</v>
      </c>
      <c r="M1312">
        <v>4.4000000000000004</v>
      </c>
    </row>
    <row r="1313" spans="2:13" x14ac:dyDescent="0.25">
      <c r="B1313">
        <v>1</v>
      </c>
      <c r="C1313">
        <v>2663.22</v>
      </c>
      <c r="D1313">
        <v>-1</v>
      </c>
      <c r="E1313">
        <v>2149</v>
      </c>
      <c r="F1313">
        <v>100</v>
      </c>
      <c r="G1313">
        <v>0</v>
      </c>
      <c r="H1313">
        <v>10.7</v>
      </c>
      <c r="I1313">
        <v>2.4300000000000002</v>
      </c>
      <c r="J1313">
        <v>0.08</v>
      </c>
      <c r="K1313">
        <v>1</v>
      </c>
      <c r="L1313">
        <v>29.5</v>
      </c>
      <c r="M1313">
        <v>4.76</v>
      </c>
    </row>
    <row r="1314" spans="2:13" x14ac:dyDescent="0.25">
      <c r="B1314">
        <v>2</v>
      </c>
      <c r="C1314">
        <v>2663.33</v>
      </c>
      <c r="D1314">
        <v>-1</v>
      </c>
      <c r="E1314">
        <v>2141</v>
      </c>
      <c r="F1314">
        <v>100</v>
      </c>
      <c r="G1314">
        <v>0</v>
      </c>
      <c r="H1314">
        <v>10.4</v>
      </c>
      <c r="I1314">
        <v>2.2000000000000002</v>
      </c>
      <c r="J1314">
        <v>7.0000000000000007E-2</v>
      </c>
      <c r="K1314">
        <v>1</v>
      </c>
      <c r="L1314">
        <v>38.799999999999997</v>
      </c>
      <c r="M1314">
        <v>4.6100000000000003</v>
      </c>
    </row>
    <row r="1315" spans="2:13" x14ac:dyDescent="0.25">
      <c r="B1315">
        <v>1</v>
      </c>
      <c r="C1315">
        <v>-1</v>
      </c>
      <c r="D1315">
        <v>2663.65</v>
      </c>
      <c r="E1315">
        <v>2149</v>
      </c>
      <c r="F1315">
        <v>100</v>
      </c>
      <c r="G1315">
        <v>0</v>
      </c>
      <c r="H1315">
        <v>11.7</v>
      </c>
      <c r="I1315">
        <v>2.35</v>
      </c>
      <c r="J1315">
        <v>0.05</v>
      </c>
      <c r="K1315">
        <v>1</v>
      </c>
      <c r="L1315">
        <v>29.5</v>
      </c>
      <c r="M1315">
        <v>4.76</v>
      </c>
    </row>
    <row r="1316" spans="2:13" x14ac:dyDescent="0.25">
      <c r="B1316">
        <v>2</v>
      </c>
      <c r="C1316">
        <v>-1</v>
      </c>
      <c r="D1316">
        <v>2663.76</v>
      </c>
      <c r="E1316">
        <v>2141</v>
      </c>
      <c r="F1316">
        <v>100</v>
      </c>
      <c r="G1316">
        <v>0</v>
      </c>
      <c r="H1316">
        <v>11.3</v>
      </c>
      <c r="I1316">
        <v>2.12</v>
      </c>
      <c r="J1316">
        <v>0.06</v>
      </c>
      <c r="K1316">
        <v>1</v>
      </c>
      <c r="L1316">
        <v>38.799999999999997</v>
      </c>
      <c r="M1316">
        <v>4.6100000000000003</v>
      </c>
    </row>
    <row r="1317" spans="2:13" x14ac:dyDescent="0.25">
      <c r="B1317">
        <v>2</v>
      </c>
      <c r="C1317">
        <v>2665.07</v>
      </c>
      <c r="D1317">
        <v>-1</v>
      </c>
      <c r="E1317">
        <v>2150</v>
      </c>
      <c r="F1317">
        <v>100</v>
      </c>
      <c r="G1317">
        <v>0</v>
      </c>
      <c r="H1317">
        <v>11.5</v>
      </c>
      <c r="I1317">
        <v>2.0299999999999998</v>
      </c>
      <c r="J1317">
        <v>0.03</v>
      </c>
      <c r="K1317">
        <v>1</v>
      </c>
      <c r="L1317">
        <v>29.7</v>
      </c>
      <c r="M1317">
        <v>4.6100000000000003</v>
      </c>
    </row>
    <row r="1318" spans="2:13" x14ac:dyDescent="0.25">
      <c r="B1318">
        <v>1</v>
      </c>
      <c r="C1318">
        <v>2665.31</v>
      </c>
      <c r="D1318">
        <v>-1</v>
      </c>
      <c r="E1318">
        <v>2153</v>
      </c>
      <c r="F1318">
        <v>100</v>
      </c>
      <c r="G1318">
        <v>0</v>
      </c>
      <c r="H1318">
        <v>10.8</v>
      </c>
      <c r="I1318">
        <v>1.83</v>
      </c>
      <c r="J1318">
        <v>0.09</v>
      </c>
      <c r="K1318">
        <v>1</v>
      </c>
      <c r="L1318">
        <v>26.2</v>
      </c>
      <c r="M1318">
        <v>4.6100000000000003</v>
      </c>
    </row>
    <row r="1319" spans="2:13" x14ac:dyDescent="0.25">
      <c r="B1319">
        <v>2</v>
      </c>
      <c r="C1319">
        <v>-1</v>
      </c>
      <c r="D1319">
        <v>2665.45</v>
      </c>
      <c r="E1319">
        <v>2150</v>
      </c>
      <c r="F1319">
        <v>100</v>
      </c>
      <c r="G1319">
        <v>0</v>
      </c>
      <c r="H1319">
        <v>12.2</v>
      </c>
      <c r="I1319">
        <v>1.96</v>
      </c>
      <c r="J1319">
        <v>0.05</v>
      </c>
      <c r="K1319">
        <v>1</v>
      </c>
      <c r="L1319">
        <v>29.7</v>
      </c>
      <c r="M1319">
        <v>4.6100000000000003</v>
      </c>
    </row>
    <row r="1320" spans="2:13" x14ac:dyDescent="0.25">
      <c r="B1320">
        <v>1</v>
      </c>
      <c r="C1320">
        <v>-1</v>
      </c>
      <c r="D1320">
        <v>2665.72</v>
      </c>
      <c r="E1320">
        <v>2153</v>
      </c>
      <c r="F1320">
        <v>100</v>
      </c>
      <c r="G1320">
        <v>0</v>
      </c>
      <c r="H1320">
        <v>11.6</v>
      </c>
      <c r="I1320">
        <v>1.77</v>
      </c>
      <c r="J1320">
        <v>0.02</v>
      </c>
      <c r="K1320">
        <v>1</v>
      </c>
      <c r="L1320">
        <v>26.2</v>
      </c>
      <c r="M1320">
        <v>4.6100000000000003</v>
      </c>
    </row>
    <row r="1321" spans="2:13" x14ac:dyDescent="0.25">
      <c r="B1321">
        <v>2</v>
      </c>
      <c r="C1321">
        <v>2666.3</v>
      </c>
      <c r="D1321">
        <v>-1</v>
      </c>
      <c r="E1321">
        <v>2156</v>
      </c>
      <c r="F1321">
        <v>100</v>
      </c>
      <c r="G1321">
        <v>0</v>
      </c>
      <c r="H1321">
        <v>13.2</v>
      </c>
      <c r="I1321">
        <v>1.86</v>
      </c>
      <c r="J1321">
        <v>0</v>
      </c>
      <c r="K1321">
        <v>1</v>
      </c>
      <c r="L1321">
        <v>23.3</v>
      </c>
      <c r="M1321">
        <v>4.6100000000000003</v>
      </c>
    </row>
    <row r="1322" spans="2:13" x14ac:dyDescent="0.25">
      <c r="B1322">
        <v>2</v>
      </c>
      <c r="C1322">
        <v>-1</v>
      </c>
      <c r="D1322">
        <v>2666.64</v>
      </c>
      <c r="E1322">
        <v>2156</v>
      </c>
      <c r="F1322">
        <v>100</v>
      </c>
      <c r="G1322">
        <v>0</v>
      </c>
      <c r="H1322">
        <v>13.7</v>
      </c>
      <c r="I1322">
        <v>1.19</v>
      </c>
      <c r="J1322">
        <v>0.04</v>
      </c>
      <c r="K1322">
        <v>1</v>
      </c>
      <c r="L1322">
        <v>23.3</v>
      </c>
      <c r="M1322">
        <v>4.6100000000000003</v>
      </c>
    </row>
    <row r="1323" spans="2:13" x14ac:dyDescent="0.25">
      <c r="B1323">
        <v>1</v>
      </c>
      <c r="C1323">
        <v>2667.09</v>
      </c>
      <c r="D1323">
        <v>-1</v>
      </c>
      <c r="E1323">
        <v>2155</v>
      </c>
      <c r="F1323">
        <v>100</v>
      </c>
      <c r="G1323">
        <v>0</v>
      </c>
      <c r="H1323">
        <v>11.5</v>
      </c>
      <c r="I1323">
        <v>1.68</v>
      </c>
      <c r="J1323">
        <v>0.01</v>
      </c>
      <c r="K1323">
        <v>1</v>
      </c>
      <c r="L1323">
        <v>23.7</v>
      </c>
      <c r="M1323">
        <v>4.1100000000000003</v>
      </c>
    </row>
    <row r="1324" spans="2:13" x14ac:dyDescent="0.25">
      <c r="B1324">
        <v>1</v>
      </c>
      <c r="C1324">
        <v>-1</v>
      </c>
      <c r="D1324">
        <v>2667.44</v>
      </c>
      <c r="E1324">
        <v>2155</v>
      </c>
      <c r="F1324">
        <v>100</v>
      </c>
      <c r="G1324">
        <v>0</v>
      </c>
      <c r="H1324">
        <v>12.1</v>
      </c>
      <c r="I1324">
        <v>1.64</v>
      </c>
      <c r="J1324">
        <v>0.04</v>
      </c>
      <c r="K1324">
        <v>1</v>
      </c>
      <c r="L1324">
        <v>23.7</v>
      </c>
      <c r="M1324">
        <v>4.1100000000000003</v>
      </c>
    </row>
    <row r="1325" spans="2:13" x14ac:dyDescent="0.25">
      <c r="B1325">
        <v>2</v>
      </c>
      <c r="C1325">
        <v>2667.94</v>
      </c>
      <c r="D1325">
        <v>-1</v>
      </c>
      <c r="E1325">
        <v>2162</v>
      </c>
      <c r="F1325">
        <v>100</v>
      </c>
      <c r="G1325">
        <v>0</v>
      </c>
      <c r="H1325">
        <v>14.1</v>
      </c>
      <c r="I1325">
        <v>1.1000000000000001</v>
      </c>
      <c r="J1325">
        <v>0.06</v>
      </c>
      <c r="K1325">
        <v>1</v>
      </c>
      <c r="L1325">
        <v>17.600000000000001</v>
      </c>
      <c r="M1325">
        <v>4.1100000000000003</v>
      </c>
    </row>
    <row r="1326" spans="2:13" x14ac:dyDescent="0.25">
      <c r="B1326">
        <v>1</v>
      </c>
      <c r="C1326">
        <v>2668.27</v>
      </c>
      <c r="D1326">
        <v>-1</v>
      </c>
      <c r="E1326">
        <v>2164</v>
      </c>
      <c r="F1326">
        <v>100</v>
      </c>
      <c r="G1326">
        <v>0</v>
      </c>
      <c r="H1326">
        <v>12.8</v>
      </c>
      <c r="I1326">
        <v>1.44</v>
      </c>
      <c r="J1326">
        <v>0.03</v>
      </c>
      <c r="K1326">
        <v>1</v>
      </c>
      <c r="L1326">
        <v>18.100000000000001</v>
      </c>
      <c r="M1326">
        <v>4.6100000000000003</v>
      </c>
    </row>
    <row r="1327" spans="2:13" x14ac:dyDescent="0.25">
      <c r="B1327">
        <v>2</v>
      </c>
      <c r="C1327">
        <v>-1</v>
      </c>
      <c r="D1327">
        <v>2668.23</v>
      </c>
      <c r="E1327">
        <v>2162</v>
      </c>
      <c r="F1327">
        <v>100</v>
      </c>
      <c r="G1327">
        <v>0</v>
      </c>
      <c r="H1327">
        <v>14.3</v>
      </c>
      <c r="I1327">
        <v>0.5</v>
      </c>
      <c r="J1327">
        <v>0.03</v>
      </c>
      <c r="K1327">
        <v>1</v>
      </c>
      <c r="L1327">
        <v>17.600000000000001</v>
      </c>
      <c r="M1327">
        <v>4.1100000000000003</v>
      </c>
    </row>
    <row r="1328" spans="2:13" x14ac:dyDescent="0.25">
      <c r="B1328">
        <v>1</v>
      </c>
      <c r="C1328">
        <v>-1</v>
      </c>
      <c r="D1328">
        <v>2668.62</v>
      </c>
      <c r="E1328">
        <v>2164</v>
      </c>
      <c r="F1328">
        <v>100</v>
      </c>
      <c r="G1328">
        <v>0</v>
      </c>
      <c r="H1328">
        <v>13.3</v>
      </c>
      <c r="I1328">
        <v>1.1100000000000001</v>
      </c>
      <c r="J1328">
        <v>0.02</v>
      </c>
      <c r="K1328">
        <v>1</v>
      </c>
      <c r="L1328">
        <v>18.100000000000001</v>
      </c>
      <c r="M1328">
        <v>4.6100000000000003</v>
      </c>
    </row>
    <row r="1329" spans="2:13" x14ac:dyDescent="0.25">
      <c r="B1329">
        <v>1</v>
      </c>
      <c r="C1329">
        <v>2669.61</v>
      </c>
      <c r="D1329">
        <v>-1</v>
      </c>
      <c r="E1329">
        <v>2166</v>
      </c>
      <c r="F1329">
        <v>100</v>
      </c>
      <c r="G1329">
        <v>0</v>
      </c>
      <c r="H1329">
        <v>13.5</v>
      </c>
      <c r="I1329">
        <v>0.3</v>
      </c>
      <c r="J1329">
        <v>0.09</v>
      </c>
      <c r="K1329">
        <v>1</v>
      </c>
      <c r="L1329">
        <v>17.2</v>
      </c>
      <c r="M1329">
        <v>4.76</v>
      </c>
    </row>
    <row r="1330" spans="2:13" x14ac:dyDescent="0.25">
      <c r="B1330">
        <v>2</v>
      </c>
      <c r="C1330">
        <v>2669.68</v>
      </c>
      <c r="D1330">
        <v>-1</v>
      </c>
      <c r="E1330">
        <v>2171</v>
      </c>
      <c r="F1330">
        <v>100</v>
      </c>
      <c r="G1330">
        <v>0</v>
      </c>
      <c r="H1330">
        <v>13.3</v>
      </c>
      <c r="I1330">
        <v>0.2</v>
      </c>
      <c r="J1330">
        <v>0.02</v>
      </c>
      <c r="K1330">
        <v>1</v>
      </c>
      <c r="L1330">
        <v>13.9</v>
      </c>
      <c r="M1330">
        <v>4.1100000000000003</v>
      </c>
    </row>
    <row r="1331" spans="2:13" x14ac:dyDescent="0.25">
      <c r="B1331">
        <v>1</v>
      </c>
      <c r="C1331">
        <v>-1</v>
      </c>
      <c r="D1331">
        <v>2669.96</v>
      </c>
      <c r="E1331">
        <v>2166</v>
      </c>
      <c r="F1331">
        <v>100</v>
      </c>
      <c r="G1331">
        <v>0</v>
      </c>
      <c r="H1331">
        <v>13.6</v>
      </c>
      <c r="I1331">
        <v>0.3</v>
      </c>
      <c r="J1331">
        <v>0.06</v>
      </c>
      <c r="K1331">
        <v>1</v>
      </c>
      <c r="L1331">
        <v>17.2</v>
      </c>
      <c r="M1331">
        <v>4.76</v>
      </c>
    </row>
    <row r="1332" spans="2:13" x14ac:dyDescent="0.25">
      <c r="B1332">
        <v>2</v>
      </c>
      <c r="C1332">
        <v>-1</v>
      </c>
      <c r="D1332">
        <v>2669.98</v>
      </c>
      <c r="E1332">
        <v>2171</v>
      </c>
      <c r="F1332">
        <v>100</v>
      </c>
      <c r="G1332">
        <v>0</v>
      </c>
      <c r="H1332">
        <v>13.4</v>
      </c>
      <c r="I1332">
        <v>0.2</v>
      </c>
      <c r="J1332">
        <v>0.08</v>
      </c>
      <c r="K1332">
        <v>1</v>
      </c>
      <c r="L1332">
        <v>13.9</v>
      </c>
      <c r="M1332">
        <v>4.1100000000000003</v>
      </c>
    </row>
    <row r="1333" spans="2:13" x14ac:dyDescent="0.25">
      <c r="B1333">
        <v>1</v>
      </c>
      <c r="C1333">
        <v>2671.02</v>
      </c>
      <c r="D1333">
        <v>-1</v>
      </c>
      <c r="E1333">
        <v>2172</v>
      </c>
      <c r="F1333">
        <v>100</v>
      </c>
      <c r="G1333">
        <v>0</v>
      </c>
      <c r="H1333">
        <v>14.6</v>
      </c>
      <c r="I1333">
        <v>0.32</v>
      </c>
      <c r="J1333">
        <v>0.08</v>
      </c>
      <c r="K1333">
        <v>1</v>
      </c>
      <c r="L1333">
        <v>12.4</v>
      </c>
      <c r="M1333">
        <v>4.76</v>
      </c>
    </row>
    <row r="1334" spans="2:13" x14ac:dyDescent="0.25">
      <c r="B1334">
        <v>2</v>
      </c>
      <c r="C1334">
        <v>2671.23</v>
      </c>
      <c r="D1334">
        <v>-1</v>
      </c>
      <c r="E1334">
        <v>2174</v>
      </c>
      <c r="F1334">
        <v>100</v>
      </c>
      <c r="G1334">
        <v>0</v>
      </c>
      <c r="H1334">
        <v>13.1</v>
      </c>
      <c r="I1334">
        <v>0.26</v>
      </c>
      <c r="J1334">
        <v>7.0000000000000007E-2</v>
      </c>
      <c r="K1334">
        <v>1</v>
      </c>
      <c r="L1334">
        <v>11.5</v>
      </c>
      <c r="M1334">
        <v>4.4000000000000004</v>
      </c>
    </row>
    <row r="1335" spans="2:13" x14ac:dyDescent="0.25">
      <c r="B1335">
        <v>1</v>
      </c>
      <c r="C1335">
        <v>-1</v>
      </c>
      <c r="D1335">
        <v>2671.34</v>
      </c>
      <c r="E1335">
        <v>2172</v>
      </c>
      <c r="F1335">
        <v>100</v>
      </c>
      <c r="G1335">
        <v>0</v>
      </c>
      <c r="H1335">
        <v>14.7</v>
      </c>
      <c r="I1335">
        <v>0.32</v>
      </c>
      <c r="J1335">
        <v>0.04</v>
      </c>
      <c r="K1335">
        <v>1</v>
      </c>
      <c r="L1335">
        <v>12.4</v>
      </c>
      <c r="M1335">
        <v>4.76</v>
      </c>
    </row>
    <row r="1336" spans="2:13" x14ac:dyDescent="0.25">
      <c r="B1336">
        <v>2</v>
      </c>
      <c r="C1336">
        <v>-1</v>
      </c>
      <c r="D1336">
        <v>2671.56</v>
      </c>
      <c r="E1336">
        <v>2174</v>
      </c>
      <c r="F1336">
        <v>100</v>
      </c>
      <c r="G1336">
        <v>0</v>
      </c>
      <c r="H1336">
        <v>13.1</v>
      </c>
      <c r="I1336">
        <v>0.26</v>
      </c>
      <c r="J1336">
        <v>0.06</v>
      </c>
      <c r="K1336">
        <v>1</v>
      </c>
      <c r="L1336">
        <v>11.5</v>
      </c>
      <c r="M1336">
        <v>4.4000000000000004</v>
      </c>
    </row>
    <row r="1337" spans="2:13" x14ac:dyDescent="0.25">
      <c r="B1337">
        <v>2</v>
      </c>
      <c r="C1337">
        <v>2672.85</v>
      </c>
      <c r="D1337">
        <v>-1</v>
      </c>
      <c r="E1337">
        <v>2185</v>
      </c>
      <c r="F1337">
        <v>100</v>
      </c>
      <c r="G1337">
        <v>0</v>
      </c>
      <c r="H1337">
        <v>13.9</v>
      </c>
      <c r="I1337">
        <v>-0.01</v>
      </c>
      <c r="J1337">
        <v>0.05</v>
      </c>
      <c r="K1337">
        <v>1</v>
      </c>
      <c r="L1337">
        <v>2.7</v>
      </c>
      <c r="M1337">
        <v>4.55</v>
      </c>
    </row>
    <row r="1338" spans="2:13" x14ac:dyDescent="0.25">
      <c r="B1338">
        <v>2</v>
      </c>
      <c r="C1338">
        <v>-1</v>
      </c>
      <c r="D1338">
        <v>2673.18</v>
      </c>
      <c r="E1338">
        <v>2185</v>
      </c>
      <c r="F1338">
        <v>100</v>
      </c>
      <c r="G1338">
        <v>0</v>
      </c>
      <c r="H1338">
        <v>13.8</v>
      </c>
      <c r="I1338">
        <v>-0.01</v>
      </c>
      <c r="J1338">
        <v>0.08</v>
      </c>
      <c r="K1338">
        <v>1</v>
      </c>
      <c r="L1338">
        <v>2.7</v>
      </c>
      <c r="M1338">
        <v>4.55</v>
      </c>
    </row>
    <row r="1339" spans="2:13" x14ac:dyDescent="0.25">
      <c r="B1339">
        <v>1</v>
      </c>
      <c r="C1339">
        <v>2673.24</v>
      </c>
      <c r="D1339">
        <v>-1</v>
      </c>
      <c r="E1339">
        <v>2175</v>
      </c>
      <c r="F1339">
        <v>100</v>
      </c>
      <c r="G1339">
        <v>0</v>
      </c>
      <c r="H1339">
        <v>14</v>
      </c>
      <c r="I1339">
        <v>0.15</v>
      </c>
      <c r="J1339">
        <v>0.06</v>
      </c>
      <c r="K1339">
        <v>1</v>
      </c>
      <c r="L1339">
        <v>12.7</v>
      </c>
      <c r="M1339">
        <v>4.4000000000000004</v>
      </c>
    </row>
    <row r="1340" spans="2:13" x14ac:dyDescent="0.25">
      <c r="B1340">
        <v>1</v>
      </c>
      <c r="C1340">
        <v>-1</v>
      </c>
      <c r="D1340">
        <v>2673.56</v>
      </c>
      <c r="E1340">
        <v>2175</v>
      </c>
      <c r="F1340">
        <v>100</v>
      </c>
      <c r="G1340">
        <v>0</v>
      </c>
      <c r="H1340">
        <v>14.1</v>
      </c>
      <c r="I1340">
        <v>0.15</v>
      </c>
      <c r="J1340">
        <v>0.06</v>
      </c>
      <c r="K1340">
        <v>1</v>
      </c>
      <c r="L1340">
        <v>12.7</v>
      </c>
      <c r="M1340">
        <v>4.4000000000000004</v>
      </c>
    </row>
    <row r="1341" spans="2:13" x14ac:dyDescent="0.25">
      <c r="B1341">
        <v>1</v>
      </c>
      <c r="C1341">
        <v>2674.36</v>
      </c>
      <c r="D1341">
        <v>-1</v>
      </c>
      <c r="E1341">
        <v>2178</v>
      </c>
      <c r="F1341">
        <v>100</v>
      </c>
      <c r="G1341">
        <v>0</v>
      </c>
      <c r="H1341">
        <v>15</v>
      </c>
      <c r="I1341">
        <v>0.64</v>
      </c>
      <c r="J1341">
        <v>0.04</v>
      </c>
      <c r="K1341">
        <v>1</v>
      </c>
      <c r="L1341">
        <v>11.3</v>
      </c>
      <c r="M1341">
        <v>4.55</v>
      </c>
    </row>
    <row r="1342" spans="2:13" x14ac:dyDescent="0.25">
      <c r="B1342">
        <v>1</v>
      </c>
      <c r="C1342">
        <v>-1</v>
      </c>
      <c r="D1342">
        <v>2674.66</v>
      </c>
      <c r="E1342">
        <v>2178</v>
      </c>
      <c r="F1342">
        <v>100</v>
      </c>
      <c r="G1342">
        <v>0</v>
      </c>
      <c r="H1342">
        <v>15.2</v>
      </c>
      <c r="I1342">
        <v>0.18</v>
      </c>
      <c r="J1342">
        <v>0.06</v>
      </c>
      <c r="K1342">
        <v>1</v>
      </c>
      <c r="L1342">
        <v>11.3</v>
      </c>
      <c r="M1342">
        <v>4.55</v>
      </c>
    </row>
    <row r="1343" spans="2:13" x14ac:dyDescent="0.25">
      <c r="B1343">
        <v>2</v>
      </c>
      <c r="C1343">
        <v>2676.21</v>
      </c>
      <c r="D1343">
        <v>-1</v>
      </c>
      <c r="E1343">
        <v>2187</v>
      </c>
      <c r="F1343">
        <v>100</v>
      </c>
      <c r="G1343">
        <v>0</v>
      </c>
      <c r="H1343">
        <v>13.8</v>
      </c>
      <c r="I1343">
        <v>0.22</v>
      </c>
      <c r="J1343">
        <v>0.09</v>
      </c>
      <c r="K1343">
        <v>1</v>
      </c>
      <c r="L1343">
        <v>0</v>
      </c>
      <c r="M1343">
        <v>4.76</v>
      </c>
    </row>
    <row r="1344" spans="2:13" x14ac:dyDescent="0.25">
      <c r="B1344">
        <v>2</v>
      </c>
      <c r="C1344">
        <v>-1</v>
      </c>
      <c r="D1344">
        <v>2676.56</v>
      </c>
      <c r="E1344">
        <v>2187</v>
      </c>
      <c r="F1344">
        <v>100</v>
      </c>
      <c r="G1344">
        <v>0</v>
      </c>
      <c r="H1344">
        <v>13.9</v>
      </c>
      <c r="I1344">
        <v>0.22</v>
      </c>
      <c r="J1344">
        <v>0.06</v>
      </c>
      <c r="K1344">
        <v>1</v>
      </c>
      <c r="L1344">
        <v>0</v>
      </c>
      <c r="M1344">
        <v>4.76</v>
      </c>
    </row>
    <row r="1345" spans="2:13" x14ac:dyDescent="0.25">
      <c r="B1345">
        <v>1</v>
      </c>
      <c r="C1345">
        <v>2677.51</v>
      </c>
      <c r="D1345">
        <v>-1</v>
      </c>
      <c r="E1345">
        <v>2190</v>
      </c>
      <c r="F1345">
        <v>100</v>
      </c>
      <c r="G1345">
        <v>0</v>
      </c>
      <c r="H1345">
        <v>14.7</v>
      </c>
      <c r="I1345">
        <v>0.19</v>
      </c>
      <c r="J1345">
        <v>0.09</v>
      </c>
      <c r="K1345">
        <v>1</v>
      </c>
      <c r="L1345">
        <v>0</v>
      </c>
      <c r="M1345">
        <v>4.1100000000000003</v>
      </c>
    </row>
    <row r="1346" spans="2:13" x14ac:dyDescent="0.25">
      <c r="B1346">
        <v>1</v>
      </c>
      <c r="C1346">
        <v>-1</v>
      </c>
      <c r="D1346">
        <v>2677.79</v>
      </c>
      <c r="E1346">
        <v>2190</v>
      </c>
      <c r="F1346">
        <v>100</v>
      </c>
      <c r="G1346">
        <v>0</v>
      </c>
      <c r="H1346">
        <v>14.8</v>
      </c>
      <c r="I1346">
        <v>0.19</v>
      </c>
      <c r="J1346">
        <v>0.09</v>
      </c>
      <c r="K1346">
        <v>1</v>
      </c>
      <c r="L1346">
        <v>0</v>
      </c>
      <c r="M1346">
        <v>4.1100000000000003</v>
      </c>
    </row>
    <row r="1347" spans="2:13" x14ac:dyDescent="0.25">
      <c r="B1347">
        <v>1</v>
      </c>
      <c r="C1347">
        <v>2678.34</v>
      </c>
      <c r="D1347">
        <v>-1</v>
      </c>
      <c r="E1347">
        <v>2191</v>
      </c>
      <c r="F1347">
        <v>100</v>
      </c>
      <c r="G1347">
        <v>0</v>
      </c>
      <c r="H1347">
        <v>13.7</v>
      </c>
      <c r="I1347">
        <v>-0.14000000000000001</v>
      </c>
      <c r="J1347">
        <v>0.06</v>
      </c>
      <c r="K1347">
        <v>1</v>
      </c>
      <c r="L1347">
        <v>0</v>
      </c>
      <c r="M1347">
        <v>4.76</v>
      </c>
    </row>
    <row r="1348" spans="2:13" x14ac:dyDescent="0.25">
      <c r="B1348">
        <v>1</v>
      </c>
      <c r="C1348">
        <v>-1</v>
      </c>
      <c r="D1348">
        <v>2678.69</v>
      </c>
      <c r="E1348">
        <v>2191</v>
      </c>
      <c r="F1348">
        <v>100</v>
      </c>
      <c r="G1348">
        <v>0</v>
      </c>
      <c r="H1348">
        <v>13.6</v>
      </c>
      <c r="I1348">
        <v>-0.12</v>
      </c>
      <c r="J1348">
        <v>0.09</v>
      </c>
      <c r="K1348">
        <v>1</v>
      </c>
      <c r="L1348">
        <v>0</v>
      </c>
      <c r="M1348">
        <v>4.76</v>
      </c>
    </row>
    <row r="1349" spans="2:13" x14ac:dyDescent="0.25">
      <c r="B1349">
        <v>1</v>
      </c>
      <c r="C1349">
        <v>2688.88</v>
      </c>
      <c r="D1349">
        <v>-1</v>
      </c>
      <c r="E1349">
        <v>2203</v>
      </c>
      <c r="F1349">
        <v>100</v>
      </c>
      <c r="G1349">
        <v>0</v>
      </c>
      <c r="H1349">
        <v>14.5</v>
      </c>
      <c r="I1349">
        <v>-0.12</v>
      </c>
      <c r="J1349">
        <v>0.02</v>
      </c>
      <c r="K1349">
        <v>1</v>
      </c>
      <c r="L1349">
        <v>0</v>
      </c>
      <c r="M1349">
        <v>4.55</v>
      </c>
    </row>
    <row r="1350" spans="2:13" x14ac:dyDescent="0.25">
      <c r="B1350">
        <v>1</v>
      </c>
      <c r="C1350">
        <v>-1</v>
      </c>
      <c r="D1350">
        <v>2689.2</v>
      </c>
      <c r="E1350">
        <v>2203</v>
      </c>
      <c r="F1350">
        <v>100</v>
      </c>
      <c r="G1350">
        <v>0</v>
      </c>
      <c r="H1350">
        <v>14.4</v>
      </c>
      <c r="I1350">
        <v>-0.12</v>
      </c>
      <c r="J1350">
        <v>0.1</v>
      </c>
      <c r="K1350">
        <v>1</v>
      </c>
      <c r="L1350">
        <v>0</v>
      </c>
      <c r="M1350">
        <v>4.55</v>
      </c>
    </row>
    <row r="1351" spans="2:13" x14ac:dyDescent="0.25">
      <c r="B1351">
        <v>1</v>
      </c>
      <c r="C1351">
        <v>2690.67</v>
      </c>
      <c r="D1351">
        <v>-1</v>
      </c>
      <c r="E1351">
        <v>2205</v>
      </c>
      <c r="F1351">
        <v>100</v>
      </c>
      <c r="G1351">
        <v>0</v>
      </c>
      <c r="H1351">
        <v>14.3</v>
      </c>
      <c r="I1351">
        <v>-0.18</v>
      </c>
      <c r="J1351">
        <v>0.03</v>
      </c>
      <c r="K1351">
        <v>1</v>
      </c>
      <c r="L1351">
        <v>0</v>
      </c>
      <c r="M1351">
        <v>4.1100000000000003</v>
      </c>
    </row>
    <row r="1352" spans="2:13" x14ac:dyDescent="0.25">
      <c r="B1352">
        <v>1</v>
      </c>
      <c r="C1352">
        <v>-1</v>
      </c>
      <c r="D1352">
        <v>2690.96</v>
      </c>
      <c r="E1352">
        <v>2205</v>
      </c>
      <c r="F1352">
        <v>100</v>
      </c>
      <c r="G1352">
        <v>0</v>
      </c>
      <c r="H1352">
        <v>14.3</v>
      </c>
      <c r="I1352">
        <v>-0.18</v>
      </c>
      <c r="J1352">
        <v>0.06</v>
      </c>
      <c r="K1352">
        <v>1</v>
      </c>
      <c r="L1352">
        <v>0</v>
      </c>
      <c r="M1352">
        <v>4.1100000000000003</v>
      </c>
    </row>
    <row r="1353" spans="2:13" x14ac:dyDescent="0.25">
      <c r="B1353">
        <v>1</v>
      </c>
      <c r="C1353">
        <v>2693.79</v>
      </c>
      <c r="D1353">
        <v>-1</v>
      </c>
      <c r="E1353">
        <v>2210</v>
      </c>
      <c r="F1353">
        <v>100</v>
      </c>
      <c r="G1353">
        <v>0</v>
      </c>
      <c r="H1353">
        <v>15.2</v>
      </c>
      <c r="I1353">
        <v>-0.02</v>
      </c>
      <c r="J1353">
        <v>0.01</v>
      </c>
      <c r="K1353">
        <v>1</v>
      </c>
      <c r="L1353">
        <v>0</v>
      </c>
      <c r="M1353">
        <v>4.1100000000000003</v>
      </c>
    </row>
    <row r="1354" spans="2:13" x14ac:dyDescent="0.25">
      <c r="B1354">
        <v>1</v>
      </c>
      <c r="C1354">
        <v>-1</v>
      </c>
      <c r="D1354">
        <v>2694.06</v>
      </c>
      <c r="E1354">
        <v>2210</v>
      </c>
      <c r="F1354">
        <v>100</v>
      </c>
      <c r="G1354">
        <v>0</v>
      </c>
      <c r="H1354">
        <v>15.2</v>
      </c>
      <c r="I1354">
        <v>-0.02</v>
      </c>
      <c r="J1354">
        <v>0.06</v>
      </c>
      <c r="K1354">
        <v>1</v>
      </c>
      <c r="L1354">
        <v>0</v>
      </c>
      <c r="M1354">
        <v>4.1100000000000003</v>
      </c>
    </row>
    <row r="1355" spans="2:13" x14ac:dyDescent="0.25">
      <c r="B1355">
        <v>1</v>
      </c>
      <c r="C1355">
        <v>2695.03</v>
      </c>
      <c r="D1355">
        <v>-1</v>
      </c>
      <c r="E1355">
        <v>2214</v>
      </c>
      <c r="F1355">
        <v>100</v>
      </c>
      <c r="G1355">
        <v>0</v>
      </c>
      <c r="H1355">
        <v>15.2</v>
      </c>
      <c r="I1355">
        <v>0.22</v>
      </c>
      <c r="J1355">
        <v>7.0000000000000007E-2</v>
      </c>
      <c r="K1355">
        <v>1</v>
      </c>
      <c r="L1355">
        <v>0</v>
      </c>
      <c r="M1355">
        <v>4.4000000000000004</v>
      </c>
    </row>
    <row r="1356" spans="2:13" x14ac:dyDescent="0.25">
      <c r="B1356">
        <v>1</v>
      </c>
      <c r="C1356">
        <v>-1</v>
      </c>
      <c r="D1356">
        <v>2695.32</v>
      </c>
      <c r="E1356">
        <v>2214</v>
      </c>
      <c r="F1356">
        <v>100</v>
      </c>
      <c r="G1356">
        <v>0</v>
      </c>
      <c r="H1356">
        <v>15.2</v>
      </c>
      <c r="I1356">
        <v>0.22</v>
      </c>
      <c r="J1356">
        <v>0.02</v>
      </c>
      <c r="K1356">
        <v>1</v>
      </c>
      <c r="L1356">
        <v>0</v>
      </c>
      <c r="M1356">
        <v>4.4000000000000004</v>
      </c>
    </row>
    <row r="1357" spans="2:13" x14ac:dyDescent="0.25">
      <c r="B1357">
        <v>2</v>
      </c>
      <c r="C1357">
        <v>2699.87</v>
      </c>
      <c r="D1357">
        <v>-1</v>
      </c>
      <c r="E1357">
        <v>2218</v>
      </c>
      <c r="F1357">
        <v>100</v>
      </c>
      <c r="G1357">
        <v>0</v>
      </c>
      <c r="H1357">
        <v>15.4</v>
      </c>
      <c r="I1357">
        <v>0.19</v>
      </c>
      <c r="J1357">
        <v>0.03</v>
      </c>
      <c r="K1357">
        <v>1</v>
      </c>
      <c r="L1357">
        <v>0</v>
      </c>
      <c r="M1357">
        <v>4.4000000000000004</v>
      </c>
    </row>
    <row r="1358" spans="2:13" x14ac:dyDescent="0.25">
      <c r="B1358">
        <v>2</v>
      </c>
      <c r="C1358">
        <v>-1</v>
      </c>
      <c r="D1358">
        <v>2700.15</v>
      </c>
      <c r="E1358">
        <v>2218</v>
      </c>
      <c r="F1358">
        <v>100</v>
      </c>
      <c r="G1358">
        <v>0</v>
      </c>
      <c r="H1358">
        <v>15.4</v>
      </c>
      <c r="I1358">
        <v>0.19</v>
      </c>
      <c r="J1358">
        <v>0.05</v>
      </c>
      <c r="K1358">
        <v>1</v>
      </c>
      <c r="L1358">
        <v>0</v>
      </c>
      <c r="M1358">
        <v>4.4000000000000004</v>
      </c>
    </row>
    <row r="1359" spans="2:13" x14ac:dyDescent="0.25">
      <c r="B1359">
        <v>1</v>
      </c>
      <c r="C1359">
        <v>2707.27</v>
      </c>
      <c r="D1359">
        <v>-1</v>
      </c>
      <c r="E1359">
        <v>2223</v>
      </c>
      <c r="F1359">
        <v>100</v>
      </c>
      <c r="G1359">
        <v>0</v>
      </c>
      <c r="H1359">
        <v>13.4</v>
      </c>
      <c r="I1359">
        <v>-0.19</v>
      </c>
      <c r="J1359">
        <v>0.03</v>
      </c>
      <c r="K1359">
        <v>1</v>
      </c>
      <c r="L1359">
        <v>0</v>
      </c>
      <c r="M1359">
        <v>4.4000000000000004</v>
      </c>
    </row>
    <row r="1360" spans="2:13" x14ac:dyDescent="0.25">
      <c r="B1360">
        <v>1</v>
      </c>
      <c r="C1360">
        <v>-1</v>
      </c>
      <c r="D1360">
        <v>2707.6</v>
      </c>
      <c r="E1360">
        <v>2223</v>
      </c>
      <c r="F1360">
        <v>100</v>
      </c>
      <c r="G1360">
        <v>0</v>
      </c>
      <c r="H1360">
        <v>13.3</v>
      </c>
      <c r="I1360">
        <v>-0.19</v>
      </c>
      <c r="J1360">
        <v>0</v>
      </c>
      <c r="K1360">
        <v>1</v>
      </c>
      <c r="L1360">
        <v>0</v>
      </c>
      <c r="M1360">
        <v>4.4000000000000004</v>
      </c>
    </row>
    <row r="1361" spans="2:13" x14ac:dyDescent="0.25">
      <c r="B1361">
        <v>2</v>
      </c>
      <c r="C1361">
        <v>2710.24</v>
      </c>
      <c r="D1361">
        <v>-1</v>
      </c>
      <c r="E1361">
        <v>2225</v>
      </c>
      <c r="F1361">
        <v>100</v>
      </c>
      <c r="G1361">
        <v>0</v>
      </c>
      <c r="H1361">
        <v>14.9</v>
      </c>
      <c r="I1361">
        <v>0.25</v>
      </c>
      <c r="J1361">
        <v>0.06</v>
      </c>
      <c r="K1361">
        <v>1</v>
      </c>
      <c r="L1361">
        <v>0</v>
      </c>
      <c r="M1361">
        <v>4.55</v>
      </c>
    </row>
    <row r="1362" spans="2:13" x14ac:dyDescent="0.25">
      <c r="B1362">
        <v>2</v>
      </c>
      <c r="C1362">
        <v>-1</v>
      </c>
      <c r="D1362">
        <v>2710.55</v>
      </c>
      <c r="E1362">
        <v>2225</v>
      </c>
      <c r="F1362">
        <v>100</v>
      </c>
      <c r="G1362">
        <v>0</v>
      </c>
      <c r="H1362">
        <v>14.9</v>
      </c>
      <c r="I1362">
        <v>0.25</v>
      </c>
      <c r="J1362">
        <v>0.05</v>
      </c>
      <c r="K1362">
        <v>1</v>
      </c>
      <c r="L1362">
        <v>0</v>
      </c>
      <c r="M1362">
        <v>4.55</v>
      </c>
    </row>
    <row r="1363" spans="2:13" x14ac:dyDescent="0.25">
      <c r="B1363">
        <v>1</v>
      </c>
      <c r="C1363">
        <v>2711.64</v>
      </c>
      <c r="D1363">
        <v>-1</v>
      </c>
      <c r="E1363">
        <v>2228</v>
      </c>
      <c r="F1363">
        <v>100</v>
      </c>
      <c r="G1363">
        <v>0</v>
      </c>
      <c r="H1363">
        <v>15.8</v>
      </c>
      <c r="I1363">
        <v>0.18</v>
      </c>
      <c r="J1363">
        <v>0.06</v>
      </c>
      <c r="K1363">
        <v>1</v>
      </c>
      <c r="L1363">
        <v>0</v>
      </c>
      <c r="M1363">
        <v>4.55</v>
      </c>
    </row>
    <row r="1364" spans="2:13" x14ac:dyDescent="0.25">
      <c r="B1364">
        <v>1</v>
      </c>
      <c r="C1364">
        <v>-1</v>
      </c>
      <c r="D1364">
        <v>2711.93</v>
      </c>
      <c r="E1364">
        <v>2228</v>
      </c>
      <c r="F1364">
        <v>100</v>
      </c>
      <c r="G1364">
        <v>0</v>
      </c>
      <c r="H1364">
        <v>15.8</v>
      </c>
      <c r="I1364">
        <v>0.18</v>
      </c>
      <c r="J1364">
        <v>0.03</v>
      </c>
      <c r="K1364">
        <v>1</v>
      </c>
      <c r="L1364">
        <v>0</v>
      </c>
      <c r="M1364">
        <v>4.55</v>
      </c>
    </row>
    <row r="1365" spans="2:13" x14ac:dyDescent="0.25">
      <c r="B1365">
        <v>1</v>
      </c>
      <c r="C1365">
        <v>2716.6</v>
      </c>
      <c r="D1365">
        <v>-1</v>
      </c>
      <c r="E1365">
        <v>2232</v>
      </c>
      <c r="F1365">
        <v>100</v>
      </c>
      <c r="G1365">
        <v>0</v>
      </c>
      <c r="H1365">
        <v>13.9</v>
      </c>
      <c r="I1365">
        <v>0.27</v>
      </c>
      <c r="J1365">
        <v>0</v>
      </c>
      <c r="K1365">
        <v>1</v>
      </c>
      <c r="L1365">
        <v>0</v>
      </c>
      <c r="M1365">
        <v>4.55</v>
      </c>
    </row>
    <row r="1366" spans="2:13" x14ac:dyDescent="0.25">
      <c r="B1366">
        <v>1</v>
      </c>
      <c r="C1366">
        <v>-1</v>
      </c>
      <c r="D1366">
        <v>2716.92</v>
      </c>
      <c r="E1366">
        <v>2232</v>
      </c>
      <c r="F1366">
        <v>100</v>
      </c>
      <c r="G1366">
        <v>0</v>
      </c>
      <c r="H1366">
        <v>13.9</v>
      </c>
      <c r="I1366">
        <v>0.27</v>
      </c>
      <c r="J1366">
        <v>0.02</v>
      </c>
      <c r="K1366">
        <v>1</v>
      </c>
      <c r="L1366">
        <v>0</v>
      </c>
      <c r="M1366">
        <v>4.55</v>
      </c>
    </row>
    <row r="1367" spans="2:13" x14ac:dyDescent="0.25">
      <c r="B1367">
        <v>2</v>
      </c>
      <c r="C1367">
        <v>2717.9</v>
      </c>
      <c r="D1367">
        <v>-1</v>
      </c>
      <c r="E1367">
        <v>2231</v>
      </c>
      <c r="F1367">
        <v>100</v>
      </c>
      <c r="G1367">
        <v>0</v>
      </c>
      <c r="H1367">
        <v>14.1</v>
      </c>
      <c r="I1367">
        <v>0.24</v>
      </c>
      <c r="J1367">
        <v>0</v>
      </c>
      <c r="K1367">
        <v>1</v>
      </c>
      <c r="L1367">
        <v>0</v>
      </c>
      <c r="M1367">
        <v>4.6100000000000003</v>
      </c>
    </row>
    <row r="1368" spans="2:13" x14ac:dyDescent="0.25">
      <c r="B1368">
        <v>2</v>
      </c>
      <c r="C1368">
        <v>-1</v>
      </c>
      <c r="D1368">
        <v>2718.22</v>
      </c>
      <c r="E1368">
        <v>2231</v>
      </c>
      <c r="F1368">
        <v>100</v>
      </c>
      <c r="G1368">
        <v>0</v>
      </c>
      <c r="H1368">
        <v>14.2</v>
      </c>
      <c r="I1368">
        <v>0.24</v>
      </c>
      <c r="J1368">
        <v>0.02</v>
      </c>
      <c r="K1368">
        <v>1</v>
      </c>
      <c r="L1368">
        <v>0</v>
      </c>
      <c r="M1368">
        <v>4.6100000000000003</v>
      </c>
    </row>
    <row r="1369" spans="2:13" x14ac:dyDescent="0.25">
      <c r="B1369">
        <v>1</v>
      </c>
      <c r="C1369">
        <v>2725.48</v>
      </c>
      <c r="D1369">
        <v>-1</v>
      </c>
      <c r="E1369">
        <v>2235</v>
      </c>
      <c r="F1369">
        <v>100</v>
      </c>
      <c r="G1369">
        <v>0</v>
      </c>
      <c r="H1369">
        <v>14.3</v>
      </c>
      <c r="I1369">
        <v>-0.18</v>
      </c>
      <c r="J1369">
        <v>0.02</v>
      </c>
      <c r="K1369">
        <v>1</v>
      </c>
      <c r="L1369">
        <v>0</v>
      </c>
      <c r="M1369">
        <v>4.76</v>
      </c>
    </row>
    <row r="1370" spans="2:13" x14ac:dyDescent="0.25">
      <c r="B1370">
        <v>1</v>
      </c>
      <c r="C1370">
        <v>-1</v>
      </c>
      <c r="D1370">
        <v>2725.81</v>
      </c>
      <c r="E1370">
        <v>2235</v>
      </c>
      <c r="F1370">
        <v>100</v>
      </c>
      <c r="G1370">
        <v>0</v>
      </c>
      <c r="H1370">
        <v>14.2</v>
      </c>
      <c r="I1370">
        <v>-0.18</v>
      </c>
      <c r="J1370">
        <v>0.01</v>
      </c>
      <c r="K1370">
        <v>1</v>
      </c>
      <c r="L1370">
        <v>0</v>
      </c>
      <c r="M1370">
        <v>4.76</v>
      </c>
    </row>
    <row r="1371" spans="2:13" x14ac:dyDescent="0.25">
      <c r="B1371">
        <v>1</v>
      </c>
      <c r="C1371">
        <v>2727.14</v>
      </c>
      <c r="D1371">
        <v>-1</v>
      </c>
      <c r="E1371">
        <v>2236</v>
      </c>
      <c r="F1371">
        <v>100</v>
      </c>
      <c r="G1371">
        <v>0</v>
      </c>
      <c r="H1371">
        <v>14</v>
      </c>
      <c r="I1371">
        <v>-0.28000000000000003</v>
      </c>
      <c r="J1371">
        <v>0.06</v>
      </c>
      <c r="K1371">
        <v>1</v>
      </c>
      <c r="L1371">
        <v>0</v>
      </c>
      <c r="M1371">
        <v>4.6100000000000003</v>
      </c>
    </row>
    <row r="1372" spans="2:13" x14ac:dyDescent="0.25">
      <c r="B1372">
        <v>1</v>
      </c>
      <c r="C1372">
        <v>-1</v>
      </c>
      <c r="D1372">
        <v>2727.47</v>
      </c>
      <c r="E1372">
        <v>2236</v>
      </c>
      <c r="F1372">
        <v>100</v>
      </c>
      <c r="G1372">
        <v>0</v>
      </c>
      <c r="H1372">
        <v>13.9</v>
      </c>
      <c r="I1372">
        <v>-0.28000000000000003</v>
      </c>
      <c r="J1372">
        <v>7.0000000000000007E-2</v>
      </c>
      <c r="K1372">
        <v>1</v>
      </c>
      <c r="L1372">
        <v>0</v>
      </c>
      <c r="M1372">
        <v>4.6100000000000003</v>
      </c>
    </row>
    <row r="1373" spans="2:13" x14ac:dyDescent="0.25">
      <c r="B1373">
        <v>1</v>
      </c>
      <c r="C1373">
        <v>2733.86</v>
      </c>
      <c r="D1373">
        <v>-1</v>
      </c>
      <c r="E1373">
        <v>2238</v>
      </c>
      <c r="F1373">
        <v>100</v>
      </c>
      <c r="G1373">
        <v>0</v>
      </c>
      <c r="H1373">
        <v>15</v>
      </c>
      <c r="I1373">
        <v>0.16</v>
      </c>
      <c r="J1373">
        <v>0.04</v>
      </c>
      <c r="K1373">
        <v>1</v>
      </c>
      <c r="L1373">
        <v>0</v>
      </c>
      <c r="M1373">
        <v>4.6100000000000003</v>
      </c>
    </row>
    <row r="1374" spans="2:13" x14ac:dyDescent="0.25">
      <c r="B1374">
        <v>1</v>
      </c>
      <c r="C1374">
        <v>-1</v>
      </c>
      <c r="D1374">
        <v>2734.16</v>
      </c>
      <c r="E1374">
        <v>2238</v>
      </c>
      <c r="F1374">
        <v>100</v>
      </c>
      <c r="G1374">
        <v>0</v>
      </c>
      <c r="H1374">
        <v>15</v>
      </c>
      <c r="I1374">
        <v>0.16</v>
      </c>
      <c r="J1374">
        <v>0.06</v>
      </c>
      <c r="K1374">
        <v>1</v>
      </c>
      <c r="L1374">
        <v>0</v>
      </c>
      <c r="M1374">
        <v>4.6100000000000003</v>
      </c>
    </row>
    <row r="1375" spans="2:13" x14ac:dyDescent="0.25">
      <c r="B1375">
        <v>1</v>
      </c>
      <c r="C1375">
        <v>2735.95</v>
      </c>
      <c r="D1375">
        <v>-1</v>
      </c>
      <c r="E1375">
        <v>2239</v>
      </c>
      <c r="F1375">
        <v>100</v>
      </c>
      <c r="G1375">
        <v>0</v>
      </c>
      <c r="H1375">
        <v>10.199999999999999</v>
      </c>
      <c r="I1375">
        <v>1.74</v>
      </c>
      <c r="J1375">
        <v>0.05</v>
      </c>
      <c r="K1375">
        <v>1</v>
      </c>
      <c r="L1375">
        <v>0</v>
      </c>
      <c r="M1375">
        <v>4.1100000000000003</v>
      </c>
    </row>
    <row r="1376" spans="2:13" x14ac:dyDescent="0.25">
      <c r="B1376">
        <v>1</v>
      </c>
      <c r="C1376">
        <v>-1</v>
      </c>
      <c r="D1376">
        <v>2736.34</v>
      </c>
      <c r="E1376">
        <v>2239</v>
      </c>
      <c r="F1376">
        <v>100</v>
      </c>
      <c r="G1376">
        <v>0</v>
      </c>
      <c r="H1376">
        <v>10.8</v>
      </c>
      <c r="I1376">
        <v>1.69</v>
      </c>
      <c r="J1376">
        <v>0.04</v>
      </c>
      <c r="K1376">
        <v>1</v>
      </c>
      <c r="L1376">
        <v>0</v>
      </c>
      <c r="M1376">
        <v>4.1100000000000003</v>
      </c>
    </row>
    <row r="1377" spans="2:13" x14ac:dyDescent="0.25">
      <c r="B1377">
        <v>1</v>
      </c>
      <c r="C1377">
        <v>2814.19</v>
      </c>
      <c r="D1377">
        <v>-1</v>
      </c>
      <c r="E1377">
        <v>2264</v>
      </c>
      <c r="F1377">
        <v>100</v>
      </c>
      <c r="G1377">
        <v>0</v>
      </c>
      <c r="H1377">
        <v>3.1</v>
      </c>
      <c r="I1377">
        <v>2.71</v>
      </c>
      <c r="J1377">
        <v>0.01</v>
      </c>
      <c r="K1377">
        <v>1</v>
      </c>
      <c r="L1377">
        <v>51.6</v>
      </c>
      <c r="M1377">
        <v>4.4000000000000004</v>
      </c>
    </row>
    <row r="1378" spans="2:13" x14ac:dyDescent="0.25">
      <c r="B1378">
        <v>2</v>
      </c>
      <c r="C1378">
        <v>2814.38</v>
      </c>
      <c r="D1378">
        <v>-1</v>
      </c>
      <c r="E1378">
        <v>2246</v>
      </c>
      <c r="F1378">
        <v>100</v>
      </c>
      <c r="G1378">
        <v>0</v>
      </c>
      <c r="H1378">
        <v>3.3</v>
      </c>
      <c r="I1378">
        <v>2.37</v>
      </c>
      <c r="J1378">
        <v>0.02</v>
      </c>
      <c r="K1378">
        <v>1</v>
      </c>
      <c r="L1378">
        <v>69.8</v>
      </c>
      <c r="M1378">
        <v>4.6100000000000003</v>
      </c>
    </row>
    <row r="1379" spans="2:13" x14ac:dyDescent="0.25">
      <c r="B1379">
        <v>1</v>
      </c>
      <c r="C1379">
        <v>-1</v>
      </c>
      <c r="D1379">
        <v>2815.19</v>
      </c>
      <c r="E1379">
        <v>2264</v>
      </c>
      <c r="F1379">
        <v>100</v>
      </c>
      <c r="G1379">
        <v>0</v>
      </c>
      <c r="H1379">
        <v>5.6</v>
      </c>
      <c r="I1379">
        <v>2.39</v>
      </c>
      <c r="J1379">
        <v>0.09</v>
      </c>
      <c r="K1379">
        <v>1</v>
      </c>
      <c r="L1379">
        <v>51.6</v>
      </c>
      <c r="M1379">
        <v>4.4000000000000004</v>
      </c>
    </row>
    <row r="1380" spans="2:13" x14ac:dyDescent="0.25">
      <c r="B1380">
        <v>2</v>
      </c>
      <c r="C1380">
        <v>-1</v>
      </c>
      <c r="D1380">
        <v>2815.42</v>
      </c>
      <c r="E1380">
        <v>2246</v>
      </c>
      <c r="F1380">
        <v>100</v>
      </c>
      <c r="G1380">
        <v>0</v>
      </c>
      <c r="H1380">
        <v>5.6</v>
      </c>
      <c r="I1380">
        <v>2.09</v>
      </c>
      <c r="J1380">
        <v>0.02</v>
      </c>
      <c r="K1380">
        <v>1</v>
      </c>
      <c r="L1380">
        <v>69.8</v>
      </c>
      <c r="M1380">
        <v>4.6100000000000003</v>
      </c>
    </row>
    <row r="1381" spans="2:13" x14ac:dyDescent="0.25">
      <c r="B1381">
        <v>1</v>
      </c>
      <c r="C1381">
        <v>2816.52</v>
      </c>
      <c r="D1381">
        <v>-1</v>
      </c>
      <c r="E1381">
        <v>2267</v>
      </c>
      <c r="F1381">
        <v>100</v>
      </c>
      <c r="G1381">
        <v>0</v>
      </c>
      <c r="H1381">
        <v>7</v>
      </c>
      <c r="I1381">
        <v>2.83</v>
      </c>
      <c r="J1381">
        <v>0.08</v>
      </c>
      <c r="K1381">
        <v>1</v>
      </c>
      <c r="L1381">
        <v>51.2</v>
      </c>
      <c r="M1381">
        <v>4.4000000000000004</v>
      </c>
    </row>
    <row r="1382" spans="2:13" x14ac:dyDescent="0.25">
      <c r="B1382">
        <v>2</v>
      </c>
      <c r="C1382">
        <v>2816.77</v>
      </c>
      <c r="D1382">
        <v>-1</v>
      </c>
      <c r="E1382">
        <v>2268</v>
      </c>
      <c r="F1382">
        <v>100</v>
      </c>
      <c r="G1382">
        <v>0</v>
      </c>
      <c r="H1382">
        <v>6.9</v>
      </c>
      <c r="I1382">
        <v>2.4900000000000002</v>
      </c>
      <c r="J1382">
        <v>0.03</v>
      </c>
      <c r="K1382">
        <v>1</v>
      </c>
      <c r="L1382">
        <v>49.8</v>
      </c>
      <c r="M1382">
        <v>4.76</v>
      </c>
    </row>
    <row r="1383" spans="2:13" x14ac:dyDescent="0.25">
      <c r="B1383">
        <v>1</v>
      </c>
      <c r="C1383">
        <v>-1</v>
      </c>
      <c r="D1383">
        <v>2817.09</v>
      </c>
      <c r="E1383">
        <v>2267</v>
      </c>
      <c r="F1383">
        <v>100</v>
      </c>
      <c r="G1383">
        <v>0</v>
      </c>
      <c r="H1383">
        <v>8.5</v>
      </c>
      <c r="I1383">
        <v>2.7</v>
      </c>
      <c r="J1383">
        <v>0.09</v>
      </c>
      <c r="K1383">
        <v>1</v>
      </c>
      <c r="L1383">
        <v>51.2</v>
      </c>
      <c r="M1383">
        <v>4.4000000000000004</v>
      </c>
    </row>
    <row r="1384" spans="2:13" x14ac:dyDescent="0.25">
      <c r="B1384">
        <v>2</v>
      </c>
      <c r="C1384">
        <v>-1</v>
      </c>
      <c r="D1384">
        <v>2817.39</v>
      </c>
      <c r="E1384">
        <v>2268</v>
      </c>
      <c r="F1384">
        <v>100</v>
      </c>
      <c r="G1384">
        <v>0</v>
      </c>
      <c r="H1384">
        <v>8.4</v>
      </c>
      <c r="I1384">
        <v>2.33</v>
      </c>
      <c r="J1384">
        <v>0.09</v>
      </c>
      <c r="K1384">
        <v>1</v>
      </c>
      <c r="L1384">
        <v>49.8</v>
      </c>
      <c r="M1384">
        <v>4.76</v>
      </c>
    </row>
    <row r="1385" spans="2:13" x14ac:dyDescent="0.25">
      <c r="B1385">
        <v>1</v>
      </c>
      <c r="C1385">
        <v>2818.59</v>
      </c>
      <c r="D1385">
        <v>-1</v>
      </c>
      <c r="E1385">
        <v>2270</v>
      </c>
      <c r="F1385">
        <v>100</v>
      </c>
      <c r="G1385">
        <v>0</v>
      </c>
      <c r="H1385">
        <v>8.6999999999999993</v>
      </c>
      <c r="I1385">
        <v>2.2799999999999998</v>
      </c>
      <c r="J1385">
        <v>0.01</v>
      </c>
      <c r="K1385">
        <v>1</v>
      </c>
      <c r="L1385">
        <v>47.8</v>
      </c>
      <c r="M1385">
        <v>4.76</v>
      </c>
    </row>
    <row r="1386" spans="2:13" x14ac:dyDescent="0.25">
      <c r="B1386">
        <v>2</v>
      </c>
      <c r="C1386">
        <v>2818.58</v>
      </c>
      <c r="D1386">
        <v>-1</v>
      </c>
      <c r="E1386">
        <v>2269</v>
      </c>
      <c r="F1386">
        <v>100</v>
      </c>
      <c r="G1386">
        <v>0</v>
      </c>
      <c r="H1386">
        <v>9.4</v>
      </c>
      <c r="I1386">
        <v>2.61</v>
      </c>
      <c r="J1386">
        <v>0.02</v>
      </c>
      <c r="K1386">
        <v>1</v>
      </c>
      <c r="L1386">
        <v>50.2</v>
      </c>
      <c r="M1386">
        <v>4.76</v>
      </c>
    </row>
    <row r="1387" spans="2:13" x14ac:dyDescent="0.25">
      <c r="B1387">
        <v>2</v>
      </c>
      <c r="C1387">
        <v>-1</v>
      </c>
      <c r="D1387">
        <v>2819.06</v>
      </c>
      <c r="E1387">
        <v>2269</v>
      </c>
      <c r="F1387">
        <v>100</v>
      </c>
      <c r="G1387">
        <v>0</v>
      </c>
      <c r="H1387">
        <v>10.6</v>
      </c>
      <c r="I1387">
        <v>2.5099999999999998</v>
      </c>
      <c r="J1387">
        <v>0.06</v>
      </c>
      <c r="K1387">
        <v>1</v>
      </c>
      <c r="L1387">
        <v>50.2</v>
      </c>
      <c r="M1387">
        <v>4.76</v>
      </c>
    </row>
    <row r="1388" spans="2:13" x14ac:dyDescent="0.25">
      <c r="B1388">
        <v>1</v>
      </c>
      <c r="C1388">
        <v>-1</v>
      </c>
      <c r="D1388">
        <v>2819.1</v>
      </c>
      <c r="E1388">
        <v>2270</v>
      </c>
      <c r="F1388">
        <v>100</v>
      </c>
      <c r="G1388">
        <v>0</v>
      </c>
      <c r="H1388">
        <v>9.8000000000000007</v>
      </c>
      <c r="I1388">
        <v>2.16</v>
      </c>
      <c r="J1388">
        <v>0</v>
      </c>
      <c r="K1388">
        <v>1</v>
      </c>
      <c r="L1388">
        <v>47.8</v>
      </c>
      <c r="M1388">
        <v>4.76</v>
      </c>
    </row>
    <row r="1389" spans="2:13" x14ac:dyDescent="0.25">
      <c r="B1389">
        <v>1</v>
      </c>
      <c r="C1389">
        <v>2820.35</v>
      </c>
      <c r="D1389">
        <v>-1</v>
      </c>
      <c r="E1389">
        <v>2278</v>
      </c>
      <c r="F1389">
        <v>100</v>
      </c>
      <c r="G1389">
        <v>0</v>
      </c>
      <c r="H1389">
        <v>11</v>
      </c>
      <c r="I1389">
        <v>2.5299999999999998</v>
      </c>
      <c r="J1389">
        <v>0.05</v>
      </c>
      <c r="K1389">
        <v>1</v>
      </c>
      <c r="L1389">
        <v>39.200000000000003</v>
      </c>
      <c r="M1389">
        <v>4.4000000000000004</v>
      </c>
    </row>
    <row r="1390" spans="2:13" x14ac:dyDescent="0.25">
      <c r="B1390">
        <v>2</v>
      </c>
      <c r="C1390">
        <v>2820.47</v>
      </c>
      <c r="D1390">
        <v>-1</v>
      </c>
      <c r="E1390">
        <v>2273</v>
      </c>
      <c r="F1390">
        <v>100</v>
      </c>
      <c r="G1390">
        <v>0</v>
      </c>
      <c r="H1390">
        <v>11</v>
      </c>
      <c r="I1390">
        <v>2.4</v>
      </c>
      <c r="J1390">
        <v>0.03</v>
      </c>
      <c r="K1390">
        <v>1</v>
      </c>
      <c r="L1390">
        <v>46</v>
      </c>
      <c r="M1390">
        <v>4.6100000000000003</v>
      </c>
    </row>
    <row r="1391" spans="2:13" x14ac:dyDescent="0.25">
      <c r="B1391">
        <v>1</v>
      </c>
      <c r="C1391">
        <v>-1</v>
      </c>
      <c r="D1391">
        <v>2820.73</v>
      </c>
      <c r="E1391">
        <v>2278</v>
      </c>
      <c r="F1391">
        <v>100</v>
      </c>
      <c r="G1391">
        <v>0</v>
      </c>
      <c r="H1391">
        <v>12</v>
      </c>
      <c r="I1391">
        <v>2.27</v>
      </c>
      <c r="J1391">
        <v>0.03</v>
      </c>
      <c r="K1391">
        <v>1</v>
      </c>
      <c r="L1391">
        <v>39.200000000000003</v>
      </c>
      <c r="M1391">
        <v>4.4000000000000004</v>
      </c>
    </row>
    <row r="1392" spans="2:13" x14ac:dyDescent="0.25">
      <c r="B1392">
        <v>2</v>
      </c>
      <c r="C1392">
        <v>-1</v>
      </c>
      <c r="D1392">
        <v>2820.87</v>
      </c>
      <c r="E1392">
        <v>2273</v>
      </c>
      <c r="F1392">
        <v>100</v>
      </c>
      <c r="G1392">
        <v>0</v>
      </c>
      <c r="H1392">
        <v>12</v>
      </c>
      <c r="I1392">
        <v>2.31</v>
      </c>
      <c r="J1392">
        <v>7.0000000000000007E-2</v>
      </c>
      <c r="K1392">
        <v>1</v>
      </c>
      <c r="L1392">
        <v>46</v>
      </c>
      <c r="M1392">
        <v>4.6100000000000003</v>
      </c>
    </row>
    <row r="1393" spans="2:13" x14ac:dyDescent="0.25">
      <c r="B1393">
        <v>1</v>
      </c>
      <c r="C1393">
        <v>2822.06</v>
      </c>
      <c r="D1393">
        <v>-1</v>
      </c>
      <c r="E1393">
        <v>2282</v>
      </c>
      <c r="F1393">
        <v>100</v>
      </c>
      <c r="G1393">
        <v>0</v>
      </c>
      <c r="H1393">
        <v>12.9</v>
      </c>
      <c r="I1393">
        <v>2.5</v>
      </c>
      <c r="J1393">
        <v>0.04</v>
      </c>
      <c r="K1393">
        <v>1</v>
      </c>
      <c r="L1393">
        <v>34.1</v>
      </c>
      <c r="M1393">
        <v>4.1100000000000003</v>
      </c>
    </row>
    <row r="1394" spans="2:13" x14ac:dyDescent="0.25">
      <c r="B1394">
        <v>2</v>
      </c>
      <c r="C1394">
        <v>2822.08</v>
      </c>
      <c r="D1394">
        <v>-1</v>
      </c>
      <c r="E1394">
        <v>2277</v>
      </c>
      <c r="F1394">
        <v>100</v>
      </c>
      <c r="G1394">
        <v>0</v>
      </c>
      <c r="H1394">
        <v>11.8</v>
      </c>
      <c r="I1394">
        <v>1.73</v>
      </c>
      <c r="J1394">
        <v>0.02</v>
      </c>
      <c r="K1394">
        <v>1</v>
      </c>
      <c r="L1394">
        <v>42.1</v>
      </c>
      <c r="M1394">
        <v>4.1100000000000003</v>
      </c>
    </row>
    <row r="1395" spans="2:13" x14ac:dyDescent="0.25">
      <c r="B1395">
        <v>1</v>
      </c>
      <c r="C1395">
        <v>-1</v>
      </c>
      <c r="D1395">
        <v>2822.37</v>
      </c>
      <c r="E1395">
        <v>2282</v>
      </c>
      <c r="F1395">
        <v>100</v>
      </c>
      <c r="G1395">
        <v>0</v>
      </c>
      <c r="H1395">
        <v>13.6</v>
      </c>
      <c r="I1395">
        <v>1.9</v>
      </c>
      <c r="J1395">
        <v>7.0000000000000007E-2</v>
      </c>
      <c r="K1395">
        <v>1</v>
      </c>
      <c r="L1395">
        <v>34.1</v>
      </c>
      <c r="M1395">
        <v>4.1100000000000003</v>
      </c>
    </row>
    <row r="1396" spans="2:13" x14ac:dyDescent="0.25">
      <c r="B1396">
        <v>2</v>
      </c>
      <c r="C1396">
        <v>-1</v>
      </c>
      <c r="D1396">
        <v>2822.42</v>
      </c>
      <c r="E1396">
        <v>2277</v>
      </c>
      <c r="F1396">
        <v>100</v>
      </c>
      <c r="G1396">
        <v>0</v>
      </c>
      <c r="H1396">
        <v>12.3</v>
      </c>
      <c r="I1396">
        <v>1.1399999999999999</v>
      </c>
      <c r="J1396">
        <v>0.02</v>
      </c>
      <c r="K1396">
        <v>1</v>
      </c>
      <c r="L1396">
        <v>42.1</v>
      </c>
      <c r="M1396">
        <v>4.1100000000000003</v>
      </c>
    </row>
    <row r="1397" spans="2:13" x14ac:dyDescent="0.25">
      <c r="B1397">
        <v>2</v>
      </c>
      <c r="C1397">
        <v>2823.39</v>
      </c>
      <c r="D1397">
        <v>-1</v>
      </c>
      <c r="E1397">
        <v>2283</v>
      </c>
      <c r="F1397">
        <v>100</v>
      </c>
      <c r="G1397">
        <v>0</v>
      </c>
      <c r="H1397">
        <v>13.2</v>
      </c>
      <c r="I1397">
        <v>1.47</v>
      </c>
      <c r="J1397">
        <v>0.01</v>
      </c>
      <c r="K1397">
        <v>1</v>
      </c>
      <c r="L1397">
        <v>36.1</v>
      </c>
      <c r="M1397">
        <v>4.55</v>
      </c>
    </row>
    <row r="1398" spans="2:13" x14ac:dyDescent="0.25">
      <c r="B1398">
        <v>2</v>
      </c>
      <c r="C1398">
        <v>-1</v>
      </c>
      <c r="D1398">
        <v>2823.73</v>
      </c>
      <c r="E1398">
        <v>2283</v>
      </c>
      <c r="F1398">
        <v>100</v>
      </c>
      <c r="G1398">
        <v>0</v>
      </c>
      <c r="H1398">
        <v>13.5</v>
      </c>
      <c r="I1398">
        <v>0.53</v>
      </c>
      <c r="J1398">
        <v>0.03</v>
      </c>
      <c r="K1398">
        <v>1</v>
      </c>
      <c r="L1398">
        <v>36.1</v>
      </c>
      <c r="M1398">
        <v>4.55</v>
      </c>
    </row>
    <row r="1399" spans="2:13" x14ac:dyDescent="0.25">
      <c r="B1399">
        <v>1</v>
      </c>
      <c r="C1399">
        <v>2823.86</v>
      </c>
      <c r="D1399">
        <v>-1</v>
      </c>
      <c r="E1399">
        <v>2293</v>
      </c>
      <c r="F1399">
        <v>100</v>
      </c>
      <c r="G1399">
        <v>0</v>
      </c>
      <c r="H1399">
        <v>12.6</v>
      </c>
      <c r="I1399">
        <v>1.6</v>
      </c>
      <c r="J1399">
        <v>0.04</v>
      </c>
      <c r="K1399">
        <v>1</v>
      </c>
      <c r="L1399">
        <v>30.1</v>
      </c>
      <c r="M1399">
        <v>4.34</v>
      </c>
    </row>
    <row r="1400" spans="2:13" x14ac:dyDescent="0.25">
      <c r="B1400">
        <v>1</v>
      </c>
      <c r="C1400">
        <v>-1</v>
      </c>
      <c r="D1400">
        <v>2824.2</v>
      </c>
      <c r="E1400">
        <v>2293</v>
      </c>
      <c r="F1400">
        <v>100</v>
      </c>
      <c r="G1400">
        <v>0</v>
      </c>
      <c r="H1400">
        <v>13.1</v>
      </c>
      <c r="I1400">
        <v>1.05</v>
      </c>
      <c r="J1400">
        <v>0</v>
      </c>
      <c r="K1400">
        <v>1</v>
      </c>
      <c r="L1400">
        <v>30.1</v>
      </c>
      <c r="M1400">
        <v>4.34</v>
      </c>
    </row>
    <row r="1401" spans="2:13" x14ac:dyDescent="0.25">
      <c r="B1401">
        <v>2</v>
      </c>
      <c r="C1401">
        <v>2825.17</v>
      </c>
      <c r="D1401">
        <v>-1</v>
      </c>
      <c r="E1401">
        <v>2285</v>
      </c>
      <c r="F1401">
        <v>100</v>
      </c>
      <c r="G1401">
        <v>0</v>
      </c>
      <c r="H1401">
        <v>13.6</v>
      </c>
      <c r="I1401">
        <v>1.55</v>
      </c>
      <c r="J1401">
        <v>0.03</v>
      </c>
      <c r="K1401">
        <v>1</v>
      </c>
      <c r="L1401">
        <v>36.1</v>
      </c>
      <c r="M1401">
        <v>4.4000000000000004</v>
      </c>
    </row>
    <row r="1402" spans="2:13" x14ac:dyDescent="0.25">
      <c r="B1402">
        <v>2</v>
      </c>
      <c r="C1402">
        <v>-1</v>
      </c>
      <c r="D1402">
        <v>2825.49</v>
      </c>
      <c r="E1402">
        <v>2285</v>
      </c>
      <c r="F1402">
        <v>100</v>
      </c>
      <c r="G1402">
        <v>0</v>
      </c>
      <c r="H1402">
        <v>14</v>
      </c>
      <c r="I1402">
        <v>0.79</v>
      </c>
      <c r="J1402">
        <v>0.09</v>
      </c>
      <c r="K1402">
        <v>1</v>
      </c>
      <c r="L1402">
        <v>36.1</v>
      </c>
      <c r="M1402">
        <v>4.4000000000000004</v>
      </c>
    </row>
    <row r="1403" spans="2:13" x14ac:dyDescent="0.25">
      <c r="B1403">
        <v>1</v>
      </c>
      <c r="C1403">
        <v>2826.01</v>
      </c>
      <c r="D1403">
        <v>-1</v>
      </c>
      <c r="E1403">
        <v>2292</v>
      </c>
      <c r="F1403">
        <v>100</v>
      </c>
      <c r="G1403">
        <v>0</v>
      </c>
      <c r="H1403">
        <v>12.4</v>
      </c>
      <c r="I1403">
        <v>1.58</v>
      </c>
      <c r="J1403">
        <v>0.09</v>
      </c>
      <c r="K1403">
        <v>1</v>
      </c>
      <c r="L1403">
        <v>30</v>
      </c>
      <c r="M1403">
        <v>4.76</v>
      </c>
    </row>
    <row r="1404" spans="2:13" x14ac:dyDescent="0.25">
      <c r="B1404">
        <v>1</v>
      </c>
      <c r="C1404">
        <v>-1</v>
      </c>
      <c r="D1404">
        <v>2826.38</v>
      </c>
      <c r="E1404">
        <v>2292</v>
      </c>
      <c r="F1404">
        <v>100</v>
      </c>
      <c r="G1404">
        <v>0</v>
      </c>
      <c r="H1404">
        <v>13</v>
      </c>
      <c r="I1404">
        <v>1.55</v>
      </c>
      <c r="J1404">
        <v>0.08</v>
      </c>
      <c r="K1404">
        <v>1</v>
      </c>
      <c r="L1404">
        <v>30</v>
      </c>
      <c r="M1404">
        <v>4.76</v>
      </c>
    </row>
    <row r="1405" spans="2:13" x14ac:dyDescent="0.25">
      <c r="B1405">
        <v>2</v>
      </c>
      <c r="C1405">
        <v>2826.72</v>
      </c>
      <c r="D1405">
        <v>-1</v>
      </c>
      <c r="E1405">
        <v>2297</v>
      </c>
      <c r="F1405">
        <v>100</v>
      </c>
      <c r="G1405">
        <v>0</v>
      </c>
      <c r="H1405">
        <v>14.1</v>
      </c>
      <c r="I1405">
        <v>0.52</v>
      </c>
      <c r="J1405">
        <v>0.08</v>
      </c>
      <c r="K1405">
        <v>1</v>
      </c>
      <c r="L1405">
        <v>29.6</v>
      </c>
      <c r="M1405">
        <v>4.55</v>
      </c>
    </row>
    <row r="1406" spans="2:13" x14ac:dyDescent="0.25">
      <c r="B1406">
        <v>2</v>
      </c>
      <c r="C1406">
        <v>-1</v>
      </c>
      <c r="D1406">
        <v>2827.05</v>
      </c>
      <c r="E1406">
        <v>2297</v>
      </c>
      <c r="F1406">
        <v>100</v>
      </c>
      <c r="G1406">
        <v>0</v>
      </c>
      <c r="H1406">
        <v>14.2</v>
      </c>
      <c r="I1406">
        <v>0.19</v>
      </c>
      <c r="J1406">
        <v>0.05</v>
      </c>
      <c r="K1406">
        <v>1</v>
      </c>
      <c r="L1406">
        <v>29.6</v>
      </c>
      <c r="M1406">
        <v>4.55</v>
      </c>
    </row>
    <row r="1407" spans="2:13" x14ac:dyDescent="0.25">
      <c r="B1407">
        <v>2</v>
      </c>
      <c r="C1407">
        <v>2828.04</v>
      </c>
      <c r="D1407">
        <v>-1</v>
      </c>
      <c r="E1407">
        <v>2314</v>
      </c>
      <c r="F1407">
        <v>100</v>
      </c>
      <c r="G1407">
        <v>0</v>
      </c>
      <c r="H1407">
        <v>14.3</v>
      </c>
      <c r="I1407">
        <v>0</v>
      </c>
      <c r="J1407">
        <v>0.06</v>
      </c>
      <c r="K1407">
        <v>1</v>
      </c>
      <c r="L1407">
        <v>5.4</v>
      </c>
      <c r="M1407">
        <v>4.6100000000000003</v>
      </c>
    </row>
    <row r="1408" spans="2:13" x14ac:dyDescent="0.25">
      <c r="B1408">
        <v>2</v>
      </c>
      <c r="C1408">
        <v>-1</v>
      </c>
      <c r="D1408">
        <v>2828.36</v>
      </c>
      <c r="E1408">
        <v>2314</v>
      </c>
      <c r="F1408">
        <v>100</v>
      </c>
      <c r="G1408">
        <v>0</v>
      </c>
      <c r="H1408">
        <v>14.3</v>
      </c>
      <c r="I1408">
        <v>0</v>
      </c>
      <c r="J1408">
        <v>0.06</v>
      </c>
      <c r="K1408">
        <v>1</v>
      </c>
      <c r="L1408">
        <v>5.4</v>
      </c>
      <c r="M1408">
        <v>4.6100000000000003</v>
      </c>
    </row>
    <row r="1409" spans="2:13" x14ac:dyDescent="0.25">
      <c r="B1409">
        <v>1</v>
      </c>
      <c r="C1409">
        <v>2828.41</v>
      </c>
      <c r="D1409">
        <v>-1</v>
      </c>
      <c r="E1409">
        <v>2311</v>
      </c>
      <c r="F1409">
        <v>200</v>
      </c>
      <c r="G1409">
        <v>0</v>
      </c>
      <c r="H1409">
        <v>11</v>
      </c>
      <c r="I1409">
        <v>0.86</v>
      </c>
      <c r="J1409">
        <v>0.09</v>
      </c>
      <c r="K1409">
        <v>1</v>
      </c>
      <c r="L1409">
        <v>5.7</v>
      </c>
      <c r="M1409">
        <v>10.220000000000001</v>
      </c>
    </row>
    <row r="1410" spans="2:13" x14ac:dyDescent="0.25">
      <c r="B1410">
        <v>1</v>
      </c>
      <c r="C1410">
        <v>-1</v>
      </c>
      <c r="D1410">
        <v>2829.31</v>
      </c>
      <c r="E1410">
        <v>2311</v>
      </c>
      <c r="F1410">
        <v>200</v>
      </c>
      <c r="G1410">
        <v>0</v>
      </c>
      <c r="H1410">
        <v>11.8</v>
      </c>
      <c r="I1410">
        <v>0.77</v>
      </c>
      <c r="J1410">
        <v>0.01</v>
      </c>
      <c r="K1410">
        <v>1</v>
      </c>
      <c r="L1410">
        <v>5.7</v>
      </c>
      <c r="M1410">
        <v>10.220000000000001</v>
      </c>
    </row>
    <row r="1411" spans="2:13" x14ac:dyDescent="0.25">
      <c r="B1411">
        <v>2</v>
      </c>
      <c r="C1411">
        <v>2829.72</v>
      </c>
      <c r="D1411">
        <v>-1</v>
      </c>
      <c r="E1411">
        <v>2316</v>
      </c>
      <c r="F1411">
        <v>100</v>
      </c>
      <c r="G1411">
        <v>0</v>
      </c>
      <c r="H1411">
        <v>14.9</v>
      </c>
      <c r="I1411">
        <v>-0.02</v>
      </c>
      <c r="J1411">
        <v>0.08</v>
      </c>
      <c r="K1411">
        <v>1</v>
      </c>
      <c r="L1411">
        <v>0</v>
      </c>
      <c r="M1411">
        <v>4.76</v>
      </c>
    </row>
    <row r="1412" spans="2:13" x14ac:dyDescent="0.25">
      <c r="B1412">
        <v>2</v>
      </c>
      <c r="C1412">
        <v>-1</v>
      </c>
      <c r="D1412">
        <v>2830.04</v>
      </c>
      <c r="E1412">
        <v>2316</v>
      </c>
      <c r="F1412">
        <v>100</v>
      </c>
      <c r="G1412">
        <v>0</v>
      </c>
      <c r="H1412">
        <v>14.9</v>
      </c>
      <c r="I1412">
        <v>-0.02</v>
      </c>
      <c r="J1412">
        <v>0.04</v>
      </c>
      <c r="K1412">
        <v>1</v>
      </c>
      <c r="L1412">
        <v>0</v>
      </c>
      <c r="M1412">
        <v>4.76</v>
      </c>
    </row>
    <row r="1413" spans="2:13" x14ac:dyDescent="0.25">
      <c r="B1413">
        <v>1</v>
      </c>
      <c r="C1413">
        <v>2831.48</v>
      </c>
      <c r="D1413">
        <v>-1</v>
      </c>
      <c r="E1413">
        <v>2317</v>
      </c>
      <c r="F1413">
        <v>100</v>
      </c>
      <c r="G1413">
        <v>0</v>
      </c>
      <c r="H1413">
        <v>13</v>
      </c>
      <c r="I1413">
        <v>0.26</v>
      </c>
      <c r="J1413">
        <v>0.02</v>
      </c>
      <c r="K1413">
        <v>1</v>
      </c>
      <c r="L1413">
        <v>2.8</v>
      </c>
      <c r="M1413">
        <v>4.55</v>
      </c>
    </row>
    <row r="1414" spans="2:13" x14ac:dyDescent="0.25">
      <c r="B1414">
        <v>2</v>
      </c>
      <c r="C1414">
        <v>2831.46</v>
      </c>
      <c r="D1414">
        <v>-1</v>
      </c>
      <c r="E1414">
        <v>2318</v>
      </c>
      <c r="F1414">
        <v>100</v>
      </c>
      <c r="G1414">
        <v>0</v>
      </c>
      <c r="H1414">
        <v>13.3</v>
      </c>
      <c r="I1414">
        <v>0.2</v>
      </c>
      <c r="J1414">
        <v>0.04</v>
      </c>
      <c r="K1414">
        <v>1</v>
      </c>
      <c r="L1414">
        <v>0</v>
      </c>
      <c r="M1414">
        <v>4.4000000000000004</v>
      </c>
    </row>
    <row r="1415" spans="2:13" x14ac:dyDescent="0.25">
      <c r="B1415">
        <v>2</v>
      </c>
      <c r="C1415">
        <v>-1</v>
      </c>
      <c r="D1415">
        <v>2831.79</v>
      </c>
      <c r="E1415">
        <v>2318</v>
      </c>
      <c r="F1415">
        <v>100</v>
      </c>
      <c r="G1415">
        <v>0</v>
      </c>
      <c r="H1415">
        <v>13.3</v>
      </c>
      <c r="I1415">
        <v>0.2</v>
      </c>
      <c r="J1415">
        <v>0.09</v>
      </c>
      <c r="K1415">
        <v>1</v>
      </c>
      <c r="L1415">
        <v>0</v>
      </c>
      <c r="M1415">
        <v>4.4000000000000004</v>
      </c>
    </row>
    <row r="1416" spans="2:13" x14ac:dyDescent="0.25">
      <c r="B1416">
        <v>1</v>
      </c>
      <c r="C1416">
        <v>-1</v>
      </c>
      <c r="D1416">
        <v>2831.83</v>
      </c>
      <c r="E1416">
        <v>2317</v>
      </c>
      <c r="F1416">
        <v>100</v>
      </c>
      <c r="G1416">
        <v>0</v>
      </c>
      <c r="H1416">
        <v>13.1</v>
      </c>
      <c r="I1416">
        <v>0.26</v>
      </c>
      <c r="J1416">
        <v>0.03</v>
      </c>
      <c r="K1416">
        <v>1</v>
      </c>
      <c r="L1416">
        <v>2.8</v>
      </c>
      <c r="M1416">
        <v>4.55</v>
      </c>
    </row>
    <row r="1417" spans="2:13" x14ac:dyDescent="0.25">
      <c r="B1417">
        <v>1</v>
      </c>
      <c r="C1417">
        <v>2832.52</v>
      </c>
      <c r="D1417">
        <v>-1</v>
      </c>
      <c r="E1417">
        <v>2321</v>
      </c>
      <c r="F1417">
        <v>100</v>
      </c>
      <c r="G1417">
        <v>0</v>
      </c>
      <c r="H1417">
        <v>13.3</v>
      </c>
      <c r="I1417">
        <v>0.2</v>
      </c>
      <c r="J1417">
        <v>0.08</v>
      </c>
      <c r="K1417">
        <v>1</v>
      </c>
      <c r="L1417">
        <v>0</v>
      </c>
      <c r="M1417">
        <v>4.6100000000000003</v>
      </c>
    </row>
    <row r="1418" spans="2:13" x14ac:dyDescent="0.25">
      <c r="B1418">
        <v>1</v>
      </c>
      <c r="C1418">
        <v>-1</v>
      </c>
      <c r="D1418">
        <v>2832.87</v>
      </c>
      <c r="E1418">
        <v>2321</v>
      </c>
      <c r="F1418">
        <v>100</v>
      </c>
      <c r="G1418">
        <v>0</v>
      </c>
      <c r="H1418">
        <v>13.4</v>
      </c>
      <c r="I1418">
        <v>0.2</v>
      </c>
      <c r="J1418">
        <v>7.0000000000000007E-2</v>
      </c>
      <c r="K1418">
        <v>1</v>
      </c>
      <c r="L1418">
        <v>0</v>
      </c>
      <c r="M1418">
        <v>4.6100000000000003</v>
      </c>
    </row>
    <row r="1419" spans="2:13" x14ac:dyDescent="0.25">
      <c r="B1419">
        <v>1</v>
      </c>
      <c r="C1419">
        <v>2833.61</v>
      </c>
      <c r="D1419">
        <v>-1</v>
      </c>
      <c r="E1419">
        <v>2319</v>
      </c>
      <c r="F1419">
        <v>100</v>
      </c>
      <c r="G1419">
        <v>0</v>
      </c>
      <c r="H1419">
        <v>13.7</v>
      </c>
      <c r="I1419">
        <v>0.28999999999999998</v>
      </c>
      <c r="J1419">
        <v>0.09</v>
      </c>
      <c r="K1419">
        <v>1</v>
      </c>
      <c r="L1419">
        <v>2.5</v>
      </c>
      <c r="M1419">
        <v>4.1100000000000003</v>
      </c>
    </row>
    <row r="1420" spans="2:13" x14ac:dyDescent="0.25">
      <c r="B1420">
        <v>1</v>
      </c>
      <c r="C1420">
        <v>-1</v>
      </c>
      <c r="D1420">
        <v>2833.91</v>
      </c>
      <c r="E1420">
        <v>2319</v>
      </c>
      <c r="F1420">
        <v>100</v>
      </c>
      <c r="G1420">
        <v>0</v>
      </c>
      <c r="H1420">
        <v>13.9</v>
      </c>
      <c r="I1420">
        <v>0.11</v>
      </c>
      <c r="J1420">
        <v>0.01</v>
      </c>
      <c r="K1420">
        <v>1</v>
      </c>
      <c r="L1420">
        <v>2.5</v>
      </c>
      <c r="M1420">
        <v>4.1100000000000003</v>
      </c>
    </row>
    <row r="1421" spans="2:13" x14ac:dyDescent="0.25">
      <c r="B1421">
        <v>2</v>
      </c>
      <c r="C1421">
        <v>2834.7</v>
      </c>
      <c r="D1421">
        <v>-1</v>
      </c>
      <c r="E1421">
        <v>2327</v>
      </c>
      <c r="F1421">
        <v>100</v>
      </c>
      <c r="G1421">
        <v>0</v>
      </c>
      <c r="H1421">
        <v>14.4</v>
      </c>
      <c r="I1421">
        <v>-0.01</v>
      </c>
      <c r="J1421">
        <v>0</v>
      </c>
      <c r="K1421">
        <v>1</v>
      </c>
      <c r="L1421">
        <v>0</v>
      </c>
      <c r="M1421">
        <v>4.1100000000000003</v>
      </c>
    </row>
    <row r="1422" spans="2:13" x14ac:dyDescent="0.25">
      <c r="B1422">
        <v>2</v>
      </c>
      <c r="C1422">
        <v>-1</v>
      </c>
      <c r="D1422">
        <v>2834.98</v>
      </c>
      <c r="E1422">
        <v>2327</v>
      </c>
      <c r="F1422">
        <v>100</v>
      </c>
      <c r="G1422">
        <v>0</v>
      </c>
      <c r="H1422">
        <v>14.4</v>
      </c>
      <c r="I1422">
        <v>-0.01</v>
      </c>
      <c r="J1422">
        <v>0.08</v>
      </c>
      <c r="K1422">
        <v>1</v>
      </c>
      <c r="L1422">
        <v>0</v>
      </c>
      <c r="M1422">
        <v>4.1100000000000003</v>
      </c>
    </row>
    <row r="1423" spans="2:13" x14ac:dyDescent="0.25">
      <c r="B1423">
        <v>1</v>
      </c>
      <c r="C1423">
        <v>2838.39</v>
      </c>
      <c r="D1423">
        <v>-1</v>
      </c>
      <c r="E1423">
        <v>2330</v>
      </c>
      <c r="F1423">
        <v>100</v>
      </c>
      <c r="G1423">
        <v>0</v>
      </c>
      <c r="H1423">
        <v>14.5</v>
      </c>
      <c r="I1423">
        <v>0.2</v>
      </c>
      <c r="J1423">
        <v>0.01</v>
      </c>
      <c r="K1423">
        <v>1</v>
      </c>
      <c r="L1423">
        <v>0</v>
      </c>
      <c r="M1423">
        <v>4.4000000000000004</v>
      </c>
    </row>
    <row r="1424" spans="2:13" x14ac:dyDescent="0.25">
      <c r="B1424">
        <v>1</v>
      </c>
      <c r="C1424">
        <v>-1</v>
      </c>
      <c r="D1424">
        <v>2838.69</v>
      </c>
      <c r="E1424">
        <v>2330</v>
      </c>
      <c r="F1424">
        <v>100</v>
      </c>
      <c r="G1424">
        <v>0</v>
      </c>
      <c r="H1424">
        <v>14.5</v>
      </c>
      <c r="I1424">
        <v>0</v>
      </c>
      <c r="J1424">
        <v>0.09</v>
      </c>
      <c r="K1424">
        <v>1</v>
      </c>
      <c r="L1424">
        <v>0</v>
      </c>
      <c r="M1424">
        <v>4.4000000000000004</v>
      </c>
    </row>
    <row r="1425" spans="2:13" x14ac:dyDescent="0.25">
      <c r="B1425">
        <v>2</v>
      </c>
      <c r="C1425">
        <v>2839.45</v>
      </c>
      <c r="D1425">
        <v>-1</v>
      </c>
      <c r="E1425">
        <v>2332</v>
      </c>
      <c r="F1425">
        <v>100</v>
      </c>
      <c r="G1425">
        <v>0</v>
      </c>
      <c r="H1425">
        <v>13.3</v>
      </c>
      <c r="I1425">
        <v>0.27</v>
      </c>
      <c r="J1425">
        <v>0.05</v>
      </c>
      <c r="K1425">
        <v>1</v>
      </c>
      <c r="L1425">
        <v>0</v>
      </c>
      <c r="M1425">
        <v>4.1100000000000003</v>
      </c>
    </row>
    <row r="1426" spans="2:13" x14ac:dyDescent="0.25">
      <c r="B1426">
        <v>2</v>
      </c>
      <c r="C1426">
        <v>-1</v>
      </c>
      <c r="D1426">
        <v>2839.76</v>
      </c>
      <c r="E1426">
        <v>2332</v>
      </c>
      <c r="F1426">
        <v>100</v>
      </c>
      <c r="G1426">
        <v>0</v>
      </c>
      <c r="H1426">
        <v>13.4</v>
      </c>
      <c r="I1426">
        <v>0.27</v>
      </c>
      <c r="J1426">
        <v>0.06</v>
      </c>
      <c r="K1426">
        <v>1</v>
      </c>
      <c r="L1426">
        <v>0</v>
      </c>
      <c r="M1426">
        <v>4.1100000000000003</v>
      </c>
    </row>
    <row r="1427" spans="2:13" x14ac:dyDescent="0.25">
      <c r="B1427">
        <v>1</v>
      </c>
      <c r="C1427">
        <v>2840.75</v>
      </c>
      <c r="D1427">
        <v>-1</v>
      </c>
      <c r="E1427">
        <v>2333</v>
      </c>
      <c r="F1427">
        <v>100</v>
      </c>
      <c r="G1427">
        <v>0</v>
      </c>
      <c r="H1427">
        <v>15</v>
      </c>
      <c r="I1427">
        <v>0.08</v>
      </c>
      <c r="J1427">
        <v>0.05</v>
      </c>
      <c r="K1427">
        <v>1</v>
      </c>
      <c r="L1427">
        <v>0</v>
      </c>
      <c r="M1427">
        <v>4.55</v>
      </c>
    </row>
    <row r="1428" spans="2:13" x14ac:dyDescent="0.25">
      <c r="B1428">
        <v>1</v>
      </c>
      <c r="C1428">
        <v>-1</v>
      </c>
      <c r="D1428">
        <v>2841.05</v>
      </c>
      <c r="E1428">
        <v>2333</v>
      </c>
      <c r="F1428">
        <v>100</v>
      </c>
      <c r="G1428">
        <v>0</v>
      </c>
      <c r="H1428">
        <v>15</v>
      </c>
      <c r="I1428">
        <v>0.08</v>
      </c>
      <c r="J1428">
        <v>0.05</v>
      </c>
      <c r="K1428">
        <v>1</v>
      </c>
      <c r="L1428">
        <v>0</v>
      </c>
      <c r="M1428">
        <v>4.55</v>
      </c>
    </row>
    <row r="1429" spans="2:13" x14ac:dyDescent="0.25">
      <c r="B1429">
        <v>2</v>
      </c>
      <c r="C1429">
        <v>2841.17</v>
      </c>
      <c r="D1429">
        <v>-1</v>
      </c>
      <c r="E1429">
        <v>2334</v>
      </c>
      <c r="F1429">
        <v>100</v>
      </c>
      <c r="G1429">
        <v>0</v>
      </c>
      <c r="H1429">
        <v>14</v>
      </c>
      <c r="I1429">
        <v>0</v>
      </c>
      <c r="J1429">
        <v>0.03</v>
      </c>
      <c r="K1429">
        <v>1</v>
      </c>
      <c r="L1429">
        <v>0</v>
      </c>
      <c r="M1429">
        <v>4.55</v>
      </c>
    </row>
    <row r="1430" spans="2:13" x14ac:dyDescent="0.25">
      <c r="B1430">
        <v>2</v>
      </c>
      <c r="C1430">
        <v>-1</v>
      </c>
      <c r="D1430">
        <v>2841.49</v>
      </c>
      <c r="E1430">
        <v>2334</v>
      </c>
      <c r="F1430">
        <v>100</v>
      </c>
      <c r="G1430">
        <v>0</v>
      </c>
      <c r="H1430">
        <v>14</v>
      </c>
      <c r="I1430">
        <v>0</v>
      </c>
      <c r="J1430">
        <v>0.09</v>
      </c>
      <c r="K1430">
        <v>1</v>
      </c>
      <c r="L1430">
        <v>0</v>
      </c>
      <c r="M1430">
        <v>4.55</v>
      </c>
    </row>
    <row r="1431" spans="2:13" x14ac:dyDescent="0.25">
      <c r="B1431">
        <v>1</v>
      </c>
      <c r="C1431">
        <v>2842.02</v>
      </c>
      <c r="D1431">
        <v>-1</v>
      </c>
      <c r="E1431">
        <v>2335</v>
      </c>
      <c r="F1431">
        <v>100</v>
      </c>
      <c r="G1431">
        <v>0</v>
      </c>
      <c r="H1431">
        <v>15.1</v>
      </c>
      <c r="I1431">
        <v>0.1</v>
      </c>
      <c r="J1431">
        <v>0.08</v>
      </c>
      <c r="K1431">
        <v>1</v>
      </c>
      <c r="L1431">
        <v>0</v>
      </c>
      <c r="M1431">
        <v>4.1100000000000003</v>
      </c>
    </row>
    <row r="1432" spans="2:13" x14ac:dyDescent="0.25">
      <c r="B1432">
        <v>1</v>
      </c>
      <c r="C1432">
        <v>-1</v>
      </c>
      <c r="D1432">
        <v>2842.29</v>
      </c>
      <c r="E1432">
        <v>2335</v>
      </c>
      <c r="F1432">
        <v>100</v>
      </c>
      <c r="G1432">
        <v>0</v>
      </c>
      <c r="H1432">
        <v>15.1</v>
      </c>
      <c r="I1432">
        <v>0.1</v>
      </c>
      <c r="J1432">
        <v>0.09</v>
      </c>
      <c r="K1432">
        <v>1</v>
      </c>
      <c r="L1432">
        <v>0</v>
      </c>
      <c r="M1432">
        <v>4.1100000000000003</v>
      </c>
    </row>
    <row r="1433" spans="2:13" x14ac:dyDescent="0.25">
      <c r="B1433">
        <v>2</v>
      </c>
      <c r="C1433">
        <v>2842.83</v>
      </c>
      <c r="D1433">
        <v>-1</v>
      </c>
      <c r="E1433">
        <v>2337</v>
      </c>
      <c r="F1433">
        <v>100</v>
      </c>
      <c r="G1433">
        <v>0</v>
      </c>
      <c r="H1433">
        <v>14.1</v>
      </c>
      <c r="I1433">
        <v>-0.01</v>
      </c>
      <c r="J1433">
        <v>7.0000000000000007E-2</v>
      </c>
      <c r="K1433">
        <v>1</v>
      </c>
      <c r="L1433">
        <v>0</v>
      </c>
      <c r="M1433">
        <v>4.55</v>
      </c>
    </row>
    <row r="1434" spans="2:13" x14ac:dyDescent="0.25">
      <c r="B1434">
        <v>2</v>
      </c>
      <c r="C1434">
        <v>-1</v>
      </c>
      <c r="D1434">
        <v>2843.15</v>
      </c>
      <c r="E1434">
        <v>2337</v>
      </c>
      <c r="F1434">
        <v>100</v>
      </c>
      <c r="G1434">
        <v>0</v>
      </c>
      <c r="H1434">
        <v>14.1</v>
      </c>
      <c r="I1434">
        <v>-0.01</v>
      </c>
      <c r="J1434">
        <v>0.05</v>
      </c>
      <c r="K1434">
        <v>1</v>
      </c>
      <c r="L1434">
        <v>0</v>
      </c>
      <c r="M1434">
        <v>4.55</v>
      </c>
    </row>
    <row r="1435" spans="2:13" x14ac:dyDescent="0.25">
      <c r="B1435">
        <v>1</v>
      </c>
      <c r="C1435">
        <v>2843.88</v>
      </c>
      <c r="D1435">
        <v>-1</v>
      </c>
      <c r="E1435">
        <v>2338</v>
      </c>
      <c r="F1435">
        <v>100</v>
      </c>
      <c r="G1435">
        <v>0</v>
      </c>
      <c r="H1435">
        <v>14</v>
      </c>
      <c r="I1435">
        <v>-0.33</v>
      </c>
      <c r="J1435">
        <v>0.02</v>
      </c>
      <c r="K1435">
        <v>1</v>
      </c>
      <c r="L1435">
        <v>0</v>
      </c>
      <c r="M1435">
        <v>4.4000000000000004</v>
      </c>
    </row>
    <row r="1436" spans="2:13" x14ac:dyDescent="0.25">
      <c r="B1436">
        <v>1</v>
      </c>
      <c r="C1436">
        <v>-1</v>
      </c>
      <c r="D1436">
        <v>2844.19</v>
      </c>
      <c r="E1436">
        <v>2338</v>
      </c>
      <c r="F1436">
        <v>100</v>
      </c>
      <c r="G1436">
        <v>0</v>
      </c>
      <c r="H1436">
        <v>13.9</v>
      </c>
      <c r="I1436">
        <v>-0.33</v>
      </c>
      <c r="J1436">
        <v>0.09</v>
      </c>
      <c r="K1436">
        <v>1</v>
      </c>
      <c r="L1436">
        <v>0</v>
      </c>
      <c r="M1436">
        <v>4.4000000000000004</v>
      </c>
    </row>
    <row r="1437" spans="2:13" x14ac:dyDescent="0.25">
      <c r="B1437">
        <v>1</v>
      </c>
      <c r="C1437">
        <v>2845.93</v>
      </c>
      <c r="D1437">
        <v>-1</v>
      </c>
      <c r="E1437">
        <v>2344</v>
      </c>
      <c r="F1437">
        <v>100</v>
      </c>
      <c r="G1437">
        <v>0</v>
      </c>
      <c r="H1437">
        <v>14.7</v>
      </c>
      <c r="I1437">
        <v>-7.0000000000000007E-2</v>
      </c>
      <c r="J1437">
        <v>7.0000000000000007E-2</v>
      </c>
      <c r="K1437">
        <v>1</v>
      </c>
      <c r="L1437">
        <v>0</v>
      </c>
      <c r="M1437">
        <v>4.1100000000000003</v>
      </c>
    </row>
    <row r="1438" spans="2:13" x14ac:dyDescent="0.25">
      <c r="B1438">
        <v>1</v>
      </c>
      <c r="C1438">
        <v>-1</v>
      </c>
      <c r="D1438">
        <v>2846.21</v>
      </c>
      <c r="E1438">
        <v>2344</v>
      </c>
      <c r="F1438">
        <v>100</v>
      </c>
      <c r="G1438">
        <v>0</v>
      </c>
      <c r="H1438">
        <v>14.7</v>
      </c>
      <c r="I1438">
        <v>-0.08</v>
      </c>
      <c r="J1438">
        <v>0.01</v>
      </c>
      <c r="K1438">
        <v>1</v>
      </c>
      <c r="L1438">
        <v>0</v>
      </c>
      <c r="M1438">
        <v>4.1100000000000003</v>
      </c>
    </row>
    <row r="1439" spans="2:13" x14ac:dyDescent="0.25">
      <c r="B1439">
        <v>1</v>
      </c>
      <c r="C1439">
        <v>2854.5</v>
      </c>
      <c r="D1439">
        <v>-1</v>
      </c>
      <c r="E1439">
        <v>2351</v>
      </c>
      <c r="F1439">
        <v>100</v>
      </c>
      <c r="G1439">
        <v>0</v>
      </c>
      <c r="H1439">
        <v>14.6</v>
      </c>
      <c r="I1439">
        <v>0.17</v>
      </c>
      <c r="J1439">
        <v>0.1</v>
      </c>
      <c r="K1439">
        <v>1</v>
      </c>
      <c r="L1439">
        <v>0</v>
      </c>
      <c r="M1439">
        <v>4.6100000000000003</v>
      </c>
    </row>
    <row r="1440" spans="2:13" x14ac:dyDescent="0.25">
      <c r="B1440">
        <v>1</v>
      </c>
      <c r="C1440">
        <v>-1</v>
      </c>
      <c r="D1440">
        <v>2854.82</v>
      </c>
      <c r="E1440">
        <v>2351</v>
      </c>
      <c r="F1440">
        <v>100</v>
      </c>
      <c r="G1440">
        <v>0</v>
      </c>
      <c r="H1440">
        <v>14.7</v>
      </c>
      <c r="I1440">
        <v>0.17</v>
      </c>
      <c r="J1440">
        <v>0.02</v>
      </c>
      <c r="K1440">
        <v>1</v>
      </c>
      <c r="L1440">
        <v>0</v>
      </c>
      <c r="M1440">
        <v>4.6100000000000003</v>
      </c>
    </row>
    <row r="1441" spans="2:13" x14ac:dyDescent="0.25">
      <c r="B1441">
        <v>2</v>
      </c>
      <c r="C1441">
        <v>2854.82</v>
      </c>
      <c r="D1441">
        <v>-1</v>
      </c>
      <c r="E1441">
        <v>2348</v>
      </c>
      <c r="F1441">
        <v>100</v>
      </c>
      <c r="G1441">
        <v>0</v>
      </c>
      <c r="H1441">
        <v>14.7</v>
      </c>
      <c r="I1441">
        <v>0.3</v>
      </c>
      <c r="J1441">
        <v>0.08</v>
      </c>
      <c r="K1441">
        <v>1</v>
      </c>
      <c r="L1441">
        <v>0</v>
      </c>
      <c r="M1441">
        <v>4.4000000000000004</v>
      </c>
    </row>
    <row r="1442" spans="2:13" x14ac:dyDescent="0.25">
      <c r="B1442">
        <v>2</v>
      </c>
      <c r="C1442">
        <v>-1</v>
      </c>
      <c r="D1442">
        <v>2855.11</v>
      </c>
      <c r="E1442">
        <v>2348</v>
      </c>
      <c r="F1442">
        <v>100</v>
      </c>
      <c r="G1442">
        <v>0</v>
      </c>
      <c r="H1442">
        <v>14.8</v>
      </c>
      <c r="I1442">
        <v>0.3</v>
      </c>
      <c r="J1442">
        <v>0.01</v>
      </c>
      <c r="K1442">
        <v>1</v>
      </c>
      <c r="L1442">
        <v>0</v>
      </c>
      <c r="M1442">
        <v>4.4000000000000004</v>
      </c>
    </row>
    <row r="1443" spans="2:13" x14ac:dyDescent="0.25">
      <c r="B1443">
        <v>1</v>
      </c>
      <c r="C1443">
        <v>2855.79</v>
      </c>
      <c r="D1443">
        <v>-1</v>
      </c>
      <c r="E1443">
        <v>2354</v>
      </c>
      <c r="F1443">
        <v>100</v>
      </c>
      <c r="G1443">
        <v>0</v>
      </c>
      <c r="H1443">
        <v>12.8</v>
      </c>
      <c r="I1443">
        <v>2.77</v>
      </c>
      <c r="J1443">
        <v>0.01</v>
      </c>
      <c r="K1443">
        <v>1</v>
      </c>
      <c r="L1443">
        <v>0</v>
      </c>
      <c r="M1443">
        <v>4.1100000000000003</v>
      </c>
    </row>
    <row r="1444" spans="2:13" x14ac:dyDescent="0.25">
      <c r="B1444">
        <v>1</v>
      </c>
      <c r="C1444">
        <v>-1</v>
      </c>
      <c r="D1444">
        <v>2856.1</v>
      </c>
      <c r="E1444">
        <v>2354</v>
      </c>
      <c r="F1444">
        <v>100</v>
      </c>
      <c r="G1444">
        <v>0</v>
      </c>
      <c r="H1444">
        <v>13.6</v>
      </c>
      <c r="I1444">
        <v>2.02</v>
      </c>
      <c r="J1444">
        <v>0</v>
      </c>
      <c r="K1444">
        <v>1</v>
      </c>
      <c r="L1444">
        <v>0</v>
      </c>
      <c r="M1444">
        <v>4.1100000000000003</v>
      </c>
    </row>
    <row r="1445" spans="2:13" x14ac:dyDescent="0.25">
      <c r="B1445">
        <v>1</v>
      </c>
      <c r="C1445">
        <v>2923.92</v>
      </c>
      <c r="D1445">
        <v>-1</v>
      </c>
      <c r="E1445">
        <v>2356</v>
      </c>
      <c r="F1445">
        <v>100</v>
      </c>
      <c r="G1445">
        <v>0</v>
      </c>
      <c r="H1445">
        <v>3.3</v>
      </c>
      <c r="I1445">
        <v>3.14</v>
      </c>
      <c r="J1445">
        <v>0.08</v>
      </c>
      <c r="K1445">
        <v>1</v>
      </c>
      <c r="L1445">
        <v>64.3</v>
      </c>
      <c r="M1445">
        <v>4.1100000000000003</v>
      </c>
    </row>
    <row r="1446" spans="2:13" x14ac:dyDescent="0.25">
      <c r="B1446">
        <v>2</v>
      </c>
      <c r="C1446">
        <v>2923.9</v>
      </c>
      <c r="D1446">
        <v>-1</v>
      </c>
      <c r="E1446">
        <v>2363</v>
      </c>
      <c r="F1446">
        <v>100</v>
      </c>
      <c r="G1446">
        <v>0</v>
      </c>
      <c r="H1446">
        <v>3.3</v>
      </c>
      <c r="I1446">
        <v>3.28</v>
      </c>
      <c r="J1446">
        <v>0.1</v>
      </c>
      <c r="K1446">
        <v>1</v>
      </c>
      <c r="L1446">
        <v>53.3</v>
      </c>
      <c r="M1446">
        <v>4.55</v>
      </c>
    </row>
    <row r="1447" spans="2:13" x14ac:dyDescent="0.25">
      <c r="B1447">
        <v>1</v>
      </c>
      <c r="C1447">
        <v>-1</v>
      </c>
      <c r="D1447">
        <v>2924.8</v>
      </c>
      <c r="E1447">
        <v>2356</v>
      </c>
      <c r="F1447">
        <v>100</v>
      </c>
      <c r="G1447">
        <v>0</v>
      </c>
      <c r="H1447">
        <v>5.9</v>
      </c>
      <c r="I1447">
        <v>2.77</v>
      </c>
      <c r="J1447">
        <v>0</v>
      </c>
      <c r="K1447">
        <v>1</v>
      </c>
      <c r="L1447">
        <v>64.3</v>
      </c>
      <c r="M1447">
        <v>4.1100000000000003</v>
      </c>
    </row>
    <row r="1448" spans="2:13" x14ac:dyDescent="0.25">
      <c r="B1448">
        <v>2</v>
      </c>
      <c r="C1448">
        <v>-1</v>
      </c>
      <c r="D1448">
        <v>2924.85</v>
      </c>
      <c r="E1448">
        <v>2363</v>
      </c>
      <c r="F1448">
        <v>100</v>
      </c>
      <c r="G1448">
        <v>0</v>
      </c>
      <c r="H1448">
        <v>6.3</v>
      </c>
      <c r="I1448">
        <v>3.05</v>
      </c>
      <c r="J1448">
        <v>0.05</v>
      </c>
      <c r="K1448">
        <v>1</v>
      </c>
      <c r="L1448">
        <v>53.3</v>
      </c>
      <c r="M1448">
        <v>4.55</v>
      </c>
    </row>
    <row r="1449" spans="2:13" x14ac:dyDescent="0.25">
      <c r="B1449">
        <v>1</v>
      </c>
      <c r="C1449">
        <v>2926.3</v>
      </c>
      <c r="D1449">
        <v>-1</v>
      </c>
      <c r="E1449">
        <v>2358</v>
      </c>
      <c r="F1449">
        <v>100</v>
      </c>
      <c r="G1449">
        <v>0</v>
      </c>
      <c r="H1449">
        <v>6.5</v>
      </c>
      <c r="I1449">
        <v>2.5099999999999998</v>
      </c>
      <c r="J1449">
        <v>0</v>
      </c>
      <c r="K1449">
        <v>1</v>
      </c>
      <c r="L1449">
        <v>60.5</v>
      </c>
      <c r="M1449">
        <v>4.6100000000000003</v>
      </c>
    </row>
    <row r="1450" spans="2:13" x14ac:dyDescent="0.25">
      <c r="B1450">
        <v>2</v>
      </c>
      <c r="C1450">
        <v>2926.38</v>
      </c>
      <c r="D1450">
        <v>-1</v>
      </c>
      <c r="E1450">
        <v>2366</v>
      </c>
      <c r="F1450">
        <v>100</v>
      </c>
      <c r="G1450">
        <v>0</v>
      </c>
      <c r="H1450">
        <v>7.2</v>
      </c>
      <c r="I1450">
        <v>2.87</v>
      </c>
      <c r="J1450">
        <v>0.02</v>
      </c>
      <c r="K1450">
        <v>1</v>
      </c>
      <c r="L1450">
        <v>49.7</v>
      </c>
      <c r="M1450">
        <v>4.6100000000000003</v>
      </c>
    </row>
    <row r="1451" spans="2:13" x14ac:dyDescent="0.25">
      <c r="B1451">
        <v>1</v>
      </c>
      <c r="C1451">
        <v>-1</v>
      </c>
      <c r="D1451">
        <v>2926.93</v>
      </c>
      <c r="E1451">
        <v>2358</v>
      </c>
      <c r="F1451">
        <v>100</v>
      </c>
      <c r="G1451">
        <v>0</v>
      </c>
      <c r="H1451">
        <v>8.1</v>
      </c>
      <c r="I1451">
        <v>2.33</v>
      </c>
      <c r="J1451">
        <v>0.03</v>
      </c>
      <c r="K1451">
        <v>1</v>
      </c>
      <c r="L1451">
        <v>60.5</v>
      </c>
      <c r="M1451">
        <v>4.6100000000000003</v>
      </c>
    </row>
    <row r="1452" spans="2:13" x14ac:dyDescent="0.25">
      <c r="B1452">
        <v>2</v>
      </c>
      <c r="C1452">
        <v>-1</v>
      </c>
      <c r="D1452">
        <v>2926.95</v>
      </c>
      <c r="E1452">
        <v>2366</v>
      </c>
      <c r="F1452">
        <v>100</v>
      </c>
      <c r="G1452">
        <v>0</v>
      </c>
      <c r="H1452">
        <v>8.8000000000000007</v>
      </c>
      <c r="I1452">
        <v>2.74</v>
      </c>
      <c r="J1452">
        <v>0.05</v>
      </c>
      <c r="K1452">
        <v>1</v>
      </c>
      <c r="L1452">
        <v>49.7</v>
      </c>
      <c r="M1452">
        <v>4.6100000000000003</v>
      </c>
    </row>
    <row r="1453" spans="2:13" x14ac:dyDescent="0.25">
      <c r="B1453">
        <v>2</v>
      </c>
      <c r="C1453">
        <v>2928.26</v>
      </c>
      <c r="D1453">
        <v>-1</v>
      </c>
      <c r="E1453">
        <v>2369</v>
      </c>
      <c r="F1453">
        <v>100</v>
      </c>
      <c r="G1453">
        <v>0</v>
      </c>
      <c r="H1453">
        <v>9.4</v>
      </c>
      <c r="I1453">
        <v>2.7</v>
      </c>
      <c r="J1453">
        <v>0.04</v>
      </c>
      <c r="K1453">
        <v>1</v>
      </c>
      <c r="L1453">
        <v>42</v>
      </c>
      <c r="M1453">
        <v>4.55</v>
      </c>
    </row>
    <row r="1454" spans="2:13" x14ac:dyDescent="0.25">
      <c r="B1454">
        <v>1</v>
      </c>
      <c r="C1454">
        <v>2928.48</v>
      </c>
      <c r="D1454">
        <v>-1</v>
      </c>
      <c r="E1454">
        <v>2362</v>
      </c>
      <c r="F1454">
        <v>100</v>
      </c>
      <c r="G1454">
        <v>0</v>
      </c>
      <c r="H1454">
        <v>8.1999999999999993</v>
      </c>
      <c r="I1454">
        <v>2.06</v>
      </c>
      <c r="J1454">
        <v>0.02</v>
      </c>
      <c r="K1454">
        <v>1</v>
      </c>
      <c r="L1454">
        <v>55.2</v>
      </c>
      <c r="M1454">
        <v>4.4000000000000004</v>
      </c>
    </row>
    <row r="1455" spans="2:13" x14ac:dyDescent="0.25">
      <c r="B1455">
        <v>2</v>
      </c>
      <c r="C1455">
        <v>-1</v>
      </c>
      <c r="D1455">
        <v>2928.72</v>
      </c>
      <c r="E1455">
        <v>2369</v>
      </c>
      <c r="F1455">
        <v>100</v>
      </c>
      <c r="G1455">
        <v>0</v>
      </c>
      <c r="H1455">
        <v>10.6</v>
      </c>
      <c r="I1455">
        <v>2.61</v>
      </c>
      <c r="J1455">
        <v>0.02</v>
      </c>
      <c r="K1455">
        <v>1</v>
      </c>
      <c r="L1455">
        <v>42</v>
      </c>
      <c r="M1455">
        <v>4.55</v>
      </c>
    </row>
    <row r="1456" spans="2:13" x14ac:dyDescent="0.25">
      <c r="B1456">
        <v>1</v>
      </c>
      <c r="C1456">
        <v>-1</v>
      </c>
      <c r="D1456">
        <v>2928.99</v>
      </c>
      <c r="E1456">
        <v>2362</v>
      </c>
      <c r="F1456">
        <v>100</v>
      </c>
      <c r="G1456">
        <v>0</v>
      </c>
      <c r="H1456">
        <v>9.1999999999999993</v>
      </c>
      <c r="I1456">
        <v>1.98</v>
      </c>
      <c r="J1456">
        <v>0.09</v>
      </c>
      <c r="K1456">
        <v>1</v>
      </c>
      <c r="L1456">
        <v>55.2</v>
      </c>
      <c r="M1456">
        <v>4.4000000000000004</v>
      </c>
    </row>
    <row r="1457" spans="2:13" x14ac:dyDescent="0.25">
      <c r="B1457">
        <v>1</v>
      </c>
      <c r="C1457">
        <v>2930.09</v>
      </c>
      <c r="D1457">
        <v>-1</v>
      </c>
      <c r="E1457">
        <v>2370</v>
      </c>
      <c r="F1457">
        <v>100</v>
      </c>
      <c r="G1457">
        <v>0</v>
      </c>
      <c r="H1457">
        <v>10.8</v>
      </c>
      <c r="I1457">
        <v>2.4900000000000002</v>
      </c>
      <c r="J1457">
        <v>0.01</v>
      </c>
      <c r="K1457">
        <v>1</v>
      </c>
      <c r="L1457">
        <v>42.6</v>
      </c>
      <c r="M1457">
        <v>4.76</v>
      </c>
    </row>
    <row r="1458" spans="2:13" x14ac:dyDescent="0.25">
      <c r="B1458">
        <v>2</v>
      </c>
      <c r="C1458">
        <v>2930.14</v>
      </c>
      <c r="D1458">
        <v>-1</v>
      </c>
      <c r="E1458">
        <v>2376</v>
      </c>
      <c r="F1458">
        <v>100</v>
      </c>
      <c r="G1458">
        <v>0</v>
      </c>
      <c r="H1458">
        <v>10.7</v>
      </c>
      <c r="I1458">
        <v>2.27</v>
      </c>
      <c r="J1458">
        <v>0.06</v>
      </c>
      <c r="K1458">
        <v>1</v>
      </c>
      <c r="L1458">
        <v>34.9</v>
      </c>
      <c r="M1458">
        <v>4.4000000000000004</v>
      </c>
    </row>
    <row r="1459" spans="2:13" x14ac:dyDescent="0.25">
      <c r="B1459">
        <v>1</v>
      </c>
      <c r="C1459">
        <v>-1</v>
      </c>
      <c r="D1459">
        <v>2930.51</v>
      </c>
      <c r="E1459">
        <v>2370</v>
      </c>
      <c r="F1459">
        <v>100</v>
      </c>
      <c r="G1459">
        <v>0</v>
      </c>
      <c r="H1459">
        <v>11.8</v>
      </c>
      <c r="I1459">
        <v>2.39</v>
      </c>
      <c r="J1459">
        <v>0.01</v>
      </c>
      <c r="K1459">
        <v>1</v>
      </c>
      <c r="L1459">
        <v>42.6</v>
      </c>
      <c r="M1459">
        <v>4.76</v>
      </c>
    </row>
    <row r="1460" spans="2:13" x14ac:dyDescent="0.25">
      <c r="B1460">
        <v>2</v>
      </c>
      <c r="C1460">
        <v>-1</v>
      </c>
      <c r="D1460">
        <v>2930.54</v>
      </c>
      <c r="E1460">
        <v>2376</v>
      </c>
      <c r="F1460">
        <v>100</v>
      </c>
      <c r="G1460">
        <v>0</v>
      </c>
      <c r="H1460">
        <v>11.6</v>
      </c>
      <c r="I1460">
        <v>2.19</v>
      </c>
      <c r="J1460">
        <v>0.04</v>
      </c>
      <c r="K1460">
        <v>1</v>
      </c>
      <c r="L1460">
        <v>34.9</v>
      </c>
      <c r="M1460">
        <v>4.4000000000000004</v>
      </c>
    </row>
    <row r="1461" spans="2:13" x14ac:dyDescent="0.25">
      <c r="B1461">
        <v>2</v>
      </c>
      <c r="C1461">
        <v>2931.93</v>
      </c>
      <c r="D1461">
        <v>-1</v>
      </c>
      <c r="E1461">
        <v>2377</v>
      </c>
      <c r="F1461">
        <v>100</v>
      </c>
      <c r="G1461">
        <v>0</v>
      </c>
      <c r="H1461">
        <v>11</v>
      </c>
      <c r="I1461">
        <v>1.87</v>
      </c>
      <c r="J1461">
        <v>7.0000000000000007E-2</v>
      </c>
      <c r="K1461">
        <v>1</v>
      </c>
      <c r="L1461">
        <v>34</v>
      </c>
      <c r="M1461">
        <v>4.1100000000000003</v>
      </c>
    </row>
    <row r="1462" spans="2:13" x14ac:dyDescent="0.25">
      <c r="B1462">
        <v>1</v>
      </c>
      <c r="C1462">
        <v>2932.21</v>
      </c>
      <c r="D1462">
        <v>-1</v>
      </c>
      <c r="E1462">
        <v>2379</v>
      </c>
      <c r="F1462">
        <v>100</v>
      </c>
      <c r="G1462">
        <v>0</v>
      </c>
      <c r="H1462">
        <v>10.5</v>
      </c>
      <c r="I1462">
        <v>1.73</v>
      </c>
      <c r="J1462">
        <v>0.09</v>
      </c>
      <c r="K1462">
        <v>1</v>
      </c>
      <c r="L1462">
        <v>33.9</v>
      </c>
      <c r="M1462">
        <v>4.55</v>
      </c>
    </row>
    <row r="1463" spans="2:13" x14ac:dyDescent="0.25">
      <c r="B1463">
        <v>2</v>
      </c>
      <c r="C1463">
        <v>-1</v>
      </c>
      <c r="D1463">
        <v>2932.29</v>
      </c>
      <c r="E1463">
        <v>2377</v>
      </c>
      <c r="F1463">
        <v>100</v>
      </c>
      <c r="G1463">
        <v>0</v>
      </c>
      <c r="H1463">
        <v>11.7</v>
      </c>
      <c r="I1463">
        <v>1.83</v>
      </c>
      <c r="J1463">
        <v>0.09</v>
      </c>
      <c r="K1463">
        <v>1</v>
      </c>
      <c r="L1463">
        <v>34</v>
      </c>
      <c r="M1463">
        <v>4.1100000000000003</v>
      </c>
    </row>
    <row r="1464" spans="2:13" x14ac:dyDescent="0.25">
      <c r="B1464">
        <v>1</v>
      </c>
      <c r="C1464">
        <v>-1</v>
      </c>
      <c r="D1464">
        <v>2932.63</v>
      </c>
      <c r="E1464">
        <v>2379</v>
      </c>
      <c r="F1464">
        <v>100</v>
      </c>
      <c r="G1464">
        <v>0</v>
      </c>
      <c r="H1464">
        <v>11.3</v>
      </c>
      <c r="I1464">
        <v>1.68</v>
      </c>
      <c r="J1464">
        <v>0.03</v>
      </c>
      <c r="K1464">
        <v>1</v>
      </c>
      <c r="L1464">
        <v>33.9</v>
      </c>
      <c r="M1464">
        <v>4.55</v>
      </c>
    </row>
    <row r="1465" spans="2:13" x14ac:dyDescent="0.25">
      <c r="B1465">
        <v>2</v>
      </c>
      <c r="C1465">
        <v>2933.21</v>
      </c>
      <c r="D1465">
        <v>-1</v>
      </c>
      <c r="E1465">
        <v>2390</v>
      </c>
      <c r="F1465">
        <v>100</v>
      </c>
      <c r="G1465">
        <v>0</v>
      </c>
      <c r="H1465">
        <v>13.1</v>
      </c>
      <c r="I1465">
        <v>1.44</v>
      </c>
      <c r="J1465">
        <v>0.09</v>
      </c>
      <c r="K1465">
        <v>1</v>
      </c>
      <c r="L1465">
        <v>20.5</v>
      </c>
      <c r="M1465">
        <v>4.76</v>
      </c>
    </row>
    <row r="1466" spans="2:13" x14ac:dyDescent="0.25">
      <c r="B1466">
        <v>1</v>
      </c>
      <c r="C1466">
        <v>2933.39</v>
      </c>
      <c r="D1466">
        <v>-1</v>
      </c>
      <c r="E1466">
        <v>2383</v>
      </c>
      <c r="F1466">
        <v>100</v>
      </c>
      <c r="G1466">
        <v>0</v>
      </c>
      <c r="H1466">
        <v>12.1</v>
      </c>
      <c r="I1466">
        <v>1.7</v>
      </c>
      <c r="J1466">
        <v>0.01</v>
      </c>
      <c r="K1466">
        <v>1</v>
      </c>
      <c r="L1466">
        <v>26.7</v>
      </c>
      <c r="M1466">
        <v>4.6100000000000003</v>
      </c>
    </row>
    <row r="1467" spans="2:13" x14ac:dyDescent="0.25">
      <c r="B1467">
        <v>2</v>
      </c>
      <c r="C1467">
        <v>-1</v>
      </c>
      <c r="D1467">
        <v>2933.57</v>
      </c>
      <c r="E1467">
        <v>2390</v>
      </c>
      <c r="F1467">
        <v>100</v>
      </c>
      <c r="G1467">
        <v>0</v>
      </c>
      <c r="H1467">
        <v>13.5</v>
      </c>
      <c r="I1467">
        <v>0.71</v>
      </c>
      <c r="J1467">
        <v>7.0000000000000007E-2</v>
      </c>
      <c r="K1467">
        <v>1</v>
      </c>
      <c r="L1467">
        <v>20.5</v>
      </c>
      <c r="M1467">
        <v>4.76</v>
      </c>
    </row>
    <row r="1468" spans="2:13" x14ac:dyDescent="0.25">
      <c r="B1468">
        <v>1</v>
      </c>
      <c r="C1468">
        <v>-1</v>
      </c>
      <c r="D1468">
        <v>2933.76</v>
      </c>
      <c r="E1468">
        <v>2383</v>
      </c>
      <c r="F1468">
        <v>100</v>
      </c>
      <c r="G1468">
        <v>0</v>
      </c>
      <c r="H1468">
        <v>12.6</v>
      </c>
      <c r="I1468">
        <v>1.1200000000000001</v>
      </c>
      <c r="J1468">
        <v>0.06</v>
      </c>
      <c r="K1468">
        <v>1</v>
      </c>
      <c r="L1468">
        <v>26.7</v>
      </c>
      <c r="M1468">
        <v>4.6100000000000003</v>
      </c>
    </row>
    <row r="1469" spans="2:13" x14ac:dyDescent="0.25">
      <c r="B1469">
        <v>1</v>
      </c>
      <c r="C1469">
        <v>2935.17</v>
      </c>
      <c r="D1469">
        <v>-1</v>
      </c>
      <c r="E1469">
        <v>2386</v>
      </c>
      <c r="F1469">
        <v>100</v>
      </c>
      <c r="G1469">
        <v>0</v>
      </c>
      <c r="H1469">
        <v>13.5</v>
      </c>
      <c r="I1469">
        <v>1.75</v>
      </c>
      <c r="J1469">
        <v>0.03</v>
      </c>
      <c r="K1469">
        <v>1</v>
      </c>
      <c r="L1469">
        <v>23.9</v>
      </c>
      <c r="M1469">
        <v>4.55</v>
      </c>
    </row>
    <row r="1470" spans="2:13" x14ac:dyDescent="0.25">
      <c r="B1470">
        <v>1</v>
      </c>
      <c r="C1470">
        <v>-1</v>
      </c>
      <c r="D1470">
        <v>2935.5</v>
      </c>
      <c r="E1470">
        <v>2386</v>
      </c>
      <c r="F1470">
        <v>100</v>
      </c>
      <c r="G1470">
        <v>0</v>
      </c>
      <c r="H1470">
        <v>13.7</v>
      </c>
      <c r="I1470">
        <v>0</v>
      </c>
      <c r="J1470">
        <v>0</v>
      </c>
      <c r="K1470">
        <v>1</v>
      </c>
      <c r="L1470">
        <v>23.9</v>
      </c>
      <c r="M1470">
        <v>4.55</v>
      </c>
    </row>
    <row r="1471" spans="2:13" x14ac:dyDescent="0.25">
      <c r="B1471">
        <v>1</v>
      </c>
      <c r="C1471">
        <v>2936.8</v>
      </c>
      <c r="D1471">
        <v>-1</v>
      </c>
      <c r="E1471">
        <v>2394</v>
      </c>
      <c r="F1471">
        <v>100</v>
      </c>
      <c r="G1471">
        <v>0</v>
      </c>
      <c r="H1471">
        <v>10.199999999999999</v>
      </c>
      <c r="I1471">
        <v>1.75</v>
      </c>
      <c r="J1471">
        <v>0.1</v>
      </c>
      <c r="K1471">
        <v>1</v>
      </c>
      <c r="L1471">
        <v>20.6</v>
      </c>
      <c r="M1471">
        <v>4.76</v>
      </c>
    </row>
    <row r="1472" spans="2:13" x14ac:dyDescent="0.25">
      <c r="B1472">
        <v>1</v>
      </c>
      <c r="C1472">
        <v>-1</v>
      </c>
      <c r="D1472">
        <v>2937.25</v>
      </c>
      <c r="E1472">
        <v>2394</v>
      </c>
      <c r="F1472">
        <v>100</v>
      </c>
      <c r="G1472">
        <v>0</v>
      </c>
      <c r="H1472">
        <v>11</v>
      </c>
      <c r="I1472">
        <v>1.7</v>
      </c>
      <c r="J1472">
        <v>0.05</v>
      </c>
      <c r="K1472">
        <v>1</v>
      </c>
      <c r="L1472">
        <v>20.6</v>
      </c>
      <c r="M1472">
        <v>4.76</v>
      </c>
    </row>
    <row r="1473" spans="2:13" x14ac:dyDescent="0.25">
      <c r="B1473">
        <v>1</v>
      </c>
      <c r="C1473">
        <v>2938.38</v>
      </c>
      <c r="D1473">
        <v>-1</v>
      </c>
      <c r="E1473">
        <v>2391</v>
      </c>
      <c r="F1473">
        <v>100</v>
      </c>
      <c r="G1473">
        <v>0</v>
      </c>
      <c r="H1473">
        <v>11.5</v>
      </c>
      <c r="I1473">
        <v>2.02</v>
      </c>
      <c r="J1473">
        <v>0.02</v>
      </c>
      <c r="K1473">
        <v>1</v>
      </c>
      <c r="L1473">
        <v>20.3</v>
      </c>
      <c r="M1473">
        <v>4.1100000000000003</v>
      </c>
    </row>
    <row r="1474" spans="2:13" x14ac:dyDescent="0.25">
      <c r="B1474">
        <v>2</v>
      </c>
      <c r="C1474">
        <v>2938.44</v>
      </c>
      <c r="D1474">
        <v>-1</v>
      </c>
      <c r="E1474">
        <v>2409</v>
      </c>
      <c r="F1474">
        <v>100</v>
      </c>
      <c r="G1474">
        <v>0</v>
      </c>
      <c r="H1474">
        <v>11.4</v>
      </c>
      <c r="I1474">
        <v>2.15</v>
      </c>
      <c r="J1474">
        <v>0.06</v>
      </c>
      <c r="K1474">
        <v>1</v>
      </c>
      <c r="L1474">
        <v>4.8</v>
      </c>
      <c r="M1474">
        <v>4.6100000000000003</v>
      </c>
    </row>
    <row r="1475" spans="2:13" x14ac:dyDescent="0.25">
      <c r="B1475">
        <v>1</v>
      </c>
      <c r="C1475">
        <v>-1</v>
      </c>
      <c r="D1475">
        <v>2938.72</v>
      </c>
      <c r="E1475">
        <v>2391</v>
      </c>
      <c r="F1475">
        <v>100</v>
      </c>
      <c r="G1475">
        <v>0</v>
      </c>
      <c r="H1475">
        <v>12.2</v>
      </c>
      <c r="I1475">
        <v>1.71</v>
      </c>
      <c r="J1475">
        <v>0.02</v>
      </c>
      <c r="K1475">
        <v>1</v>
      </c>
      <c r="L1475">
        <v>20.3</v>
      </c>
      <c r="M1475">
        <v>4.1100000000000003</v>
      </c>
    </row>
    <row r="1476" spans="2:13" x14ac:dyDescent="0.25">
      <c r="B1476">
        <v>2</v>
      </c>
      <c r="C1476">
        <v>-1</v>
      </c>
      <c r="D1476">
        <v>2938.83</v>
      </c>
      <c r="E1476">
        <v>2409</v>
      </c>
      <c r="F1476">
        <v>100</v>
      </c>
      <c r="G1476">
        <v>0</v>
      </c>
      <c r="H1476">
        <v>12.2</v>
      </c>
      <c r="I1476">
        <v>2.08</v>
      </c>
      <c r="J1476">
        <v>0.03</v>
      </c>
      <c r="K1476">
        <v>1</v>
      </c>
      <c r="L1476">
        <v>4.8</v>
      </c>
      <c r="M1476">
        <v>4.6100000000000003</v>
      </c>
    </row>
    <row r="1477" spans="2:13" x14ac:dyDescent="0.25">
      <c r="B1477">
        <v>2</v>
      </c>
      <c r="C1477">
        <v>2939.66</v>
      </c>
      <c r="D1477">
        <v>-1</v>
      </c>
      <c r="E1477">
        <v>2411</v>
      </c>
      <c r="F1477">
        <v>100</v>
      </c>
      <c r="G1477">
        <v>0</v>
      </c>
      <c r="H1477">
        <v>12.9</v>
      </c>
      <c r="I1477">
        <v>2.02</v>
      </c>
      <c r="J1477">
        <v>0.04</v>
      </c>
      <c r="K1477">
        <v>1</v>
      </c>
      <c r="L1477">
        <v>0</v>
      </c>
      <c r="M1477">
        <v>4.1100000000000003</v>
      </c>
    </row>
    <row r="1478" spans="2:13" x14ac:dyDescent="0.25">
      <c r="B1478">
        <v>1</v>
      </c>
      <c r="C1478">
        <v>2939.86</v>
      </c>
      <c r="D1478">
        <v>-1</v>
      </c>
      <c r="E1478">
        <v>2410</v>
      </c>
      <c r="F1478">
        <v>100</v>
      </c>
      <c r="G1478">
        <v>0</v>
      </c>
      <c r="H1478">
        <v>12.4</v>
      </c>
      <c r="I1478">
        <v>1.77</v>
      </c>
      <c r="J1478">
        <v>0.04</v>
      </c>
      <c r="K1478">
        <v>1</v>
      </c>
      <c r="L1478">
        <v>5.3</v>
      </c>
      <c r="M1478">
        <v>4.1100000000000003</v>
      </c>
    </row>
    <row r="1479" spans="2:13" x14ac:dyDescent="0.25">
      <c r="B1479">
        <v>2</v>
      </c>
      <c r="C1479">
        <v>-1</v>
      </c>
      <c r="D1479">
        <v>2939.97</v>
      </c>
      <c r="E1479">
        <v>2411</v>
      </c>
      <c r="F1479">
        <v>100</v>
      </c>
      <c r="G1479">
        <v>0</v>
      </c>
      <c r="H1479">
        <v>13.4</v>
      </c>
      <c r="I1479">
        <v>1.48</v>
      </c>
      <c r="J1479">
        <v>7.0000000000000007E-2</v>
      </c>
      <c r="K1479">
        <v>1</v>
      </c>
      <c r="L1479">
        <v>0</v>
      </c>
      <c r="M1479">
        <v>4.1100000000000003</v>
      </c>
    </row>
    <row r="1480" spans="2:13" x14ac:dyDescent="0.25">
      <c r="B1480">
        <v>1</v>
      </c>
      <c r="C1480">
        <v>-1</v>
      </c>
      <c r="D1480">
        <v>2940.18</v>
      </c>
      <c r="E1480">
        <v>2410</v>
      </c>
      <c r="F1480">
        <v>100</v>
      </c>
      <c r="G1480">
        <v>0</v>
      </c>
      <c r="H1480">
        <v>13</v>
      </c>
      <c r="I1480">
        <v>1.49</v>
      </c>
      <c r="J1480">
        <v>0.08</v>
      </c>
      <c r="K1480">
        <v>1</v>
      </c>
      <c r="L1480">
        <v>5.3</v>
      </c>
      <c r="M1480">
        <v>4.1100000000000003</v>
      </c>
    </row>
    <row r="1481" spans="2:13" x14ac:dyDescent="0.25">
      <c r="B1481">
        <v>1</v>
      </c>
      <c r="C1481">
        <v>2940.91</v>
      </c>
      <c r="D1481">
        <v>-1</v>
      </c>
      <c r="E1481">
        <v>2413</v>
      </c>
      <c r="F1481">
        <v>100</v>
      </c>
      <c r="G1481">
        <v>0</v>
      </c>
      <c r="H1481">
        <v>13.7</v>
      </c>
      <c r="I1481">
        <v>0.28000000000000003</v>
      </c>
      <c r="J1481">
        <v>0.09</v>
      </c>
      <c r="K1481">
        <v>1</v>
      </c>
      <c r="L1481">
        <v>3.2</v>
      </c>
      <c r="M1481">
        <v>4.76</v>
      </c>
    </row>
    <row r="1482" spans="2:13" x14ac:dyDescent="0.25">
      <c r="B1482">
        <v>2</v>
      </c>
      <c r="C1482">
        <v>2941.05</v>
      </c>
      <c r="D1482">
        <v>-1</v>
      </c>
      <c r="E1482">
        <v>2417</v>
      </c>
      <c r="F1482">
        <v>100</v>
      </c>
      <c r="G1482">
        <v>0</v>
      </c>
      <c r="H1482">
        <v>13.5</v>
      </c>
      <c r="I1482">
        <v>0.19</v>
      </c>
      <c r="J1482">
        <v>0.05</v>
      </c>
      <c r="K1482">
        <v>1</v>
      </c>
      <c r="L1482">
        <v>0</v>
      </c>
      <c r="M1482">
        <v>4.55</v>
      </c>
    </row>
    <row r="1483" spans="2:13" x14ac:dyDescent="0.25">
      <c r="B1483">
        <v>1</v>
      </c>
      <c r="C1483">
        <v>-1</v>
      </c>
      <c r="D1483">
        <v>2941.25</v>
      </c>
      <c r="E1483">
        <v>2413</v>
      </c>
      <c r="F1483">
        <v>100</v>
      </c>
      <c r="G1483">
        <v>0</v>
      </c>
      <c r="H1483">
        <v>13.8</v>
      </c>
      <c r="I1483">
        <v>0.17</v>
      </c>
      <c r="J1483">
        <v>0.05</v>
      </c>
      <c r="K1483">
        <v>1</v>
      </c>
      <c r="L1483">
        <v>3.2</v>
      </c>
      <c r="M1483">
        <v>4.76</v>
      </c>
    </row>
    <row r="1484" spans="2:13" x14ac:dyDescent="0.25">
      <c r="B1484">
        <v>2</v>
      </c>
      <c r="C1484">
        <v>-1</v>
      </c>
      <c r="D1484">
        <v>2941.39</v>
      </c>
      <c r="E1484">
        <v>2417</v>
      </c>
      <c r="F1484">
        <v>100</v>
      </c>
      <c r="G1484">
        <v>0</v>
      </c>
      <c r="H1484">
        <v>13.6</v>
      </c>
      <c r="I1484">
        <v>0.19</v>
      </c>
      <c r="J1484">
        <v>0.09</v>
      </c>
      <c r="K1484">
        <v>1</v>
      </c>
      <c r="L1484">
        <v>0</v>
      </c>
      <c r="M1484">
        <v>4.55</v>
      </c>
    </row>
    <row r="1485" spans="2:13" x14ac:dyDescent="0.25">
      <c r="B1485">
        <v>1</v>
      </c>
      <c r="C1485">
        <v>2941.88</v>
      </c>
      <c r="D1485">
        <v>-1</v>
      </c>
      <c r="E1485">
        <v>2418</v>
      </c>
      <c r="F1485">
        <v>100</v>
      </c>
      <c r="G1485">
        <v>0</v>
      </c>
      <c r="H1485">
        <v>14.1</v>
      </c>
      <c r="I1485">
        <v>-0.03</v>
      </c>
      <c r="J1485">
        <v>0.02</v>
      </c>
      <c r="K1485">
        <v>1</v>
      </c>
      <c r="L1485">
        <v>0</v>
      </c>
      <c r="M1485">
        <v>4.76</v>
      </c>
    </row>
    <row r="1486" spans="2:13" x14ac:dyDescent="0.25">
      <c r="B1486">
        <v>1</v>
      </c>
      <c r="C1486">
        <v>-1</v>
      </c>
      <c r="D1486">
        <v>2942.22</v>
      </c>
      <c r="E1486">
        <v>2418</v>
      </c>
      <c r="F1486">
        <v>100</v>
      </c>
      <c r="G1486">
        <v>0</v>
      </c>
      <c r="H1486">
        <v>14.1</v>
      </c>
      <c r="I1486">
        <v>-0.01</v>
      </c>
      <c r="J1486">
        <v>0.02</v>
      </c>
      <c r="K1486">
        <v>1</v>
      </c>
      <c r="L1486">
        <v>0</v>
      </c>
      <c r="M1486">
        <v>4.76</v>
      </c>
    </row>
    <row r="1487" spans="2:13" x14ac:dyDescent="0.25">
      <c r="B1487">
        <v>1</v>
      </c>
      <c r="C1487">
        <v>2943.05</v>
      </c>
      <c r="D1487">
        <v>-1</v>
      </c>
      <c r="E1487">
        <v>2419</v>
      </c>
      <c r="F1487">
        <v>100</v>
      </c>
      <c r="G1487">
        <v>0</v>
      </c>
      <c r="H1487">
        <v>14.3</v>
      </c>
      <c r="I1487">
        <v>0.28999999999999998</v>
      </c>
      <c r="J1487">
        <v>0.05</v>
      </c>
      <c r="K1487">
        <v>1</v>
      </c>
      <c r="L1487">
        <v>0</v>
      </c>
      <c r="M1487">
        <v>4.1100000000000003</v>
      </c>
    </row>
    <row r="1488" spans="2:13" x14ac:dyDescent="0.25">
      <c r="B1488">
        <v>1</v>
      </c>
      <c r="C1488">
        <v>-1</v>
      </c>
      <c r="D1488">
        <v>2943.33</v>
      </c>
      <c r="E1488">
        <v>2419</v>
      </c>
      <c r="F1488">
        <v>100</v>
      </c>
      <c r="G1488">
        <v>0</v>
      </c>
      <c r="H1488">
        <v>14.3</v>
      </c>
      <c r="I1488">
        <v>-0.21</v>
      </c>
      <c r="J1488">
        <v>0.03</v>
      </c>
      <c r="K1488">
        <v>1</v>
      </c>
      <c r="L1488">
        <v>0</v>
      </c>
      <c r="M1488">
        <v>4.1100000000000003</v>
      </c>
    </row>
    <row r="1489" spans="2:13" x14ac:dyDescent="0.25">
      <c r="B1489">
        <v>2</v>
      </c>
      <c r="C1489">
        <v>2943.62</v>
      </c>
      <c r="D1489">
        <v>-1</v>
      </c>
      <c r="E1489">
        <v>2426</v>
      </c>
      <c r="F1489">
        <v>100</v>
      </c>
      <c r="G1489">
        <v>0</v>
      </c>
      <c r="H1489">
        <v>14.4</v>
      </c>
      <c r="I1489">
        <v>0</v>
      </c>
      <c r="J1489">
        <v>0.08</v>
      </c>
      <c r="K1489">
        <v>1</v>
      </c>
      <c r="L1489">
        <v>0</v>
      </c>
      <c r="M1489">
        <v>4.4000000000000004</v>
      </c>
    </row>
    <row r="1490" spans="2:13" x14ac:dyDescent="0.25">
      <c r="B1490">
        <v>2</v>
      </c>
      <c r="C1490">
        <v>-1</v>
      </c>
      <c r="D1490">
        <v>2943.93</v>
      </c>
      <c r="E1490">
        <v>2426</v>
      </c>
      <c r="F1490">
        <v>100</v>
      </c>
      <c r="G1490">
        <v>0</v>
      </c>
      <c r="H1490">
        <v>14.4</v>
      </c>
      <c r="I1490">
        <v>0</v>
      </c>
      <c r="J1490">
        <v>0.03</v>
      </c>
      <c r="K1490">
        <v>1</v>
      </c>
      <c r="L1490">
        <v>0</v>
      </c>
      <c r="M1490">
        <v>4.4000000000000004</v>
      </c>
    </row>
    <row r="1491" spans="2:13" x14ac:dyDescent="0.25">
      <c r="B1491">
        <v>1</v>
      </c>
      <c r="C1491">
        <v>2946.19</v>
      </c>
      <c r="D1491">
        <v>-1</v>
      </c>
      <c r="E1491">
        <v>2429</v>
      </c>
      <c r="F1491">
        <v>100</v>
      </c>
      <c r="G1491">
        <v>0</v>
      </c>
      <c r="H1491">
        <v>14.4</v>
      </c>
      <c r="I1491">
        <v>0.16</v>
      </c>
      <c r="J1491">
        <v>0.01</v>
      </c>
      <c r="K1491">
        <v>1</v>
      </c>
      <c r="L1491">
        <v>0</v>
      </c>
      <c r="M1491">
        <v>4.6100000000000003</v>
      </c>
    </row>
    <row r="1492" spans="2:13" x14ac:dyDescent="0.25">
      <c r="B1492">
        <v>2</v>
      </c>
      <c r="C1492">
        <v>2946.31</v>
      </c>
      <c r="D1492">
        <v>-1</v>
      </c>
      <c r="E1492">
        <v>2430</v>
      </c>
      <c r="F1492">
        <v>100</v>
      </c>
      <c r="G1492">
        <v>0</v>
      </c>
      <c r="H1492">
        <v>15.3</v>
      </c>
      <c r="I1492">
        <v>0.22</v>
      </c>
      <c r="J1492">
        <v>0.09</v>
      </c>
      <c r="K1492">
        <v>1</v>
      </c>
      <c r="L1492">
        <v>0</v>
      </c>
      <c r="M1492">
        <v>4.1100000000000003</v>
      </c>
    </row>
    <row r="1493" spans="2:13" x14ac:dyDescent="0.25">
      <c r="B1493">
        <v>1</v>
      </c>
      <c r="C1493">
        <v>-1</v>
      </c>
      <c r="D1493">
        <v>2946.51</v>
      </c>
      <c r="E1493">
        <v>2429</v>
      </c>
      <c r="F1493">
        <v>100</v>
      </c>
      <c r="G1493">
        <v>0</v>
      </c>
      <c r="H1493">
        <v>14.5</v>
      </c>
      <c r="I1493">
        <v>0.16</v>
      </c>
      <c r="J1493">
        <v>0.01</v>
      </c>
      <c r="K1493">
        <v>1</v>
      </c>
      <c r="L1493">
        <v>0</v>
      </c>
      <c r="M1493">
        <v>4.6100000000000003</v>
      </c>
    </row>
    <row r="1494" spans="2:13" x14ac:dyDescent="0.25">
      <c r="B1494">
        <v>2</v>
      </c>
      <c r="C1494">
        <v>-1</v>
      </c>
      <c r="D1494">
        <v>2946.58</v>
      </c>
      <c r="E1494">
        <v>2430</v>
      </c>
      <c r="F1494">
        <v>100</v>
      </c>
      <c r="G1494">
        <v>0</v>
      </c>
      <c r="H1494">
        <v>15.4</v>
      </c>
      <c r="I1494">
        <v>0.22</v>
      </c>
      <c r="J1494">
        <v>0.08</v>
      </c>
      <c r="K1494">
        <v>1</v>
      </c>
      <c r="L1494">
        <v>0</v>
      </c>
      <c r="M1494">
        <v>4.1100000000000003</v>
      </c>
    </row>
    <row r="1495" spans="2:13" x14ac:dyDescent="0.25">
      <c r="B1495">
        <v>1</v>
      </c>
      <c r="C1495">
        <v>2947.58</v>
      </c>
      <c r="D1495">
        <v>-1</v>
      </c>
      <c r="E1495">
        <v>2433</v>
      </c>
      <c r="F1495">
        <v>100</v>
      </c>
      <c r="G1495">
        <v>0</v>
      </c>
      <c r="H1495">
        <v>14.7</v>
      </c>
      <c r="I1495">
        <v>0.22</v>
      </c>
      <c r="J1495">
        <v>0.02</v>
      </c>
      <c r="K1495">
        <v>1</v>
      </c>
      <c r="L1495">
        <v>0</v>
      </c>
      <c r="M1495">
        <v>4.55</v>
      </c>
    </row>
    <row r="1496" spans="2:13" x14ac:dyDescent="0.25">
      <c r="B1496">
        <v>1</v>
      </c>
      <c r="C1496">
        <v>-1</v>
      </c>
      <c r="D1496">
        <v>2947.89</v>
      </c>
      <c r="E1496">
        <v>2433</v>
      </c>
      <c r="F1496">
        <v>100</v>
      </c>
      <c r="G1496">
        <v>0</v>
      </c>
      <c r="H1496">
        <v>14.8</v>
      </c>
      <c r="I1496">
        <v>0.22</v>
      </c>
      <c r="J1496">
        <v>0.09</v>
      </c>
      <c r="K1496">
        <v>1</v>
      </c>
      <c r="L1496">
        <v>0</v>
      </c>
      <c r="M1496">
        <v>4.55</v>
      </c>
    </row>
    <row r="1497" spans="2:13" x14ac:dyDescent="0.25">
      <c r="B1497">
        <v>1</v>
      </c>
      <c r="C1497">
        <v>2950.01</v>
      </c>
      <c r="D1497">
        <v>-1</v>
      </c>
      <c r="E1497">
        <v>2437</v>
      </c>
      <c r="F1497">
        <v>100</v>
      </c>
      <c r="G1497">
        <v>0</v>
      </c>
      <c r="H1497">
        <v>15.6</v>
      </c>
      <c r="I1497">
        <v>0.13</v>
      </c>
      <c r="J1497">
        <v>0.09</v>
      </c>
      <c r="K1497">
        <v>1</v>
      </c>
      <c r="L1497">
        <v>0</v>
      </c>
      <c r="M1497">
        <v>4.6100000000000003</v>
      </c>
    </row>
    <row r="1498" spans="2:13" x14ac:dyDescent="0.25">
      <c r="B1498">
        <v>1</v>
      </c>
      <c r="C1498">
        <v>-1</v>
      </c>
      <c r="D1498">
        <v>2950.31</v>
      </c>
      <c r="E1498">
        <v>2437</v>
      </c>
      <c r="F1498">
        <v>100</v>
      </c>
      <c r="G1498">
        <v>0</v>
      </c>
      <c r="H1498">
        <v>15.7</v>
      </c>
      <c r="I1498">
        <v>0.13</v>
      </c>
      <c r="J1498">
        <v>0.01</v>
      </c>
      <c r="K1498">
        <v>1</v>
      </c>
      <c r="L1498">
        <v>0</v>
      </c>
      <c r="M1498">
        <v>4.6100000000000003</v>
      </c>
    </row>
    <row r="1499" spans="2:13" x14ac:dyDescent="0.25">
      <c r="B1499">
        <v>1</v>
      </c>
      <c r="C1499">
        <v>2955.12</v>
      </c>
      <c r="D1499">
        <v>-1</v>
      </c>
      <c r="E1499">
        <v>2439</v>
      </c>
      <c r="F1499">
        <v>100</v>
      </c>
      <c r="G1499">
        <v>0</v>
      </c>
      <c r="H1499">
        <v>13.7</v>
      </c>
      <c r="I1499">
        <v>0.09</v>
      </c>
      <c r="J1499">
        <v>0.08</v>
      </c>
      <c r="K1499">
        <v>1</v>
      </c>
      <c r="L1499">
        <v>0</v>
      </c>
      <c r="M1499">
        <v>4.76</v>
      </c>
    </row>
    <row r="1500" spans="2:13" x14ac:dyDescent="0.25">
      <c r="B1500">
        <v>1</v>
      </c>
      <c r="C1500">
        <v>-1</v>
      </c>
      <c r="D1500">
        <v>2955.47</v>
      </c>
      <c r="E1500">
        <v>2439</v>
      </c>
      <c r="F1500">
        <v>100</v>
      </c>
      <c r="G1500">
        <v>0</v>
      </c>
      <c r="H1500">
        <v>13.7</v>
      </c>
      <c r="I1500">
        <v>0.09</v>
      </c>
      <c r="J1500">
        <v>7.0000000000000007E-2</v>
      </c>
      <c r="K1500">
        <v>1</v>
      </c>
      <c r="L1500">
        <v>0</v>
      </c>
      <c r="M1500">
        <v>4.76</v>
      </c>
    </row>
    <row r="1501" spans="2:13" x14ac:dyDescent="0.25">
      <c r="B1501">
        <v>1</v>
      </c>
      <c r="C1501">
        <v>2961.81</v>
      </c>
      <c r="D1501">
        <v>-1</v>
      </c>
      <c r="E1501">
        <v>2443</v>
      </c>
      <c r="F1501">
        <v>100</v>
      </c>
      <c r="G1501">
        <v>0</v>
      </c>
      <c r="H1501">
        <v>14.4</v>
      </c>
      <c r="I1501">
        <v>0.17</v>
      </c>
      <c r="J1501">
        <v>0.09</v>
      </c>
      <c r="K1501">
        <v>1</v>
      </c>
      <c r="L1501">
        <v>0</v>
      </c>
      <c r="M1501">
        <v>4.76</v>
      </c>
    </row>
    <row r="1502" spans="2:13" x14ac:dyDescent="0.25">
      <c r="B1502">
        <v>1</v>
      </c>
      <c r="C1502">
        <v>-1</v>
      </c>
      <c r="D1502">
        <v>2962.14</v>
      </c>
      <c r="E1502">
        <v>2443</v>
      </c>
      <c r="F1502">
        <v>100</v>
      </c>
      <c r="G1502">
        <v>0</v>
      </c>
      <c r="H1502">
        <v>14.5</v>
      </c>
      <c r="I1502">
        <v>0.17</v>
      </c>
      <c r="J1502">
        <v>0.04</v>
      </c>
      <c r="K1502">
        <v>1</v>
      </c>
      <c r="L1502">
        <v>0</v>
      </c>
      <c r="M1502">
        <v>4.76</v>
      </c>
    </row>
    <row r="1503" spans="2:13" x14ac:dyDescent="0.25">
      <c r="B1503">
        <v>2</v>
      </c>
      <c r="C1503">
        <v>2963.2</v>
      </c>
      <c r="D1503">
        <v>-1</v>
      </c>
      <c r="E1503">
        <v>2444</v>
      </c>
      <c r="F1503">
        <v>100</v>
      </c>
      <c r="G1503">
        <v>0</v>
      </c>
      <c r="H1503">
        <v>15.4</v>
      </c>
      <c r="I1503">
        <v>0.15</v>
      </c>
      <c r="J1503">
        <v>0.1</v>
      </c>
      <c r="K1503">
        <v>1</v>
      </c>
      <c r="L1503">
        <v>0</v>
      </c>
      <c r="M1503">
        <v>4.6100000000000003</v>
      </c>
    </row>
    <row r="1504" spans="2:13" x14ac:dyDescent="0.25">
      <c r="B1504">
        <v>2</v>
      </c>
      <c r="C1504">
        <v>-1</v>
      </c>
      <c r="D1504">
        <v>2963.5</v>
      </c>
      <c r="E1504">
        <v>2444</v>
      </c>
      <c r="F1504">
        <v>100</v>
      </c>
      <c r="G1504">
        <v>0</v>
      </c>
      <c r="H1504">
        <v>15.4</v>
      </c>
      <c r="I1504">
        <v>0.15</v>
      </c>
      <c r="J1504">
        <v>0.1</v>
      </c>
      <c r="K1504">
        <v>1</v>
      </c>
      <c r="L1504">
        <v>0</v>
      </c>
      <c r="M1504">
        <v>4.6100000000000003</v>
      </c>
    </row>
    <row r="1505" spans="2:13" x14ac:dyDescent="0.25">
      <c r="B1505">
        <v>1</v>
      </c>
      <c r="C1505">
        <v>2964.57</v>
      </c>
      <c r="D1505">
        <v>-1</v>
      </c>
      <c r="E1505">
        <v>2447</v>
      </c>
      <c r="F1505">
        <v>100</v>
      </c>
      <c r="G1505">
        <v>0</v>
      </c>
      <c r="H1505">
        <v>15.3</v>
      </c>
      <c r="I1505">
        <v>0.16</v>
      </c>
      <c r="J1505">
        <v>0.03</v>
      </c>
      <c r="K1505">
        <v>1</v>
      </c>
      <c r="L1505">
        <v>0</v>
      </c>
      <c r="M1505">
        <v>4.6100000000000003</v>
      </c>
    </row>
    <row r="1506" spans="2:13" x14ac:dyDescent="0.25">
      <c r="B1506">
        <v>1</v>
      </c>
      <c r="C1506">
        <v>-1</v>
      </c>
      <c r="D1506">
        <v>2964.87</v>
      </c>
      <c r="E1506">
        <v>2447</v>
      </c>
      <c r="F1506">
        <v>100</v>
      </c>
      <c r="G1506">
        <v>0</v>
      </c>
      <c r="H1506">
        <v>15.4</v>
      </c>
      <c r="I1506">
        <v>0.16</v>
      </c>
      <c r="J1506">
        <v>7.0000000000000007E-2</v>
      </c>
      <c r="K1506">
        <v>1</v>
      </c>
      <c r="L1506">
        <v>0</v>
      </c>
      <c r="M1506">
        <v>4.6100000000000003</v>
      </c>
    </row>
    <row r="1507" spans="2:13" x14ac:dyDescent="0.25">
      <c r="B1507">
        <v>1</v>
      </c>
      <c r="C1507">
        <v>2975.16</v>
      </c>
      <c r="D1507">
        <v>-1</v>
      </c>
      <c r="E1507">
        <v>2451</v>
      </c>
      <c r="F1507">
        <v>100</v>
      </c>
      <c r="G1507">
        <v>0</v>
      </c>
      <c r="H1507">
        <v>13.3</v>
      </c>
      <c r="I1507">
        <v>-0.21</v>
      </c>
      <c r="J1507">
        <v>0.04</v>
      </c>
      <c r="K1507">
        <v>1</v>
      </c>
      <c r="L1507">
        <v>0</v>
      </c>
      <c r="M1507">
        <v>4.6100000000000003</v>
      </c>
    </row>
    <row r="1508" spans="2:13" x14ac:dyDescent="0.25">
      <c r="B1508">
        <v>1</v>
      </c>
      <c r="C1508">
        <v>-1</v>
      </c>
      <c r="D1508">
        <v>2975.5</v>
      </c>
      <c r="E1508">
        <v>2451</v>
      </c>
      <c r="F1508">
        <v>100</v>
      </c>
      <c r="G1508">
        <v>0</v>
      </c>
      <c r="H1508">
        <v>13.2</v>
      </c>
      <c r="I1508">
        <v>-0.21</v>
      </c>
      <c r="J1508">
        <v>0</v>
      </c>
      <c r="K1508">
        <v>1</v>
      </c>
      <c r="L1508">
        <v>0</v>
      </c>
      <c r="M1508">
        <v>4.6100000000000003</v>
      </c>
    </row>
    <row r="1509" spans="2:13" x14ac:dyDescent="0.25">
      <c r="B1509">
        <v>1</v>
      </c>
      <c r="C1509">
        <v>3058.02</v>
      </c>
      <c r="D1509">
        <v>-1</v>
      </c>
      <c r="E1509">
        <v>2455</v>
      </c>
      <c r="F1509">
        <v>100</v>
      </c>
      <c r="G1509">
        <v>0</v>
      </c>
      <c r="H1509">
        <v>3.1</v>
      </c>
      <c r="I1509">
        <v>2.94</v>
      </c>
      <c r="J1509">
        <v>0.08</v>
      </c>
      <c r="K1509">
        <v>1</v>
      </c>
      <c r="L1509">
        <v>79.3</v>
      </c>
      <c r="M1509">
        <v>4.55</v>
      </c>
    </row>
    <row r="1510" spans="2:13" x14ac:dyDescent="0.25">
      <c r="B1510">
        <v>2</v>
      </c>
      <c r="C1510">
        <v>3058.09</v>
      </c>
      <c r="D1510">
        <v>-1</v>
      </c>
      <c r="E1510">
        <v>2453</v>
      </c>
      <c r="F1510">
        <v>100</v>
      </c>
      <c r="G1510">
        <v>0</v>
      </c>
      <c r="H1510">
        <v>2.8</v>
      </c>
      <c r="I1510">
        <v>2.4300000000000002</v>
      </c>
      <c r="J1510">
        <v>0.01</v>
      </c>
      <c r="K1510">
        <v>1</v>
      </c>
      <c r="L1510">
        <v>79.2</v>
      </c>
      <c r="M1510">
        <v>4.4000000000000004</v>
      </c>
    </row>
    <row r="1511" spans="2:13" x14ac:dyDescent="0.25">
      <c r="B1511">
        <v>1</v>
      </c>
      <c r="C1511">
        <v>-1</v>
      </c>
      <c r="D1511">
        <v>3059.03</v>
      </c>
      <c r="E1511">
        <v>2455</v>
      </c>
      <c r="F1511">
        <v>100</v>
      </c>
      <c r="G1511">
        <v>0</v>
      </c>
      <c r="H1511">
        <v>5.9</v>
      </c>
      <c r="I1511">
        <v>2.56</v>
      </c>
      <c r="J1511">
        <v>0.03</v>
      </c>
      <c r="K1511">
        <v>1</v>
      </c>
      <c r="L1511">
        <v>79.3</v>
      </c>
      <c r="M1511">
        <v>4.55</v>
      </c>
    </row>
    <row r="1512" spans="2:13" x14ac:dyDescent="0.25">
      <c r="B1512">
        <v>2</v>
      </c>
      <c r="C1512">
        <v>-1</v>
      </c>
      <c r="D1512">
        <v>3059.18</v>
      </c>
      <c r="E1512">
        <v>2453</v>
      </c>
      <c r="F1512">
        <v>100</v>
      </c>
      <c r="G1512">
        <v>0</v>
      </c>
      <c r="H1512">
        <v>5.3</v>
      </c>
      <c r="I1512">
        <v>2.15</v>
      </c>
      <c r="J1512">
        <v>0.08</v>
      </c>
      <c r="K1512">
        <v>1</v>
      </c>
      <c r="L1512">
        <v>79.2</v>
      </c>
      <c r="M1512">
        <v>4.4000000000000004</v>
      </c>
    </row>
    <row r="1513" spans="2:13" x14ac:dyDescent="0.25">
      <c r="B1513">
        <v>2</v>
      </c>
      <c r="C1513">
        <v>3060.28</v>
      </c>
      <c r="D1513">
        <v>-1</v>
      </c>
      <c r="E1513">
        <v>2457</v>
      </c>
      <c r="F1513">
        <v>100</v>
      </c>
      <c r="G1513">
        <v>0</v>
      </c>
      <c r="H1513">
        <v>6.5</v>
      </c>
      <c r="I1513">
        <v>2.67</v>
      </c>
      <c r="J1513">
        <v>0.02</v>
      </c>
      <c r="K1513">
        <v>1</v>
      </c>
      <c r="L1513">
        <v>79.099999999999994</v>
      </c>
      <c r="M1513">
        <v>4.1100000000000003</v>
      </c>
    </row>
    <row r="1514" spans="2:13" x14ac:dyDescent="0.25">
      <c r="B1514">
        <v>1</v>
      </c>
      <c r="C1514">
        <v>3060.57</v>
      </c>
      <c r="D1514">
        <v>-1</v>
      </c>
      <c r="E1514">
        <v>2458</v>
      </c>
      <c r="F1514">
        <v>100</v>
      </c>
      <c r="G1514">
        <v>0</v>
      </c>
      <c r="H1514">
        <v>7</v>
      </c>
      <c r="I1514">
        <v>2.6</v>
      </c>
      <c r="J1514">
        <v>0.03</v>
      </c>
      <c r="K1514">
        <v>1</v>
      </c>
      <c r="L1514">
        <v>76.599999999999994</v>
      </c>
      <c r="M1514">
        <v>4.4000000000000004</v>
      </c>
    </row>
    <row r="1515" spans="2:13" x14ac:dyDescent="0.25">
      <c r="B1515">
        <v>2</v>
      </c>
      <c r="C1515">
        <v>-1</v>
      </c>
      <c r="D1515">
        <v>3060.85</v>
      </c>
      <c r="E1515">
        <v>2457</v>
      </c>
      <c r="F1515">
        <v>100</v>
      </c>
      <c r="G1515">
        <v>0</v>
      </c>
      <c r="H1515">
        <v>8</v>
      </c>
      <c r="I1515">
        <v>2.4900000000000002</v>
      </c>
      <c r="J1515">
        <v>0.05</v>
      </c>
      <c r="K1515">
        <v>1</v>
      </c>
      <c r="L1515">
        <v>79.099999999999994</v>
      </c>
      <c r="M1515">
        <v>4.1100000000000003</v>
      </c>
    </row>
    <row r="1516" spans="2:13" x14ac:dyDescent="0.25">
      <c r="B1516">
        <v>1</v>
      </c>
      <c r="C1516">
        <v>-1</v>
      </c>
      <c r="D1516">
        <v>3061.14</v>
      </c>
      <c r="E1516">
        <v>2458</v>
      </c>
      <c r="F1516">
        <v>100</v>
      </c>
      <c r="G1516">
        <v>0</v>
      </c>
      <c r="H1516">
        <v>8.4</v>
      </c>
      <c r="I1516">
        <v>2.4300000000000002</v>
      </c>
      <c r="J1516">
        <v>0.04</v>
      </c>
      <c r="K1516">
        <v>1</v>
      </c>
      <c r="L1516">
        <v>76.599999999999994</v>
      </c>
      <c r="M1516">
        <v>4.4000000000000004</v>
      </c>
    </row>
    <row r="1517" spans="2:13" x14ac:dyDescent="0.25">
      <c r="B1517">
        <v>2</v>
      </c>
      <c r="C1517">
        <v>3062.36</v>
      </c>
      <c r="D1517">
        <v>-1</v>
      </c>
      <c r="E1517">
        <v>2462</v>
      </c>
      <c r="F1517">
        <v>100</v>
      </c>
      <c r="G1517">
        <v>0</v>
      </c>
      <c r="H1517">
        <v>8.1</v>
      </c>
      <c r="I1517">
        <v>2.1800000000000002</v>
      </c>
      <c r="J1517">
        <v>0.04</v>
      </c>
      <c r="K1517">
        <v>1</v>
      </c>
      <c r="L1517">
        <v>66.099999999999994</v>
      </c>
      <c r="M1517">
        <v>4.6100000000000003</v>
      </c>
    </row>
    <row r="1518" spans="2:13" x14ac:dyDescent="0.25">
      <c r="B1518">
        <v>1</v>
      </c>
      <c r="C1518">
        <v>3062.74</v>
      </c>
      <c r="D1518">
        <v>-1</v>
      </c>
      <c r="E1518">
        <v>2460</v>
      </c>
      <c r="F1518">
        <v>100</v>
      </c>
      <c r="G1518">
        <v>0</v>
      </c>
      <c r="H1518">
        <v>8.4</v>
      </c>
      <c r="I1518">
        <v>2.0499999999999998</v>
      </c>
      <c r="J1518">
        <v>0.06</v>
      </c>
      <c r="K1518">
        <v>1</v>
      </c>
      <c r="L1518">
        <v>70.7</v>
      </c>
      <c r="M1518">
        <v>4.6100000000000003</v>
      </c>
    </row>
    <row r="1519" spans="2:13" x14ac:dyDescent="0.25">
      <c r="B1519">
        <v>2</v>
      </c>
      <c r="C1519">
        <v>-1</v>
      </c>
      <c r="D1519">
        <v>3062.89</v>
      </c>
      <c r="E1519">
        <v>2462</v>
      </c>
      <c r="F1519">
        <v>100</v>
      </c>
      <c r="G1519">
        <v>0</v>
      </c>
      <c r="H1519">
        <v>9.3000000000000007</v>
      </c>
      <c r="I1519">
        <v>2.09</v>
      </c>
      <c r="J1519">
        <v>0.09</v>
      </c>
      <c r="K1519">
        <v>1</v>
      </c>
      <c r="L1519">
        <v>66.099999999999994</v>
      </c>
      <c r="M1519">
        <v>4.6100000000000003</v>
      </c>
    </row>
    <row r="1520" spans="2:13" x14ac:dyDescent="0.25">
      <c r="B1520">
        <v>1</v>
      </c>
      <c r="C1520">
        <v>-1</v>
      </c>
      <c r="D1520">
        <v>3063.26</v>
      </c>
      <c r="E1520">
        <v>2460</v>
      </c>
      <c r="F1520">
        <v>100</v>
      </c>
      <c r="G1520">
        <v>0</v>
      </c>
      <c r="H1520">
        <v>9.4</v>
      </c>
      <c r="I1520">
        <v>1.97</v>
      </c>
      <c r="J1520">
        <v>0.06</v>
      </c>
      <c r="K1520">
        <v>1</v>
      </c>
      <c r="L1520">
        <v>70.7</v>
      </c>
      <c r="M1520">
        <v>4.6100000000000003</v>
      </c>
    </row>
    <row r="1521" spans="2:13" x14ac:dyDescent="0.25">
      <c r="B1521">
        <v>2</v>
      </c>
      <c r="C1521">
        <v>3063.97</v>
      </c>
      <c r="D1521">
        <v>-1</v>
      </c>
      <c r="E1521">
        <v>2466</v>
      </c>
      <c r="F1521">
        <v>100</v>
      </c>
      <c r="G1521">
        <v>0</v>
      </c>
      <c r="H1521">
        <v>10.3</v>
      </c>
      <c r="I1521">
        <v>2.36</v>
      </c>
      <c r="J1521">
        <v>0.03</v>
      </c>
      <c r="K1521">
        <v>1</v>
      </c>
      <c r="L1521">
        <v>64.5</v>
      </c>
      <c r="M1521">
        <v>4.55</v>
      </c>
    </row>
    <row r="1522" spans="2:13" x14ac:dyDescent="0.25">
      <c r="B1522">
        <v>2</v>
      </c>
      <c r="C1522">
        <v>-1</v>
      </c>
      <c r="D1522">
        <v>3064.39</v>
      </c>
      <c r="E1522">
        <v>2466</v>
      </c>
      <c r="F1522">
        <v>100</v>
      </c>
      <c r="G1522">
        <v>0</v>
      </c>
      <c r="H1522">
        <v>11.3</v>
      </c>
      <c r="I1522">
        <v>2.2799999999999998</v>
      </c>
      <c r="J1522">
        <v>0.09</v>
      </c>
      <c r="K1522">
        <v>1</v>
      </c>
      <c r="L1522">
        <v>64.5</v>
      </c>
      <c r="M1522">
        <v>4.55</v>
      </c>
    </row>
    <row r="1523" spans="2:13" x14ac:dyDescent="0.25">
      <c r="B1523">
        <v>1</v>
      </c>
      <c r="C1523">
        <v>3064.87</v>
      </c>
      <c r="D1523">
        <v>-1</v>
      </c>
      <c r="E1523">
        <v>2463</v>
      </c>
      <c r="F1523">
        <v>100</v>
      </c>
      <c r="G1523">
        <v>0</v>
      </c>
      <c r="H1523">
        <v>9.6</v>
      </c>
      <c r="I1523">
        <v>1.81</v>
      </c>
      <c r="J1523">
        <v>0.03</v>
      </c>
      <c r="K1523">
        <v>1</v>
      </c>
      <c r="L1523">
        <v>66.8</v>
      </c>
      <c r="M1523">
        <v>4.6100000000000003</v>
      </c>
    </row>
    <row r="1524" spans="2:13" x14ac:dyDescent="0.25">
      <c r="B1524">
        <v>1</v>
      </c>
      <c r="C1524">
        <v>-1</v>
      </c>
      <c r="D1524">
        <v>3065.33</v>
      </c>
      <c r="E1524">
        <v>2463</v>
      </c>
      <c r="F1524">
        <v>100</v>
      </c>
      <c r="G1524">
        <v>0</v>
      </c>
      <c r="H1524">
        <v>10.4</v>
      </c>
      <c r="I1524">
        <v>1.74</v>
      </c>
      <c r="J1524">
        <v>0.03</v>
      </c>
      <c r="K1524">
        <v>1</v>
      </c>
      <c r="L1524">
        <v>66.8</v>
      </c>
      <c r="M1524">
        <v>4.6100000000000003</v>
      </c>
    </row>
    <row r="1525" spans="2:13" x14ac:dyDescent="0.25">
      <c r="B1525">
        <v>2</v>
      </c>
      <c r="C1525">
        <v>3065.72</v>
      </c>
      <c r="D1525">
        <v>-1</v>
      </c>
      <c r="E1525">
        <v>2469</v>
      </c>
      <c r="F1525">
        <v>100</v>
      </c>
      <c r="G1525">
        <v>0</v>
      </c>
      <c r="H1525">
        <v>12.8</v>
      </c>
      <c r="I1525">
        <v>2.0099999999999998</v>
      </c>
      <c r="J1525">
        <v>0.08</v>
      </c>
      <c r="K1525">
        <v>1</v>
      </c>
      <c r="L1525">
        <v>55.1</v>
      </c>
      <c r="M1525">
        <v>4.6100000000000003</v>
      </c>
    </row>
    <row r="1526" spans="2:13" x14ac:dyDescent="0.25">
      <c r="B1526">
        <v>2</v>
      </c>
      <c r="C1526">
        <v>-1</v>
      </c>
      <c r="D1526">
        <v>3066.08</v>
      </c>
      <c r="E1526">
        <v>2469</v>
      </c>
      <c r="F1526">
        <v>100</v>
      </c>
      <c r="G1526">
        <v>0</v>
      </c>
      <c r="H1526">
        <v>13.4</v>
      </c>
      <c r="I1526">
        <v>1.41</v>
      </c>
      <c r="J1526">
        <v>0.08</v>
      </c>
      <c r="K1526">
        <v>1</v>
      </c>
      <c r="L1526">
        <v>55.1</v>
      </c>
      <c r="M1526">
        <v>4.6100000000000003</v>
      </c>
    </row>
    <row r="1527" spans="2:13" x14ac:dyDescent="0.25">
      <c r="B1527">
        <v>1</v>
      </c>
      <c r="C1527">
        <v>3066.12</v>
      </c>
      <c r="D1527">
        <v>-1</v>
      </c>
      <c r="E1527">
        <v>2468</v>
      </c>
      <c r="F1527">
        <v>100</v>
      </c>
      <c r="G1527">
        <v>0</v>
      </c>
      <c r="H1527">
        <v>12</v>
      </c>
      <c r="I1527">
        <v>2.15</v>
      </c>
      <c r="J1527">
        <v>0.08</v>
      </c>
      <c r="K1527">
        <v>1</v>
      </c>
      <c r="L1527">
        <v>60.1</v>
      </c>
      <c r="M1527">
        <v>4.76</v>
      </c>
    </row>
    <row r="1528" spans="2:13" x14ac:dyDescent="0.25">
      <c r="B1528">
        <v>1</v>
      </c>
      <c r="C1528">
        <v>-1</v>
      </c>
      <c r="D1528">
        <v>3066.51</v>
      </c>
      <c r="E1528">
        <v>2468</v>
      </c>
      <c r="F1528">
        <v>100</v>
      </c>
      <c r="G1528">
        <v>0</v>
      </c>
      <c r="H1528">
        <v>12.8</v>
      </c>
      <c r="I1528">
        <v>1.83</v>
      </c>
      <c r="J1528">
        <v>0.01</v>
      </c>
      <c r="K1528">
        <v>1</v>
      </c>
      <c r="L1528">
        <v>60.1</v>
      </c>
      <c r="M1528">
        <v>4.76</v>
      </c>
    </row>
    <row r="1529" spans="2:13" x14ac:dyDescent="0.25">
      <c r="B1529">
        <v>1</v>
      </c>
      <c r="C1529">
        <v>3068.51</v>
      </c>
      <c r="D1529">
        <v>-1</v>
      </c>
      <c r="E1529">
        <v>2475</v>
      </c>
      <c r="F1529">
        <v>100</v>
      </c>
      <c r="G1529">
        <v>0</v>
      </c>
      <c r="H1529">
        <v>10.4</v>
      </c>
      <c r="I1529">
        <v>1.39</v>
      </c>
      <c r="J1529">
        <v>0.09</v>
      </c>
      <c r="K1529">
        <v>1</v>
      </c>
      <c r="L1529">
        <v>49.1</v>
      </c>
      <c r="M1529">
        <v>4.1100000000000003</v>
      </c>
    </row>
    <row r="1530" spans="2:13" x14ac:dyDescent="0.25">
      <c r="B1530">
        <v>1</v>
      </c>
      <c r="C1530">
        <v>-1</v>
      </c>
      <c r="D1530">
        <v>3068.9</v>
      </c>
      <c r="E1530">
        <v>2475</v>
      </c>
      <c r="F1530">
        <v>100</v>
      </c>
      <c r="G1530">
        <v>0</v>
      </c>
      <c r="H1530">
        <v>10.9</v>
      </c>
      <c r="I1530">
        <v>1.36</v>
      </c>
      <c r="J1530">
        <v>0.1</v>
      </c>
      <c r="K1530">
        <v>1</v>
      </c>
      <c r="L1530">
        <v>49.1</v>
      </c>
      <c r="M1530">
        <v>4.1100000000000003</v>
      </c>
    </row>
    <row r="1531" spans="2:13" x14ac:dyDescent="0.25">
      <c r="B1531">
        <v>2</v>
      </c>
      <c r="C1531">
        <v>3068.86</v>
      </c>
      <c r="D1531">
        <v>-1</v>
      </c>
      <c r="E1531">
        <v>2480</v>
      </c>
      <c r="F1531">
        <v>100</v>
      </c>
      <c r="G1531">
        <v>0</v>
      </c>
      <c r="H1531">
        <v>14.1</v>
      </c>
      <c r="I1531">
        <v>1.01</v>
      </c>
      <c r="J1531">
        <v>0.04</v>
      </c>
      <c r="K1531">
        <v>1</v>
      </c>
      <c r="L1531">
        <v>44.6</v>
      </c>
      <c r="M1531">
        <v>4.6100000000000003</v>
      </c>
    </row>
    <row r="1532" spans="2:13" x14ac:dyDescent="0.25">
      <c r="B1532">
        <v>2</v>
      </c>
      <c r="C1532">
        <v>-1</v>
      </c>
      <c r="D1532">
        <v>3069.18</v>
      </c>
      <c r="E1532">
        <v>2480</v>
      </c>
      <c r="F1532">
        <v>100</v>
      </c>
      <c r="G1532">
        <v>0</v>
      </c>
      <c r="H1532">
        <v>14.4</v>
      </c>
      <c r="I1532">
        <v>0.41</v>
      </c>
      <c r="J1532">
        <v>0.08</v>
      </c>
      <c r="K1532">
        <v>1</v>
      </c>
      <c r="L1532">
        <v>44.6</v>
      </c>
      <c r="M1532">
        <v>4.6100000000000003</v>
      </c>
    </row>
    <row r="1533" spans="2:13" x14ac:dyDescent="0.25">
      <c r="B1533">
        <v>1</v>
      </c>
      <c r="C1533">
        <v>3070.13</v>
      </c>
      <c r="D1533">
        <v>-1</v>
      </c>
      <c r="E1533">
        <v>2472</v>
      </c>
      <c r="F1533">
        <v>100</v>
      </c>
      <c r="G1533">
        <v>0</v>
      </c>
      <c r="H1533">
        <v>12.7</v>
      </c>
      <c r="I1533">
        <v>0.64</v>
      </c>
      <c r="J1533">
        <v>7.0000000000000007E-2</v>
      </c>
      <c r="K1533">
        <v>1</v>
      </c>
      <c r="L1533">
        <v>55</v>
      </c>
      <c r="M1533">
        <v>4.1100000000000003</v>
      </c>
    </row>
    <row r="1534" spans="2:13" x14ac:dyDescent="0.25">
      <c r="B1534">
        <v>1</v>
      </c>
      <c r="C1534">
        <v>-1</v>
      </c>
      <c r="D1534">
        <v>3070.45</v>
      </c>
      <c r="E1534">
        <v>2472</v>
      </c>
      <c r="F1534">
        <v>100</v>
      </c>
      <c r="G1534">
        <v>0</v>
      </c>
      <c r="H1534">
        <v>12.8</v>
      </c>
      <c r="I1534">
        <v>0.21</v>
      </c>
      <c r="J1534">
        <v>0.05</v>
      </c>
      <c r="K1534">
        <v>1</v>
      </c>
      <c r="L1534">
        <v>55</v>
      </c>
      <c r="M1534">
        <v>4.1100000000000003</v>
      </c>
    </row>
    <row r="1535" spans="2:13" x14ac:dyDescent="0.25">
      <c r="B1535">
        <v>2</v>
      </c>
      <c r="C1535">
        <v>3070.45</v>
      </c>
      <c r="D1535">
        <v>-1</v>
      </c>
      <c r="E1535">
        <v>2486</v>
      </c>
      <c r="F1535">
        <v>100</v>
      </c>
      <c r="G1535">
        <v>0</v>
      </c>
      <c r="H1535">
        <v>13.8</v>
      </c>
      <c r="I1535">
        <v>0.3</v>
      </c>
      <c r="J1535">
        <v>0.05</v>
      </c>
      <c r="K1535">
        <v>1</v>
      </c>
      <c r="L1535">
        <v>41.2</v>
      </c>
      <c r="M1535">
        <v>4.76</v>
      </c>
    </row>
    <row r="1536" spans="2:13" x14ac:dyDescent="0.25">
      <c r="B1536">
        <v>2</v>
      </c>
      <c r="C1536">
        <v>-1</v>
      </c>
      <c r="D1536">
        <v>3070.79</v>
      </c>
      <c r="E1536">
        <v>2486</v>
      </c>
      <c r="F1536">
        <v>100</v>
      </c>
      <c r="G1536">
        <v>0</v>
      </c>
      <c r="H1536">
        <v>13.9</v>
      </c>
      <c r="I1536">
        <v>0.3</v>
      </c>
      <c r="J1536">
        <v>0.09</v>
      </c>
      <c r="K1536">
        <v>1</v>
      </c>
      <c r="L1536">
        <v>41.2</v>
      </c>
      <c r="M1536">
        <v>4.76</v>
      </c>
    </row>
    <row r="1537" spans="2:13" x14ac:dyDescent="0.25">
      <c r="B1537">
        <v>1</v>
      </c>
      <c r="C1537">
        <v>3071.8</v>
      </c>
      <c r="D1537">
        <v>-1</v>
      </c>
      <c r="E1537">
        <v>2474</v>
      </c>
      <c r="F1537">
        <v>100</v>
      </c>
      <c r="G1537">
        <v>0</v>
      </c>
      <c r="H1537">
        <v>13.2</v>
      </c>
      <c r="I1537">
        <v>0.53</v>
      </c>
      <c r="J1537">
        <v>0</v>
      </c>
      <c r="K1537">
        <v>1</v>
      </c>
      <c r="L1537">
        <v>55.9</v>
      </c>
      <c r="M1537">
        <v>4.1100000000000003</v>
      </c>
    </row>
    <row r="1538" spans="2:13" x14ac:dyDescent="0.25">
      <c r="B1538">
        <v>1</v>
      </c>
      <c r="C1538">
        <v>-1</v>
      </c>
      <c r="D1538">
        <v>3072.11</v>
      </c>
      <c r="E1538">
        <v>2474</v>
      </c>
      <c r="F1538">
        <v>100</v>
      </c>
      <c r="G1538">
        <v>0</v>
      </c>
      <c r="H1538">
        <v>13.2</v>
      </c>
      <c r="I1538">
        <v>0.19</v>
      </c>
      <c r="J1538">
        <v>0.01</v>
      </c>
      <c r="K1538">
        <v>1</v>
      </c>
      <c r="L1538">
        <v>55.9</v>
      </c>
      <c r="M1538">
        <v>4.1100000000000003</v>
      </c>
    </row>
    <row r="1539" spans="2:13" x14ac:dyDescent="0.25">
      <c r="B1539">
        <v>2</v>
      </c>
      <c r="C1539">
        <v>3072.17</v>
      </c>
      <c r="D1539">
        <v>-1</v>
      </c>
      <c r="E1539">
        <v>2491</v>
      </c>
      <c r="F1539">
        <v>100</v>
      </c>
      <c r="G1539">
        <v>0</v>
      </c>
      <c r="H1539">
        <v>14.8</v>
      </c>
      <c r="I1539">
        <v>-0.01</v>
      </c>
      <c r="J1539">
        <v>0.03</v>
      </c>
      <c r="K1539">
        <v>1</v>
      </c>
      <c r="L1539">
        <v>40.200000000000003</v>
      </c>
      <c r="M1539">
        <v>4.76</v>
      </c>
    </row>
    <row r="1540" spans="2:13" x14ac:dyDescent="0.25">
      <c r="B1540">
        <v>2</v>
      </c>
      <c r="C1540">
        <v>-1</v>
      </c>
      <c r="D1540">
        <v>3072.49</v>
      </c>
      <c r="E1540">
        <v>2491</v>
      </c>
      <c r="F1540">
        <v>100</v>
      </c>
      <c r="G1540">
        <v>0</v>
      </c>
      <c r="H1540">
        <v>14.8</v>
      </c>
      <c r="I1540">
        <v>-0.01</v>
      </c>
      <c r="J1540">
        <v>0.09</v>
      </c>
      <c r="K1540">
        <v>1</v>
      </c>
      <c r="L1540">
        <v>40.200000000000003</v>
      </c>
      <c r="M1540">
        <v>4.76</v>
      </c>
    </row>
    <row r="1541" spans="2:13" x14ac:dyDescent="0.25">
      <c r="B1541">
        <v>1</v>
      </c>
      <c r="C1541">
        <v>3073.46</v>
      </c>
      <c r="D1541">
        <v>-1</v>
      </c>
      <c r="E1541">
        <v>2473</v>
      </c>
      <c r="F1541">
        <v>100</v>
      </c>
      <c r="G1541">
        <v>0</v>
      </c>
      <c r="H1541">
        <v>13</v>
      </c>
      <c r="I1541">
        <v>0.16</v>
      </c>
      <c r="J1541">
        <v>0.04</v>
      </c>
      <c r="K1541">
        <v>1</v>
      </c>
      <c r="L1541">
        <v>56.9</v>
      </c>
      <c r="M1541">
        <v>4.4000000000000004</v>
      </c>
    </row>
    <row r="1542" spans="2:13" x14ac:dyDescent="0.25">
      <c r="B1542">
        <v>1</v>
      </c>
      <c r="C1542">
        <v>-1</v>
      </c>
      <c r="D1542">
        <v>3073.8</v>
      </c>
      <c r="E1542">
        <v>2473</v>
      </c>
      <c r="F1542">
        <v>100</v>
      </c>
      <c r="G1542">
        <v>0</v>
      </c>
      <c r="H1542">
        <v>13.1</v>
      </c>
      <c r="I1542">
        <v>0.16</v>
      </c>
      <c r="J1542">
        <v>0.1</v>
      </c>
      <c r="K1542">
        <v>1</v>
      </c>
      <c r="L1542">
        <v>56.9</v>
      </c>
      <c r="M1542">
        <v>4.4000000000000004</v>
      </c>
    </row>
    <row r="1543" spans="2:13" x14ac:dyDescent="0.25">
      <c r="B1543">
        <v>2</v>
      </c>
      <c r="C1543">
        <v>3074.25</v>
      </c>
      <c r="D1543">
        <v>-1</v>
      </c>
      <c r="E1543">
        <v>2492</v>
      </c>
      <c r="F1543">
        <v>100</v>
      </c>
      <c r="G1543">
        <v>0</v>
      </c>
      <c r="H1543">
        <v>13.4</v>
      </c>
      <c r="I1543">
        <v>0.16</v>
      </c>
      <c r="J1543">
        <v>0.05</v>
      </c>
      <c r="K1543">
        <v>1</v>
      </c>
      <c r="L1543">
        <v>38.6</v>
      </c>
      <c r="M1543">
        <v>4.55</v>
      </c>
    </row>
    <row r="1544" spans="2:13" x14ac:dyDescent="0.25">
      <c r="B1544">
        <v>2</v>
      </c>
      <c r="C1544">
        <v>-1</v>
      </c>
      <c r="D1544">
        <v>3074.59</v>
      </c>
      <c r="E1544">
        <v>2492</v>
      </c>
      <c r="F1544">
        <v>100</v>
      </c>
      <c r="G1544">
        <v>0</v>
      </c>
      <c r="H1544">
        <v>13.5</v>
      </c>
      <c r="I1544">
        <v>0.16</v>
      </c>
      <c r="J1544">
        <v>0.09</v>
      </c>
      <c r="K1544">
        <v>1</v>
      </c>
      <c r="L1544">
        <v>38.6</v>
      </c>
      <c r="M1544">
        <v>4.55</v>
      </c>
    </row>
    <row r="1545" spans="2:13" x14ac:dyDescent="0.25">
      <c r="B1545">
        <v>1</v>
      </c>
      <c r="C1545">
        <v>3074.75</v>
      </c>
      <c r="D1545">
        <v>-1</v>
      </c>
      <c r="E1545">
        <v>2483</v>
      </c>
      <c r="F1545">
        <v>100</v>
      </c>
      <c r="G1545">
        <v>0</v>
      </c>
      <c r="H1545">
        <v>13.7</v>
      </c>
      <c r="I1545">
        <v>0.27</v>
      </c>
      <c r="J1545">
        <v>0.05</v>
      </c>
      <c r="K1545">
        <v>1</v>
      </c>
      <c r="L1545">
        <v>49.5</v>
      </c>
      <c r="M1545">
        <v>4.1100000000000003</v>
      </c>
    </row>
    <row r="1546" spans="2:13" x14ac:dyDescent="0.25">
      <c r="B1546">
        <v>1</v>
      </c>
      <c r="C1546">
        <v>-1</v>
      </c>
      <c r="D1546">
        <v>3075.05</v>
      </c>
      <c r="E1546">
        <v>2483</v>
      </c>
      <c r="F1546">
        <v>100</v>
      </c>
      <c r="G1546">
        <v>0</v>
      </c>
      <c r="H1546">
        <v>13.7</v>
      </c>
      <c r="I1546">
        <v>0.27</v>
      </c>
      <c r="J1546">
        <v>0.05</v>
      </c>
      <c r="K1546">
        <v>1</v>
      </c>
      <c r="L1546">
        <v>49.5</v>
      </c>
      <c r="M1546">
        <v>4.1100000000000003</v>
      </c>
    </row>
    <row r="1547" spans="2:13" x14ac:dyDescent="0.25">
      <c r="B1547">
        <v>2</v>
      </c>
      <c r="C1547">
        <v>3075.55</v>
      </c>
      <c r="D1547">
        <v>-1</v>
      </c>
      <c r="E1547">
        <v>2494</v>
      </c>
      <c r="F1547">
        <v>100</v>
      </c>
      <c r="G1547">
        <v>0</v>
      </c>
      <c r="H1547">
        <v>14</v>
      </c>
      <c r="I1547">
        <v>-0.03</v>
      </c>
      <c r="J1547">
        <v>0.05</v>
      </c>
      <c r="K1547">
        <v>1</v>
      </c>
      <c r="L1547">
        <v>36.799999999999997</v>
      </c>
      <c r="M1547">
        <v>4.6100000000000003</v>
      </c>
    </row>
    <row r="1548" spans="2:13" x14ac:dyDescent="0.25">
      <c r="B1548">
        <v>2</v>
      </c>
      <c r="C1548">
        <v>-1</v>
      </c>
      <c r="D1548">
        <v>3075.88</v>
      </c>
      <c r="E1548">
        <v>2494</v>
      </c>
      <c r="F1548">
        <v>100</v>
      </c>
      <c r="G1548">
        <v>0</v>
      </c>
      <c r="H1548">
        <v>14</v>
      </c>
      <c r="I1548">
        <v>-0.03</v>
      </c>
      <c r="J1548">
        <v>0.08</v>
      </c>
      <c r="K1548">
        <v>1</v>
      </c>
      <c r="L1548">
        <v>36.799999999999997</v>
      </c>
      <c r="M1548">
        <v>4.6100000000000003</v>
      </c>
    </row>
    <row r="1549" spans="2:13" x14ac:dyDescent="0.25">
      <c r="B1549">
        <v>1</v>
      </c>
      <c r="C1549">
        <v>3076.98</v>
      </c>
      <c r="D1549">
        <v>-1</v>
      </c>
      <c r="E1549">
        <v>2485</v>
      </c>
      <c r="F1549">
        <v>100</v>
      </c>
      <c r="G1549">
        <v>0</v>
      </c>
      <c r="H1549">
        <v>14.6</v>
      </c>
      <c r="I1549">
        <v>1.44</v>
      </c>
      <c r="J1549">
        <v>0.02</v>
      </c>
      <c r="K1549">
        <v>1</v>
      </c>
      <c r="L1549">
        <v>47.4</v>
      </c>
      <c r="M1549">
        <v>4.4000000000000004</v>
      </c>
    </row>
    <row r="1550" spans="2:13" x14ac:dyDescent="0.25">
      <c r="B1550">
        <v>1</v>
      </c>
      <c r="C1550">
        <v>-1</v>
      </c>
      <c r="D1550">
        <v>3077.28</v>
      </c>
      <c r="E1550">
        <v>2485</v>
      </c>
      <c r="F1550">
        <v>100</v>
      </c>
      <c r="G1550">
        <v>0</v>
      </c>
      <c r="H1550">
        <v>14.9</v>
      </c>
      <c r="I1550">
        <v>0.72</v>
      </c>
      <c r="J1550">
        <v>0.08</v>
      </c>
      <c r="K1550">
        <v>1</v>
      </c>
      <c r="L1550">
        <v>47.4</v>
      </c>
      <c r="M1550">
        <v>4.4000000000000004</v>
      </c>
    </row>
    <row r="1551" spans="2:13" x14ac:dyDescent="0.25">
      <c r="B1551">
        <v>1</v>
      </c>
      <c r="C1551">
        <v>3078.17</v>
      </c>
      <c r="D1551">
        <v>-1</v>
      </c>
      <c r="E1551">
        <v>2487</v>
      </c>
      <c r="F1551">
        <v>100</v>
      </c>
      <c r="G1551">
        <v>0</v>
      </c>
      <c r="H1551">
        <v>14</v>
      </c>
      <c r="I1551">
        <v>0.21</v>
      </c>
      <c r="J1551">
        <v>0.03</v>
      </c>
      <c r="K1551">
        <v>1</v>
      </c>
      <c r="L1551">
        <v>45.5</v>
      </c>
      <c r="M1551">
        <v>4.76</v>
      </c>
    </row>
    <row r="1552" spans="2:13" x14ac:dyDescent="0.25">
      <c r="B1552">
        <v>1</v>
      </c>
      <c r="C1552">
        <v>-1</v>
      </c>
      <c r="D1552">
        <v>3078.51</v>
      </c>
      <c r="E1552">
        <v>2487</v>
      </c>
      <c r="F1552">
        <v>100</v>
      </c>
      <c r="G1552">
        <v>0</v>
      </c>
      <c r="H1552">
        <v>14.1</v>
      </c>
      <c r="I1552">
        <v>0.21</v>
      </c>
      <c r="J1552">
        <v>0.01</v>
      </c>
      <c r="K1552">
        <v>1</v>
      </c>
      <c r="L1552">
        <v>45.5</v>
      </c>
      <c r="M1552">
        <v>4.76</v>
      </c>
    </row>
    <row r="1553" spans="2:13" x14ac:dyDescent="0.25">
      <c r="B1553">
        <v>2</v>
      </c>
      <c r="C1553">
        <v>3078.9</v>
      </c>
      <c r="D1553">
        <v>-1</v>
      </c>
      <c r="E1553">
        <v>2502</v>
      </c>
      <c r="F1553">
        <v>100</v>
      </c>
      <c r="G1553">
        <v>0</v>
      </c>
      <c r="H1553">
        <v>15.2</v>
      </c>
      <c r="I1553">
        <v>-0.01</v>
      </c>
      <c r="J1553">
        <v>0</v>
      </c>
      <c r="K1553">
        <v>1</v>
      </c>
      <c r="L1553">
        <v>35.6</v>
      </c>
      <c r="M1553">
        <v>4.1100000000000003</v>
      </c>
    </row>
    <row r="1554" spans="2:13" x14ac:dyDescent="0.25">
      <c r="B1554">
        <v>2</v>
      </c>
      <c r="C1554">
        <v>-1</v>
      </c>
      <c r="D1554">
        <v>3079.17</v>
      </c>
      <c r="E1554">
        <v>2502</v>
      </c>
      <c r="F1554">
        <v>100</v>
      </c>
      <c r="G1554">
        <v>0</v>
      </c>
      <c r="H1554">
        <v>15.2</v>
      </c>
      <c r="I1554">
        <v>-0.01</v>
      </c>
      <c r="J1554">
        <v>7.0000000000000007E-2</v>
      </c>
      <c r="K1554">
        <v>1</v>
      </c>
      <c r="L1554">
        <v>35.6</v>
      </c>
      <c r="M1554">
        <v>4.1100000000000003</v>
      </c>
    </row>
    <row r="1555" spans="2:13" x14ac:dyDescent="0.25">
      <c r="B1555">
        <v>1</v>
      </c>
      <c r="C1555">
        <v>3079.67</v>
      </c>
      <c r="D1555">
        <v>-1</v>
      </c>
      <c r="E1555">
        <v>2493</v>
      </c>
      <c r="F1555">
        <v>100</v>
      </c>
      <c r="G1555">
        <v>0</v>
      </c>
      <c r="H1555">
        <v>14.9</v>
      </c>
      <c r="I1555">
        <v>0.19</v>
      </c>
      <c r="J1555">
        <v>0.03</v>
      </c>
      <c r="K1555">
        <v>1</v>
      </c>
      <c r="L1555">
        <v>43</v>
      </c>
      <c r="M1555">
        <v>4.6100000000000003</v>
      </c>
    </row>
    <row r="1556" spans="2:13" x14ac:dyDescent="0.25">
      <c r="B1556">
        <v>1</v>
      </c>
      <c r="C1556">
        <v>-1</v>
      </c>
      <c r="D1556">
        <v>3079.98</v>
      </c>
      <c r="E1556">
        <v>2493</v>
      </c>
      <c r="F1556">
        <v>100</v>
      </c>
      <c r="G1556">
        <v>0</v>
      </c>
      <c r="H1556">
        <v>15</v>
      </c>
      <c r="I1556">
        <v>0.19</v>
      </c>
      <c r="J1556">
        <v>0.08</v>
      </c>
      <c r="K1556">
        <v>1</v>
      </c>
      <c r="L1556">
        <v>43</v>
      </c>
      <c r="M1556">
        <v>4.6100000000000003</v>
      </c>
    </row>
    <row r="1557" spans="2:13" x14ac:dyDescent="0.25">
      <c r="B1557">
        <v>2</v>
      </c>
      <c r="C1557">
        <v>3080.21</v>
      </c>
      <c r="D1557">
        <v>-1</v>
      </c>
      <c r="E1557">
        <v>2504</v>
      </c>
      <c r="F1557">
        <v>100</v>
      </c>
      <c r="G1557">
        <v>0</v>
      </c>
      <c r="H1557">
        <v>14.1</v>
      </c>
      <c r="I1557">
        <v>0.34</v>
      </c>
      <c r="J1557">
        <v>0.09</v>
      </c>
      <c r="K1557">
        <v>1</v>
      </c>
      <c r="L1557">
        <v>34.9</v>
      </c>
      <c r="M1557">
        <v>4.55</v>
      </c>
    </row>
    <row r="1558" spans="2:13" x14ac:dyDescent="0.25">
      <c r="B1558">
        <v>2</v>
      </c>
      <c r="C1558">
        <v>-1</v>
      </c>
      <c r="D1558">
        <v>3080.53</v>
      </c>
      <c r="E1558">
        <v>2504</v>
      </c>
      <c r="F1558">
        <v>100</v>
      </c>
      <c r="G1558">
        <v>0</v>
      </c>
      <c r="H1558">
        <v>14.2</v>
      </c>
      <c r="I1558">
        <v>0.34</v>
      </c>
      <c r="J1558">
        <v>0.03</v>
      </c>
      <c r="K1558">
        <v>1</v>
      </c>
      <c r="L1558">
        <v>34.9</v>
      </c>
      <c r="M1558">
        <v>4.55</v>
      </c>
    </row>
    <row r="1559" spans="2:13" x14ac:dyDescent="0.25">
      <c r="B1559">
        <v>1</v>
      </c>
      <c r="C1559">
        <v>3081.47</v>
      </c>
      <c r="D1559">
        <v>-1</v>
      </c>
      <c r="E1559">
        <v>2497</v>
      </c>
      <c r="F1559">
        <v>100</v>
      </c>
      <c r="G1559">
        <v>0</v>
      </c>
      <c r="H1559">
        <v>14</v>
      </c>
      <c r="I1559">
        <v>0.17</v>
      </c>
      <c r="J1559">
        <v>0.03</v>
      </c>
      <c r="K1559">
        <v>1</v>
      </c>
      <c r="L1559">
        <v>41.9</v>
      </c>
      <c r="M1559">
        <v>4.55</v>
      </c>
    </row>
    <row r="1560" spans="2:13" x14ac:dyDescent="0.25">
      <c r="B1560">
        <v>1</v>
      </c>
      <c r="C1560">
        <v>-1</v>
      </c>
      <c r="D1560">
        <v>3081.8</v>
      </c>
      <c r="E1560">
        <v>2497</v>
      </c>
      <c r="F1560">
        <v>100</v>
      </c>
      <c r="G1560">
        <v>0</v>
      </c>
      <c r="H1560">
        <v>14</v>
      </c>
      <c r="I1560">
        <v>0.17</v>
      </c>
      <c r="J1560">
        <v>0.1</v>
      </c>
      <c r="K1560">
        <v>1</v>
      </c>
      <c r="L1560">
        <v>41.9</v>
      </c>
      <c r="M1560">
        <v>4.55</v>
      </c>
    </row>
    <row r="1561" spans="2:13" x14ac:dyDescent="0.25">
      <c r="B1561">
        <v>1</v>
      </c>
      <c r="C1561">
        <v>3082.43</v>
      </c>
      <c r="D1561">
        <v>-1</v>
      </c>
      <c r="E1561">
        <v>2510</v>
      </c>
      <c r="F1561">
        <v>100</v>
      </c>
      <c r="G1561">
        <v>0</v>
      </c>
      <c r="H1561">
        <v>14</v>
      </c>
      <c r="I1561">
        <v>0.21</v>
      </c>
      <c r="J1561">
        <v>7.0000000000000007E-2</v>
      </c>
      <c r="K1561">
        <v>1</v>
      </c>
      <c r="L1561">
        <v>34.4</v>
      </c>
      <c r="M1561">
        <v>4.1100000000000003</v>
      </c>
    </row>
    <row r="1562" spans="2:13" x14ac:dyDescent="0.25">
      <c r="B1562">
        <v>1</v>
      </c>
      <c r="C1562">
        <v>-1</v>
      </c>
      <c r="D1562">
        <v>3082.72</v>
      </c>
      <c r="E1562">
        <v>2510</v>
      </c>
      <c r="F1562">
        <v>100</v>
      </c>
      <c r="G1562">
        <v>0</v>
      </c>
      <c r="H1562">
        <v>14.1</v>
      </c>
      <c r="I1562">
        <v>0.21</v>
      </c>
      <c r="J1562">
        <v>0.02</v>
      </c>
      <c r="K1562">
        <v>1</v>
      </c>
      <c r="L1562">
        <v>34.4</v>
      </c>
      <c r="M1562">
        <v>4.1100000000000003</v>
      </c>
    </row>
    <row r="1563" spans="2:13" x14ac:dyDescent="0.25">
      <c r="B1563">
        <v>2</v>
      </c>
      <c r="C1563">
        <v>3083.87</v>
      </c>
      <c r="D1563">
        <v>-1</v>
      </c>
      <c r="E1563">
        <v>2517</v>
      </c>
      <c r="F1563">
        <v>100</v>
      </c>
      <c r="G1563">
        <v>0</v>
      </c>
      <c r="H1563">
        <v>14.1</v>
      </c>
      <c r="I1563">
        <v>0.19</v>
      </c>
      <c r="J1563">
        <v>0.03</v>
      </c>
      <c r="K1563">
        <v>1</v>
      </c>
      <c r="L1563">
        <v>33.5</v>
      </c>
      <c r="M1563">
        <v>4.76</v>
      </c>
    </row>
    <row r="1564" spans="2:13" x14ac:dyDescent="0.25">
      <c r="B1564">
        <v>2</v>
      </c>
      <c r="C1564">
        <v>-1</v>
      </c>
      <c r="D1564">
        <v>3084.21</v>
      </c>
      <c r="E1564">
        <v>2517</v>
      </c>
      <c r="F1564">
        <v>100</v>
      </c>
      <c r="G1564">
        <v>0</v>
      </c>
      <c r="H1564">
        <v>14.1</v>
      </c>
      <c r="I1564">
        <v>-0.19</v>
      </c>
      <c r="J1564">
        <v>0.01</v>
      </c>
      <c r="K1564">
        <v>1</v>
      </c>
      <c r="L1564">
        <v>33.5</v>
      </c>
      <c r="M1564">
        <v>4.76</v>
      </c>
    </row>
    <row r="1565" spans="2:13" x14ac:dyDescent="0.25">
      <c r="B1565">
        <v>1</v>
      </c>
      <c r="C1565">
        <v>3084.46</v>
      </c>
      <c r="D1565">
        <v>-1</v>
      </c>
      <c r="E1565">
        <v>2501</v>
      </c>
      <c r="F1565">
        <v>100</v>
      </c>
      <c r="G1565">
        <v>0</v>
      </c>
      <c r="H1565">
        <v>14.2</v>
      </c>
      <c r="I1565">
        <v>0.2</v>
      </c>
      <c r="J1565">
        <v>0.04</v>
      </c>
      <c r="K1565">
        <v>1</v>
      </c>
      <c r="L1565">
        <v>43.8</v>
      </c>
      <c r="M1565">
        <v>4.6100000000000003</v>
      </c>
    </row>
    <row r="1566" spans="2:13" x14ac:dyDescent="0.25">
      <c r="B1566">
        <v>1</v>
      </c>
      <c r="C1566">
        <v>-1</v>
      </c>
      <c r="D1566">
        <v>3084.78</v>
      </c>
      <c r="E1566">
        <v>2501</v>
      </c>
      <c r="F1566">
        <v>100</v>
      </c>
      <c r="G1566">
        <v>0</v>
      </c>
      <c r="H1566">
        <v>14.3</v>
      </c>
      <c r="I1566">
        <v>0.2</v>
      </c>
      <c r="J1566">
        <v>0.08</v>
      </c>
      <c r="K1566">
        <v>1</v>
      </c>
      <c r="L1566">
        <v>43.8</v>
      </c>
      <c r="M1566">
        <v>4.6100000000000003</v>
      </c>
    </row>
    <row r="1567" spans="2:13" x14ac:dyDescent="0.25">
      <c r="B1567">
        <v>2</v>
      </c>
      <c r="C1567">
        <v>3085.5</v>
      </c>
      <c r="D1567">
        <v>-1</v>
      </c>
      <c r="E1567">
        <v>2519</v>
      </c>
      <c r="F1567">
        <v>100</v>
      </c>
      <c r="G1567">
        <v>0</v>
      </c>
      <c r="H1567">
        <v>14.2</v>
      </c>
      <c r="I1567">
        <v>-0.01</v>
      </c>
      <c r="J1567">
        <v>0</v>
      </c>
      <c r="K1567">
        <v>1</v>
      </c>
      <c r="L1567">
        <v>32</v>
      </c>
      <c r="M1567">
        <v>4.76</v>
      </c>
    </row>
    <row r="1568" spans="2:13" x14ac:dyDescent="0.25">
      <c r="B1568">
        <v>1</v>
      </c>
      <c r="C1568">
        <v>3085.75</v>
      </c>
      <c r="D1568">
        <v>-1</v>
      </c>
      <c r="E1568">
        <v>2505</v>
      </c>
      <c r="F1568">
        <v>100</v>
      </c>
      <c r="G1568">
        <v>0</v>
      </c>
      <c r="H1568">
        <v>13.4</v>
      </c>
      <c r="I1568">
        <v>0.23</v>
      </c>
      <c r="J1568">
        <v>0.05</v>
      </c>
      <c r="K1568">
        <v>1</v>
      </c>
      <c r="L1568">
        <v>37.5</v>
      </c>
      <c r="M1568">
        <v>4.6100000000000003</v>
      </c>
    </row>
    <row r="1569" spans="2:13" x14ac:dyDescent="0.25">
      <c r="B1569">
        <v>2</v>
      </c>
      <c r="C1569">
        <v>-1</v>
      </c>
      <c r="D1569">
        <v>3085.83</v>
      </c>
      <c r="E1569">
        <v>2519</v>
      </c>
      <c r="F1569">
        <v>100</v>
      </c>
      <c r="G1569">
        <v>0</v>
      </c>
      <c r="H1569">
        <v>14.2</v>
      </c>
      <c r="I1569">
        <v>-0.01</v>
      </c>
      <c r="J1569">
        <v>0.03</v>
      </c>
      <c r="K1569">
        <v>1</v>
      </c>
      <c r="L1569">
        <v>32</v>
      </c>
      <c r="M1569">
        <v>4.76</v>
      </c>
    </row>
    <row r="1570" spans="2:13" x14ac:dyDescent="0.25">
      <c r="B1570">
        <v>1</v>
      </c>
      <c r="C1570">
        <v>-1</v>
      </c>
      <c r="D1570">
        <v>3086.09</v>
      </c>
      <c r="E1570">
        <v>2505</v>
      </c>
      <c r="F1570">
        <v>100</v>
      </c>
      <c r="G1570">
        <v>0</v>
      </c>
      <c r="H1570">
        <v>13.5</v>
      </c>
      <c r="I1570">
        <v>0.23</v>
      </c>
      <c r="J1570">
        <v>0.09</v>
      </c>
      <c r="K1570">
        <v>1</v>
      </c>
      <c r="L1570">
        <v>37.5</v>
      </c>
      <c r="M1570">
        <v>4.6100000000000003</v>
      </c>
    </row>
    <row r="1571" spans="2:13" x14ac:dyDescent="0.25">
      <c r="B1571">
        <v>1</v>
      </c>
      <c r="C1571">
        <v>3087.04</v>
      </c>
      <c r="D1571">
        <v>-1</v>
      </c>
      <c r="E1571">
        <v>2511</v>
      </c>
      <c r="F1571">
        <v>100</v>
      </c>
      <c r="G1571">
        <v>0</v>
      </c>
      <c r="H1571">
        <v>13.7</v>
      </c>
      <c r="I1571">
        <v>0.55000000000000004</v>
      </c>
      <c r="J1571">
        <v>0.06</v>
      </c>
      <c r="K1571">
        <v>1</v>
      </c>
      <c r="L1571">
        <v>36.9</v>
      </c>
      <c r="M1571">
        <v>4.1100000000000003</v>
      </c>
    </row>
    <row r="1572" spans="2:13" x14ac:dyDescent="0.25">
      <c r="B1572">
        <v>1</v>
      </c>
      <c r="C1572">
        <v>-1</v>
      </c>
      <c r="D1572">
        <v>3087.34</v>
      </c>
      <c r="E1572">
        <v>2511</v>
      </c>
      <c r="F1572">
        <v>100</v>
      </c>
      <c r="G1572">
        <v>0</v>
      </c>
      <c r="H1572">
        <v>13.8</v>
      </c>
      <c r="I1572">
        <v>0</v>
      </c>
      <c r="J1572">
        <v>0.04</v>
      </c>
      <c r="K1572">
        <v>1</v>
      </c>
      <c r="L1572">
        <v>36.9</v>
      </c>
      <c r="M1572">
        <v>4.1100000000000003</v>
      </c>
    </row>
    <row r="1573" spans="2:13" x14ac:dyDescent="0.25">
      <c r="B1573">
        <v>1</v>
      </c>
      <c r="C1573">
        <v>3087.74</v>
      </c>
      <c r="D1573">
        <v>-1</v>
      </c>
      <c r="E1573">
        <v>2524</v>
      </c>
      <c r="F1573">
        <v>100</v>
      </c>
      <c r="G1573">
        <v>0</v>
      </c>
      <c r="H1573">
        <v>13</v>
      </c>
      <c r="I1573">
        <v>0.41</v>
      </c>
      <c r="J1573">
        <v>0.06</v>
      </c>
      <c r="K1573">
        <v>1</v>
      </c>
      <c r="L1573">
        <v>0</v>
      </c>
      <c r="M1573">
        <v>4.76</v>
      </c>
    </row>
    <row r="1574" spans="2:13" x14ac:dyDescent="0.25">
      <c r="B1574">
        <v>1</v>
      </c>
      <c r="C1574">
        <v>-1</v>
      </c>
      <c r="D1574">
        <v>3088.1</v>
      </c>
      <c r="E1574">
        <v>2524</v>
      </c>
      <c r="F1574">
        <v>100</v>
      </c>
      <c r="G1574">
        <v>0</v>
      </c>
      <c r="H1574">
        <v>13.2</v>
      </c>
      <c r="I1574">
        <v>0.25</v>
      </c>
      <c r="J1574">
        <v>0</v>
      </c>
      <c r="K1574">
        <v>1</v>
      </c>
      <c r="L1574">
        <v>0</v>
      </c>
      <c r="M1574">
        <v>4.76</v>
      </c>
    </row>
    <row r="1575" spans="2:13" x14ac:dyDescent="0.25">
      <c r="B1575">
        <v>1</v>
      </c>
      <c r="C1575">
        <v>3089.85</v>
      </c>
      <c r="D1575">
        <v>-1</v>
      </c>
      <c r="E1575">
        <v>2523</v>
      </c>
      <c r="F1575">
        <v>100</v>
      </c>
      <c r="G1575">
        <v>0</v>
      </c>
      <c r="H1575">
        <v>14.4</v>
      </c>
      <c r="I1575">
        <v>0.06</v>
      </c>
      <c r="J1575">
        <v>0.05</v>
      </c>
      <c r="K1575">
        <v>1</v>
      </c>
      <c r="L1575">
        <v>34.5</v>
      </c>
      <c r="M1575">
        <v>4.55</v>
      </c>
    </row>
    <row r="1576" spans="2:13" x14ac:dyDescent="0.25">
      <c r="B1576">
        <v>1</v>
      </c>
      <c r="C1576">
        <v>-1</v>
      </c>
      <c r="D1576">
        <v>3090.16</v>
      </c>
      <c r="E1576">
        <v>2523</v>
      </c>
      <c r="F1576">
        <v>100</v>
      </c>
      <c r="G1576">
        <v>0</v>
      </c>
      <c r="H1576">
        <v>14.4</v>
      </c>
      <c r="I1576">
        <v>0.06</v>
      </c>
      <c r="J1576">
        <v>0.06</v>
      </c>
      <c r="K1576">
        <v>1</v>
      </c>
      <c r="L1576">
        <v>34.5</v>
      </c>
      <c r="M1576">
        <v>4.55</v>
      </c>
    </row>
    <row r="1577" spans="2:13" x14ac:dyDescent="0.25">
      <c r="B1577">
        <v>1</v>
      </c>
      <c r="C1577">
        <v>3090.94</v>
      </c>
      <c r="D1577">
        <v>-1</v>
      </c>
      <c r="E1577">
        <v>2541</v>
      </c>
      <c r="F1577">
        <v>100</v>
      </c>
      <c r="G1577">
        <v>0</v>
      </c>
      <c r="H1577">
        <v>14.5</v>
      </c>
      <c r="I1577">
        <v>0</v>
      </c>
      <c r="J1577">
        <v>0.06</v>
      </c>
      <c r="K1577">
        <v>1</v>
      </c>
      <c r="L1577">
        <v>0</v>
      </c>
      <c r="M1577">
        <v>4.55</v>
      </c>
    </row>
    <row r="1578" spans="2:13" x14ac:dyDescent="0.25">
      <c r="B1578">
        <v>1</v>
      </c>
      <c r="C1578">
        <v>-1</v>
      </c>
      <c r="D1578">
        <v>3091.25</v>
      </c>
      <c r="E1578">
        <v>2541</v>
      </c>
      <c r="F1578">
        <v>100</v>
      </c>
      <c r="G1578">
        <v>0</v>
      </c>
      <c r="H1578">
        <v>14.5</v>
      </c>
      <c r="I1578">
        <v>0</v>
      </c>
      <c r="J1578">
        <v>0.05</v>
      </c>
      <c r="K1578">
        <v>1</v>
      </c>
      <c r="L1578">
        <v>0</v>
      </c>
      <c r="M1578">
        <v>4.55</v>
      </c>
    </row>
    <row r="1579" spans="2:13" x14ac:dyDescent="0.25">
      <c r="B1579">
        <v>1</v>
      </c>
      <c r="C1579">
        <v>3092.24</v>
      </c>
      <c r="D1579">
        <v>-1</v>
      </c>
      <c r="E1579">
        <v>2543</v>
      </c>
      <c r="F1579">
        <v>100</v>
      </c>
      <c r="G1579">
        <v>0</v>
      </c>
      <c r="H1579">
        <v>14.6</v>
      </c>
      <c r="I1579">
        <v>0</v>
      </c>
      <c r="J1579">
        <v>0.06</v>
      </c>
      <c r="K1579">
        <v>1</v>
      </c>
      <c r="L1579">
        <v>0</v>
      </c>
      <c r="M1579">
        <v>4.76</v>
      </c>
    </row>
    <row r="1580" spans="2:13" x14ac:dyDescent="0.25">
      <c r="B1580">
        <v>1</v>
      </c>
      <c r="C1580">
        <v>-1</v>
      </c>
      <c r="D1580">
        <v>3092.57</v>
      </c>
      <c r="E1580">
        <v>2543</v>
      </c>
      <c r="F1580">
        <v>100</v>
      </c>
      <c r="G1580">
        <v>0</v>
      </c>
      <c r="H1580">
        <v>14.6</v>
      </c>
      <c r="I1580">
        <v>0.03</v>
      </c>
      <c r="J1580">
        <v>7.0000000000000007E-2</v>
      </c>
      <c r="K1580">
        <v>1</v>
      </c>
      <c r="L1580">
        <v>0</v>
      </c>
      <c r="M1580">
        <v>4.76</v>
      </c>
    </row>
    <row r="1581" spans="2:13" x14ac:dyDescent="0.25">
      <c r="B1581">
        <v>1</v>
      </c>
      <c r="C1581">
        <v>3094.08</v>
      </c>
      <c r="D1581">
        <v>-1</v>
      </c>
      <c r="E1581">
        <v>2546</v>
      </c>
      <c r="F1581">
        <v>100</v>
      </c>
      <c r="G1581">
        <v>0</v>
      </c>
      <c r="H1581">
        <v>14</v>
      </c>
      <c r="I1581">
        <v>-0.22</v>
      </c>
      <c r="J1581">
        <v>0.02</v>
      </c>
      <c r="K1581">
        <v>1</v>
      </c>
      <c r="L1581">
        <v>0</v>
      </c>
      <c r="M1581">
        <v>4.6100000000000003</v>
      </c>
    </row>
    <row r="1582" spans="2:13" x14ac:dyDescent="0.25">
      <c r="B1582">
        <v>1</v>
      </c>
      <c r="C1582">
        <v>-1</v>
      </c>
      <c r="D1582">
        <v>3094.41</v>
      </c>
      <c r="E1582">
        <v>2546</v>
      </c>
      <c r="F1582">
        <v>100</v>
      </c>
      <c r="G1582">
        <v>0</v>
      </c>
      <c r="H1582">
        <v>13.9</v>
      </c>
      <c r="I1582">
        <v>-0.22</v>
      </c>
      <c r="J1582">
        <v>0.01</v>
      </c>
      <c r="K1582">
        <v>1</v>
      </c>
      <c r="L1582">
        <v>0</v>
      </c>
      <c r="M1582">
        <v>4.6100000000000003</v>
      </c>
    </row>
    <row r="1583" spans="2:13" x14ac:dyDescent="0.25">
      <c r="B1583">
        <v>1</v>
      </c>
      <c r="C1583">
        <v>3095.42</v>
      </c>
      <c r="D1583">
        <v>-1</v>
      </c>
      <c r="E1583">
        <v>2549</v>
      </c>
      <c r="F1583">
        <v>100</v>
      </c>
      <c r="G1583">
        <v>0</v>
      </c>
      <c r="H1583">
        <v>13.8</v>
      </c>
      <c r="I1583">
        <v>-0.19</v>
      </c>
      <c r="J1583">
        <v>0.08</v>
      </c>
      <c r="K1583">
        <v>1</v>
      </c>
      <c r="L1583">
        <v>0</v>
      </c>
      <c r="M1583">
        <v>4.34</v>
      </c>
    </row>
    <row r="1584" spans="2:13" x14ac:dyDescent="0.25">
      <c r="B1584">
        <v>1</v>
      </c>
      <c r="C1584">
        <v>-1</v>
      </c>
      <c r="D1584">
        <v>3095.74</v>
      </c>
      <c r="E1584">
        <v>2549</v>
      </c>
      <c r="F1584">
        <v>100</v>
      </c>
      <c r="G1584">
        <v>0</v>
      </c>
      <c r="H1584">
        <v>13.8</v>
      </c>
      <c r="I1584">
        <v>-0.19</v>
      </c>
      <c r="J1584">
        <v>0.04</v>
      </c>
      <c r="K1584">
        <v>1</v>
      </c>
      <c r="L1584">
        <v>0</v>
      </c>
      <c r="M1584">
        <v>4.34</v>
      </c>
    </row>
    <row r="1585" spans="2:13" x14ac:dyDescent="0.25">
      <c r="B1585">
        <v>1</v>
      </c>
      <c r="C1585">
        <v>3096.68</v>
      </c>
      <c r="D1585">
        <v>-1</v>
      </c>
      <c r="E1585">
        <v>2551</v>
      </c>
      <c r="F1585">
        <v>100</v>
      </c>
      <c r="G1585">
        <v>0</v>
      </c>
      <c r="H1585">
        <v>14.8</v>
      </c>
      <c r="I1585">
        <v>1.02</v>
      </c>
      <c r="J1585">
        <v>0.02</v>
      </c>
      <c r="K1585">
        <v>1</v>
      </c>
      <c r="L1585">
        <v>0</v>
      </c>
      <c r="M1585">
        <v>4.1100000000000003</v>
      </c>
    </row>
    <row r="1586" spans="2:13" x14ac:dyDescent="0.25">
      <c r="B1586">
        <v>1</v>
      </c>
      <c r="C1586">
        <v>-1</v>
      </c>
      <c r="D1586">
        <v>3096.96</v>
      </c>
      <c r="E1586">
        <v>2551</v>
      </c>
      <c r="F1586">
        <v>100</v>
      </c>
      <c r="G1586">
        <v>0</v>
      </c>
      <c r="H1586">
        <v>15</v>
      </c>
      <c r="I1586">
        <v>0.1</v>
      </c>
      <c r="J1586">
        <v>0.06</v>
      </c>
      <c r="K1586">
        <v>1</v>
      </c>
      <c r="L1586">
        <v>0</v>
      </c>
      <c r="M1586">
        <v>4.1100000000000003</v>
      </c>
    </row>
    <row r="1587" spans="2:13" x14ac:dyDescent="0.25">
      <c r="B1587">
        <v>1</v>
      </c>
      <c r="C1587">
        <v>3097.96</v>
      </c>
      <c r="D1587">
        <v>-1</v>
      </c>
      <c r="E1587">
        <v>2554</v>
      </c>
      <c r="F1587">
        <v>100</v>
      </c>
      <c r="G1587">
        <v>0</v>
      </c>
      <c r="H1587">
        <v>14.3</v>
      </c>
      <c r="I1587">
        <v>-0.02</v>
      </c>
      <c r="J1587">
        <v>0.04</v>
      </c>
      <c r="K1587">
        <v>1</v>
      </c>
      <c r="L1587">
        <v>0</v>
      </c>
      <c r="M1587">
        <v>4.6100000000000003</v>
      </c>
    </row>
    <row r="1588" spans="2:13" x14ac:dyDescent="0.25">
      <c r="B1588">
        <v>1</v>
      </c>
      <c r="C1588">
        <v>-1</v>
      </c>
      <c r="D1588">
        <v>3098.28</v>
      </c>
      <c r="E1588">
        <v>2554</v>
      </c>
      <c r="F1588">
        <v>100</v>
      </c>
      <c r="G1588">
        <v>0</v>
      </c>
      <c r="H1588">
        <v>14.3</v>
      </c>
      <c r="I1588">
        <v>-0.02</v>
      </c>
      <c r="J1588">
        <v>0.08</v>
      </c>
      <c r="K1588">
        <v>1</v>
      </c>
      <c r="L1588">
        <v>0</v>
      </c>
      <c r="M1588">
        <v>4.6100000000000003</v>
      </c>
    </row>
    <row r="1589" spans="2:13" x14ac:dyDescent="0.25">
      <c r="B1589">
        <v>1</v>
      </c>
      <c r="C1589">
        <v>3100.12</v>
      </c>
      <c r="D1589">
        <v>-1</v>
      </c>
      <c r="E1589">
        <v>2556</v>
      </c>
      <c r="F1589">
        <v>100</v>
      </c>
      <c r="G1589">
        <v>0</v>
      </c>
      <c r="H1589">
        <v>13.6</v>
      </c>
      <c r="I1589">
        <v>0.14000000000000001</v>
      </c>
      <c r="J1589">
        <v>0.08</v>
      </c>
      <c r="K1589">
        <v>1</v>
      </c>
      <c r="L1589">
        <v>0</v>
      </c>
      <c r="M1589">
        <v>4.55</v>
      </c>
    </row>
    <row r="1590" spans="2:13" x14ac:dyDescent="0.25">
      <c r="B1590">
        <v>1</v>
      </c>
      <c r="C1590">
        <v>-1</v>
      </c>
      <c r="D1590">
        <v>3100.45</v>
      </c>
      <c r="E1590">
        <v>2556</v>
      </c>
      <c r="F1590">
        <v>100</v>
      </c>
      <c r="G1590">
        <v>0</v>
      </c>
      <c r="H1590">
        <v>13.7</v>
      </c>
      <c r="I1590">
        <v>0.14000000000000001</v>
      </c>
      <c r="J1590">
        <v>0.05</v>
      </c>
      <c r="K1590">
        <v>1</v>
      </c>
      <c r="L1590">
        <v>0</v>
      </c>
      <c r="M1590">
        <v>4.55</v>
      </c>
    </row>
    <row r="1591" spans="2:13" x14ac:dyDescent="0.25">
      <c r="B1591">
        <v>1</v>
      </c>
      <c r="C1591">
        <v>3101.91</v>
      </c>
      <c r="D1591">
        <v>-1</v>
      </c>
      <c r="E1591">
        <v>2557</v>
      </c>
      <c r="F1591">
        <v>100</v>
      </c>
      <c r="G1591">
        <v>0</v>
      </c>
      <c r="H1591">
        <v>14</v>
      </c>
      <c r="I1591">
        <v>0</v>
      </c>
      <c r="J1591">
        <v>0.09</v>
      </c>
      <c r="K1591">
        <v>1</v>
      </c>
      <c r="L1591">
        <v>0</v>
      </c>
      <c r="M1591">
        <v>4.76</v>
      </c>
    </row>
    <row r="1592" spans="2:13" x14ac:dyDescent="0.25">
      <c r="B1592">
        <v>1</v>
      </c>
      <c r="C1592">
        <v>-1</v>
      </c>
      <c r="D1592">
        <v>3102.25</v>
      </c>
      <c r="E1592">
        <v>2557</v>
      </c>
      <c r="F1592">
        <v>100</v>
      </c>
      <c r="G1592">
        <v>0</v>
      </c>
      <c r="H1592">
        <v>14</v>
      </c>
      <c r="I1592">
        <v>0</v>
      </c>
      <c r="J1592">
        <v>0.05</v>
      </c>
      <c r="K1592">
        <v>1</v>
      </c>
      <c r="L1592">
        <v>0</v>
      </c>
      <c r="M1592">
        <v>4.76</v>
      </c>
    </row>
    <row r="1593" spans="2:13" x14ac:dyDescent="0.25">
      <c r="B1593">
        <v>1</v>
      </c>
      <c r="C1593">
        <v>3103.48</v>
      </c>
      <c r="D1593">
        <v>-1</v>
      </c>
      <c r="E1593">
        <v>2560</v>
      </c>
      <c r="F1593">
        <v>100</v>
      </c>
      <c r="G1593">
        <v>0</v>
      </c>
      <c r="H1593">
        <v>15.3</v>
      </c>
      <c r="I1593">
        <v>0.13</v>
      </c>
      <c r="J1593">
        <v>0.02</v>
      </c>
      <c r="K1593">
        <v>1</v>
      </c>
      <c r="L1593">
        <v>0</v>
      </c>
      <c r="M1593">
        <v>4.4000000000000004</v>
      </c>
    </row>
    <row r="1594" spans="2:13" x14ac:dyDescent="0.25">
      <c r="B1594">
        <v>1</v>
      </c>
      <c r="C1594">
        <v>-1</v>
      </c>
      <c r="D1594">
        <v>3103.77</v>
      </c>
      <c r="E1594">
        <v>2560</v>
      </c>
      <c r="F1594">
        <v>100</v>
      </c>
      <c r="G1594">
        <v>0</v>
      </c>
      <c r="H1594">
        <v>15.4</v>
      </c>
      <c r="I1594">
        <v>0.13</v>
      </c>
      <c r="J1594">
        <v>7.0000000000000007E-2</v>
      </c>
      <c r="K1594">
        <v>1</v>
      </c>
      <c r="L1594">
        <v>0</v>
      </c>
      <c r="M1594">
        <v>4.4000000000000004</v>
      </c>
    </row>
    <row r="1595" spans="2:13" x14ac:dyDescent="0.25">
      <c r="B1595">
        <v>1</v>
      </c>
      <c r="C1595">
        <v>3105.09</v>
      </c>
      <c r="D1595">
        <v>-1</v>
      </c>
      <c r="E1595">
        <v>2561</v>
      </c>
      <c r="F1595">
        <v>100</v>
      </c>
      <c r="G1595">
        <v>0</v>
      </c>
      <c r="H1595">
        <v>13.9</v>
      </c>
      <c r="I1595">
        <v>0.24</v>
      </c>
      <c r="J1595">
        <v>0.01</v>
      </c>
      <c r="K1595">
        <v>1</v>
      </c>
      <c r="L1595">
        <v>0</v>
      </c>
      <c r="M1595">
        <v>4.4000000000000004</v>
      </c>
    </row>
    <row r="1596" spans="2:13" x14ac:dyDescent="0.25">
      <c r="B1596">
        <v>1</v>
      </c>
      <c r="C1596">
        <v>-1</v>
      </c>
      <c r="D1596">
        <v>3105.4</v>
      </c>
      <c r="E1596">
        <v>2561</v>
      </c>
      <c r="F1596">
        <v>100</v>
      </c>
      <c r="G1596">
        <v>0</v>
      </c>
      <c r="H1596">
        <v>14</v>
      </c>
      <c r="I1596">
        <v>0.24</v>
      </c>
      <c r="J1596">
        <v>0</v>
      </c>
      <c r="K1596">
        <v>1</v>
      </c>
      <c r="L1596">
        <v>0</v>
      </c>
      <c r="M1596">
        <v>4.4000000000000004</v>
      </c>
    </row>
    <row r="1597" spans="2:13" x14ac:dyDescent="0.25">
      <c r="B1597">
        <v>1</v>
      </c>
      <c r="C1597">
        <v>3107.04</v>
      </c>
      <c r="D1597">
        <v>-1</v>
      </c>
      <c r="E1597">
        <v>2539</v>
      </c>
      <c r="F1597">
        <v>100</v>
      </c>
      <c r="G1597">
        <v>0</v>
      </c>
      <c r="H1597">
        <v>5.6</v>
      </c>
      <c r="I1597">
        <v>2.87</v>
      </c>
      <c r="J1597">
        <v>0.06</v>
      </c>
      <c r="K1597">
        <v>1</v>
      </c>
      <c r="L1597">
        <v>14.2</v>
      </c>
      <c r="M1597">
        <v>4.76</v>
      </c>
    </row>
    <row r="1598" spans="2:13" x14ac:dyDescent="0.25">
      <c r="B1598">
        <v>1</v>
      </c>
      <c r="C1598">
        <v>-1</v>
      </c>
      <c r="D1598">
        <v>3107.76</v>
      </c>
      <c r="E1598">
        <v>2539</v>
      </c>
      <c r="F1598">
        <v>100</v>
      </c>
      <c r="G1598">
        <v>0</v>
      </c>
      <c r="H1598">
        <v>7.6</v>
      </c>
      <c r="I1598">
        <v>2.67</v>
      </c>
      <c r="J1598">
        <v>0.06</v>
      </c>
      <c r="K1598">
        <v>1</v>
      </c>
      <c r="L1598">
        <v>14.2</v>
      </c>
      <c r="M1598">
        <v>4.76</v>
      </c>
    </row>
    <row r="1599" spans="2:13" x14ac:dyDescent="0.25">
      <c r="B1599">
        <v>1</v>
      </c>
      <c r="C1599">
        <v>3109.21</v>
      </c>
      <c r="D1599">
        <v>-1</v>
      </c>
      <c r="E1599">
        <v>2548</v>
      </c>
      <c r="F1599">
        <v>100</v>
      </c>
      <c r="G1599">
        <v>0</v>
      </c>
      <c r="H1599">
        <v>10.8</v>
      </c>
      <c r="I1599">
        <v>2.64</v>
      </c>
      <c r="J1599">
        <v>0.09</v>
      </c>
      <c r="K1599">
        <v>1</v>
      </c>
      <c r="L1599">
        <v>7.2</v>
      </c>
      <c r="M1599">
        <v>4.55</v>
      </c>
    </row>
    <row r="1600" spans="2:13" x14ac:dyDescent="0.25">
      <c r="B1600">
        <v>1</v>
      </c>
      <c r="C1600">
        <v>-1</v>
      </c>
      <c r="D1600">
        <v>3109.61</v>
      </c>
      <c r="E1600">
        <v>2548</v>
      </c>
      <c r="F1600">
        <v>100</v>
      </c>
      <c r="G1600">
        <v>0</v>
      </c>
      <c r="H1600">
        <v>11.9</v>
      </c>
      <c r="I1600">
        <v>2.56</v>
      </c>
      <c r="J1600">
        <v>0.01</v>
      </c>
      <c r="K1600">
        <v>1</v>
      </c>
      <c r="L1600">
        <v>7.2</v>
      </c>
      <c r="M1600">
        <v>4.55</v>
      </c>
    </row>
    <row r="1601" spans="2:13" x14ac:dyDescent="0.25">
      <c r="B1601">
        <v>2</v>
      </c>
      <c r="C1601">
        <v>3109.75</v>
      </c>
      <c r="D1601">
        <v>-1</v>
      </c>
      <c r="E1601">
        <v>2542</v>
      </c>
      <c r="F1601">
        <v>200</v>
      </c>
      <c r="G1601">
        <v>0</v>
      </c>
      <c r="H1601">
        <v>6.9</v>
      </c>
      <c r="I1601">
        <v>1.47</v>
      </c>
      <c r="J1601">
        <v>0.05</v>
      </c>
      <c r="K1601">
        <v>1</v>
      </c>
      <c r="L1601">
        <v>14.2</v>
      </c>
      <c r="M1601">
        <v>10.220000000000001</v>
      </c>
    </row>
    <row r="1602" spans="2:13" x14ac:dyDescent="0.25">
      <c r="B1602">
        <v>1</v>
      </c>
      <c r="C1602">
        <v>3110.34</v>
      </c>
      <c r="D1602">
        <v>-1</v>
      </c>
      <c r="E1602">
        <v>2552</v>
      </c>
      <c r="F1602">
        <v>100</v>
      </c>
      <c r="G1602">
        <v>0</v>
      </c>
      <c r="H1602">
        <v>12.6</v>
      </c>
      <c r="I1602">
        <v>1.1299999999999999</v>
      </c>
      <c r="J1602">
        <v>0.06</v>
      </c>
      <c r="K1602">
        <v>1</v>
      </c>
      <c r="L1602">
        <v>4</v>
      </c>
      <c r="M1602">
        <v>4.4000000000000004</v>
      </c>
    </row>
    <row r="1603" spans="2:13" x14ac:dyDescent="0.25">
      <c r="B1603">
        <v>1</v>
      </c>
      <c r="C1603">
        <v>-1</v>
      </c>
      <c r="D1603">
        <v>3110.68</v>
      </c>
      <c r="E1603">
        <v>2552</v>
      </c>
      <c r="F1603">
        <v>100</v>
      </c>
      <c r="G1603">
        <v>0</v>
      </c>
      <c r="H1603">
        <v>12.9</v>
      </c>
      <c r="I1603">
        <v>0.62</v>
      </c>
      <c r="J1603">
        <v>0.08</v>
      </c>
      <c r="K1603">
        <v>1</v>
      </c>
      <c r="L1603">
        <v>4</v>
      </c>
      <c r="M1603">
        <v>4.4000000000000004</v>
      </c>
    </row>
    <row r="1604" spans="2:13" x14ac:dyDescent="0.25">
      <c r="B1604">
        <v>2</v>
      </c>
      <c r="C1604">
        <v>-1</v>
      </c>
      <c r="D1604">
        <v>3111.06</v>
      </c>
      <c r="E1604">
        <v>2542</v>
      </c>
      <c r="F1604">
        <v>200</v>
      </c>
      <c r="G1604">
        <v>0</v>
      </c>
      <c r="H1604">
        <v>8.6</v>
      </c>
      <c r="I1604">
        <v>1.21</v>
      </c>
      <c r="J1604">
        <v>0.06</v>
      </c>
      <c r="K1604">
        <v>1</v>
      </c>
      <c r="L1604">
        <v>14.2</v>
      </c>
      <c r="M1604">
        <v>10.220000000000001</v>
      </c>
    </row>
    <row r="1605" spans="2:13" x14ac:dyDescent="0.25">
      <c r="B1605">
        <v>1</v>
      </c>
      <c r="C1605">
        <v>3111.74</v>
      </c>
      <c r="D1605">
        <v>-1</v>
      </c>
      <c r="E1605">
        <v>2563</v>
      </c>
      <c r="F1605">
        <v>100</v>
      </c>
      <c r="G1605">
        <v>0</v>
      </c>
      <c r="H1605">
        <v>13.6</v>
      </c>
      <c r="I1605">
        <v>-0.02</v>
      </c>
      <c r="J1605">
        <v>0.06</v>
      </c>
      <c r="K1605">
        <v>1</v>
      </c>
      <c r="L1605">
        <v>1.9</v>
      </c>
      <c r="M1605">
        <v>4.76</v>
      </c>
    </row>
    <row r="1606" spans="2:13" x14ac:dyDescent="0.25">
      <c r="B1606">
        <v>1</v>
      </c>
      <c r="C1606">
        <v>-1</v>
      </c>
      <c r="D1606">
        <v>3112.09</v>
      </c>
      <c r="E1606">
        <v>2563</v>
      </c>
      <c r="F1606">
        <v>100</v>
      </c>
      <c r="G1606">
        <v>0</v>
      </c>
      <c r="H1606">
        <v>13.6</v>
      </c>
      <c r="I1606">
        <v>-0.02</v>
      </c>
      <c r="J1606">
        <v>0.09</v>
      </c>
      <c r="K1606">
        <v>1</v>
      </c>
      <c r="L1606">
        <v>1.9</v>
      </c>
      <c r="M1606">
        <v>4.76</v>
      </c>
    </row>
    <row r="1607" spans="2:13" x14ac:dyDescent="0.25">
      <c r="B1607">
        <v>2</v>
      </c>
      <c r="C1607">
        <v>3112.18</v>
      </c>
      <c r="D1607">
        <v>-1</v>
      </c>
      <c r="E1607">
        <v>2545</v>
      </c>
      <c r="F1607">
        <v>100</v>
      </c>
      <c r="G1607">
        <v>0</v>
      </c>
      <c r="H1607">
        <v>9.9</v>
      </c>
      <c r="I1607">
        <v>1.05</v>
      </c>
      <c r="J1607">
        <v>0.02</v>
      </c>
      <c r="K1607">
        <v>1</v>
      </c>
      <c r="L1607">
        <v>13.5</v>
      </c>
      <c r="M1607">
        <v>4.55</v>
      </c>
    </row>
    <row r="1608" spans="2:13" x14ac:dyDescent="0.25">
      <c r="B1608">
        <v>2</v>
      </c>
      <c r="C1608">
        <v>-1</v>
      </c>
      <c r="D1608">
        <v>3112.63</v>
      </c>
      <c r="E1608">
        <v>2545</v>
      </c>
      <c r="F1608">
        <v>100</v>
      </c>
      <c r="G1608">
        <v>0</v>
      </c>
      <c r="H1608">
        <v>10.3</v>
      </c>
      <c r="I1608">
        <v>0.84</v>
      </c>
      <c r="J1608">
        <v>0.03</v>
      </c>
      <c r="K1608">
        <v>1</v>
      </c>
      <c r="L1608">
        <v>13.5</v>
      </c>
      <c r="M1608">
        <v>4.55</v>
      </c>
    </row>
    <row r="1609" spans="2:13" x14ac:dyDescent="0.25">
      <c r="B1609">
        <v>2</v>
      </c>
      <c r="C1609">
        <v>3113.77</v>
      </c>
      <c r="D1609">
        <v>-1</v>
      </c>
      <c r="E1609">
        <v>2550</v>
      </c>
      <c r="F1609">
        <v>100</v>
      </c>
      <c r="G1609">
        <v>0</v>
      </c>
      <c r="H1609">
        <v>11.4</v>
      </c>
      <c r="I1609">
        <v>-0.01</v>
      </c>
      <c r="J1609">
        <v>0.03</v>
      </c>
      <c r="K1609">
        <v>1</v>
      </c>
      <c r="L1609">
        <v>9.4</v>
      </c>
      <c r="M1609">
        <v>4.4000000000000004</v>
      </c>
    </row>
    <row r="1610" spans="2:13" x14ac:dyDescent="0.25">
      <c r="B1610">
        <v>2</v>
      </c>
      <c r="C1610">
        <v>-1</v>
      </c>
      <c r="D1610">
        <v>3114.15</v>
      </c>
      <c r="E1610">
        <v>2550</v>
      </c>
      <c r="F1610">
        <v>100</v>
      </c>
      <c r="G1610">
        <v>0</v>
      </c>
      <c r="H1610">
        <v>11.4</v>
      </c>
      <c r="I1610">
        <v>0.42</v>
      </c>
      <c r="J1610">
        <v>0.05</v>
      </c>
      <c r="K1610">
        <v>1</v>
      </c>
      <c r="L1610">
        <v>9.4</v>
      </c>
      <c r="M1610">
        <v>4.4000000000000004</v>
      </c>
    </row>
    <row r="1611" spans="2:13" x14ac:dyDescent="0.25">
      <c r="B1611">
        <v>1</v>
      </c>
      <c r="C1611">
        <v>3114.4</v>
      </c>
      <c r="D1611">
        <v>-1</v>
      </c>
      <c r="E1611">
        <v>2558</v>
      </c>
      <c r="F1611">
        <v>100</v>
      </c>
      <c r="G1611">
        <v>0</v>
      </c>
      <c r="H1611">
        <v>13.5</v>
      </c>
      <c r="I1611">
        <v>1.89</v>
      </c>
      <c r="J1611">
        <v>0.1</v>
      </c>
      <c r="K1611">
        <v>1</v>
      </c>
      <c r="L1611">
        <v>5.0999999999999996</v>
      </c>
      <c r="M1611">
        <v>4.55</v>
      </c>
    </row>
    <row r="1612" spans="2:13" x14ac:dyDescent="0.25">
      <c r="B1612">
        <v>1</v>
      </c>
      <c r="C1612">
        <v>-1</v>
      </c>
      <c r="D1612">
        <v>3114.73</v>
      </c>
      <c r="E1612">
        <v>2558</v>
      </c>
      <c r="F1612">
        <v>100</v>
      </c>
      <c r="G1612">
        <v>0</v>
      </c>
      <c r="H1612">
        <v>14.1</v>
      </c>
      <c r="I1612">
        <v>1.85</v>
      </c>
      <c r="J1612">
        <v>0.03</v>
      </c>
      <c r="K1612">
        <v>1</v>
      </c>
      <c r="L1612">
        <v>5.0999999999999996</v>
      </c>
      <c r="M1612">
        <v>4.55</v>
      </c>
    </row>
    <row r="1613" spans="2:13" x14ac:dyDescent="0.25">
      <c r="B1613">
        <v>1</v>
      </c>
      <c r="C1613">
        <v>3115.98</v>
      </c>
      <c r="D1613">
        <v>-1</v>
      </c>
      <c r="E1613">
        <v>2564</v>
      </c>
      <c r="F1613">
        <v>100</v>
      </c>
      <c r="G1613">
        <v>0</v>
      </c>
      <c r="H1613">
        <v>14.4</v>
      </c>
      <c r="I1613">
        <v>1.66</v>
      </c>
      <c r="J1613">
        <v>0.02</v>
      </c>
      <c r="K1613">
        <v>1</v>
      </c>
      <c r="L1613">
        <v>0</v>
      </c>
      <c r="M1613">
        <v>4.76</v>
      </c>
    </row>
    <row r="1614" spans="2:13" x14ac:dyDescent="0.25">
      <c r="B1614">
        <v>1</v>
      </c>
      <c r="C1614">
        <v>-1</v>
      </c>
      <c r="D1614">
        <v>3116.31</v>
      </c>
      <c r="E1614">
        <v>2564</v>
      </c>
      <c r="F1614">
        <v>100</v>
      </c>
      <c r="G1614">
        <v>0</v>
      </c>
      <c r="H1614">
        <v>14.8</v>
      </c>
      <c r="I1614">
        <v>1.01</v>
      </c>
      <c r="J1614">
        <v>0.01</v>
      </c>
      <c r="K1614">
        <v>1</v>
      </c>
      <c r="L1614">
        <v>0</v>
      </c>
      <c r="M1614">
        <v>4.76</v>
      </c>
    </row>
    <row r="1615" spans="2:13" x14ac:dyDescent="0.25">
      <c r="B1615">
        <v>1</v>
      </c>
      <c r="C1615">
        <v>3118.19</v>
      </c>
      <c r="D1615">
        <v>-1</v>
      </c>
      <c r="E1615">
        <v>2567</v>
      </c>
      <c r="F1615">
        <v>100</v>
      </c>
      <c r="G1615">
        <v>0</v>
      </c>
      <c r="H1615">
        <v>14</v>
      </c>
      <c r="I1615">
        <v>1.17</v>
      </c>
      <c r="J1615">
        <v>0.01</v>
      </c>
      <c r="K1615">
        <v>1</v>
      </c>
      <c r="L1615">
        <v>0</v>
      </c>
      <c r="M1615">
        <v>4.76</v>
      </c>
    </row>
    <row r="1616" spans="2:13" x14ac:dyDescent="0.25">
      <c r="B1616">
        <v>1</v>
      </c>
      <c r="C1616">
        <v>-1</v>
      </c>
      <c r="D1616">
        <v>3118.52</v>
      </c>
      <c r="E1616">
        <v>2567</v>
      </c>
      <c r="F1616">
        <v>100</v>
      </c>
      <c r="G1616">
        <v>0</v>
      </c>
      <c r="H1616">
        <v>14.3</v>
      </c>
      <c r="I1616">
        <v>1.1000000000000001</v>
      </c>
      <c r="J1616">
        <v>0.02</v>
      </c>
      <c r="K1616">
        <v>1</v>
      </c>
      <c r="L1616">
        <v>0</v>
      </c>
      <c r="M1616">
        <v>4.76</v>
      </c>
    </row>
    <row r="1617" spans="2:13" x14ac:dyDescent="0.25">
      <c r="B1617">
        <v>1</v>
      </c>
      <c r="C1617">
        <v>3119.73</v>
      </c>
      <c r="D1617">
        <v>-1</v>
      </c>
      <c r="E1617">
        <v>2576</v>
      </c>
      <c r="F1617">
        <v>100</v>
      </c>
      <c r="G1617">
        <v>0</v>
      </c>
      <c r="H1617">
        <v>13.6</v>
      </c>
      <c r="I1617">
        <v>7.0000000000000007E-2</v>
      </c>
      <c r="J1617">
        <v>7.0000000000000007E-2</v>
      </c>
      <c r="K1617">
        <v>1</v>
      </c>
      <c r="L1617">
        <v>0</v>
      </c>
      <c r="M1617">
        <v>4.55</v>
      </c>
    </row>
    <row r="1618" spans="2:13" x14ac:dyDescent="0.25">
      <c r="B1618">
        <v>1</v>
      </c>
      <c r="C1618">
        <v>-1</v>
      </c>
      <c r="D1618">
        <v>3120.06</v>
      </c>
      <c r="E1618">
        <v>2576</v>
      </c>
      <c r="F1618">
        <v>100</v>
      </c>
      <c r="G1618">
        <v>0</v>
      </c>
      <c r="H1618">
        <v>13.6</v>
      </c>
      <c r="I1618">
        <v>7.0000000000000007E-2</v>
      </c>
      <c r="J1618">
        <v>0.06</v>
      </c>
      <c r="K1618">
        <v>1</v>
      </c>
      <c r="L1618">
        <v>0</v>
      </c>
      <c r="M1618">
        <v>4.55</v>
      </c>
    </row>
    <row r="1619" spans="2:13" x14ac:dyDescent="0.25">
      <c r="B1619">
        <v>2</v>
      </c>
      <c r="C1619">
        <v>3120.89</v>
      </c>
      <c r="D1619">
        <v>-1</v>
      </c>
      <c r="E1619">
        <v>2577</v>
      </c>
      <c r="F1619">
        <v>100</v>
      </c>
      <c r="G1619">
        <v>0</v>
      </c>
      <c r="H1619">
        <v>14.1</v>
      </c>
      <c r="I1619">
        <v>0.13</v>
      </c>
      <c r="J1619">
        <v>0.01</v>
      </c>
      <c r="K1619">
        <v>1</v>
      </c>
      <c r="L1619">
        <v>0</v>
      </c>
      <c r="M1619">
        <v>4.76</v>
      </c>
    </row>
    <row r="1620" spans="2:13" x14ac:dyDescent="0.25">
      <c r="B1620">
        <v>2</v>
      </c>
      <c r="C1620">
        <v>-1</v>
      </c>
      <c r="D1620">
        <v>3121.22</v>
      </c>
      <c r="E1620">
        <v>2577</v>
      </c>
      <c r="F1620">
        <v>100</v>
      </c>
      <c r="G1620">
        <v>0</v>
      </c>
      <c r="H1620">
        <v>14.2</v>
      </c>
      <c r="I1620">
        <v>0.13</v>
      </c>
      <c r="J1620">
        <v>0.02</v>
      </c>
      <c r="K1620">
        <v>1</v>
      </c>
      <c r="L1620">
        <v>0</v>
      </c>
      <c r="M1620">
        <v>4.76</v>
      </c>
    </row>
    <row r="1621" spans="2:13" x14ac:dyDescent="0.25">
      <c r="B1621">
        <v>1</v>
      </c>
      <c r="C1621">
        <v>3122.66</v>
      </c>
      <c r="D1621">
        <v>-1</v>
      </c>
      <c r="E1621">
        <v>2580</v>
      </c>
      <c r="F1621">
        <v>100</v>
      </c>
      <c r="G1621">
        <v>0</v>
      </c>
      <c r="H1621">
        <v>14.9</v>
      </c>
      <c r="I1621">
        <v>0.28999999999999998</v>
      </c>
      <c r="J1621">
        <v>0.04</v>
      </c>
      <c r="K1621">
        <v>1</v>
      </c>
      <c r="L1621">
        <v>0</v>
      </c>
      <c r="M1621">
        <v>4.76</v>
      </c>
    </row>
    <row r="1622" spans="2:13" x14ac:dyDescent="0.25">
      <c r="B1622">
        <v>1</v>
      </c>
      <c r="C1622">
        <v>-1</v>
      </c>
      <c r="D1622">
        <v>3122.98</v>
      </c>
      <c r="E1622">
        <v>2580</v>
      </c>
      <c r="F1622">
        <v>100</v>
      </c>
      <c r="G1622">
        <v>0</v>
      </c>
      <c r="H1622">
        <v>15</v>
      </c>
      <c r="I1622">
        <v>0.28999999999999998</v>
      </c>
      <c r="J1622">
        <v>0.08</v>
      </c>
      <c r="K1622">
        <v>1</v>
      </c>
      <c r="L1622">
        <v>0</v>
      </c>
      <c r="M1622">
        <v>4.76</v>
      </c>
    </row>
    <row r="1623" spans="2:13" x14ac:dyDescent="0.25">
      <c r="B1623">
        <v>1</v>
      </c>
      <c r="C1623">
        <v>3127.46</v>
      </c>
      <c r="D1623">
        <v>-1</v>
      </c>
      <c r="E1623">
        <v>2588</v>
      </c>
      <c r="F1623">
        <v>100</v>
      </c>
      <c r="G1623">
        <v>0</v>
      </c>
      <c r="H1623">
        <v>14.9</v>
      </c>
      <c r="I1623">
        <v>-0.26</v>
      </c>
      <c r="J1623">
        <v>0.04</v>
      </c>
      <c r="K1623">
        <v>1</v>
      </c>
      <c r="L1623">
        <v>0</v>
      </c>
      <c r="M1623">
        <v>4.4000000000000004</v>
      </c>
    </row>
    <row r="1624" spans="2:13" x14ac:dyDescent="0.25">
      <c r="B1624">
        <v>1</v>
      </c>
      <c r="C1624">
        <v>-1</v>
      </c>
      <c r="D1624">
        <v>3127.75</v>
      </c>
      <c r="E1624">
        <v>2588</v>
      </c>
      <c r="F1624">
        <v>100</v>
      </c>
      <c r="G1624">
        <v>0</v>
      </c>
      <c r="H1624">
        <v>14.8</v>
      </c>
      <c r="I1624">
        <v>-0.26</v>
      </c>
      <c r="J1624">
        <v>0.05</v>
      </c>
      <c r="K1624">
        <v>1</v>
      </c>
      <c r="L1624">
        <v>0</v>
      </c>
      <c r="M1624">
        <v>4.4000000000000004</v>
      </c>
    </row>
    <row r="1625" spans="2:13" x14ac:dyDescent="0.25">
      <c r="B1625">
        <v>1</v>
      </c>
      <c r="C1625">
        <v>3128.6</v>
      </c>
      <c r="D1625">
        <v>-1</v>
      </c>
      <c r="E1625">
        <v>2586</v>
      </c>
      <c r="F1625">
        <v>100</v>
      </c>
      <c r="G1625">
        <v>0</v>
      </c>
      <c r="H1625">
        <v>14.3</v>
      </c>
      <c r="I1625">
        <v>0.2</v>
      </c>
      <c r="J1625">
        <v>0</v>
      </c>
      <c r="K1625">
        <v>1</v>
      </c>
      <c r="L1625">
        <v>0</v>
      </c>
      <c r="M1625">
        <v>4.4000000000000004</v>
      </c>
    </row>
    <row r="1626" spans="2:13" x14ac:dyDescent="0.25">
      <c r="B1626">
        <v>1</v>
      </c>
      <c r="C1626">
        <v>-1</v>
      </c>
      <c r="D1626">
        <v>3128.91</v>
      </c>
      <c r="E1626">
        <v>2586</v>
      </c>
      <c r="F1626">
        <v>100</v>
      </c>
      <c r="G1626">
        <v>0</v>
      </c>
      <c r="H1626">
        <v>14.3</v>
      </c>
      <c r="I1626">
        <v>0.2</v>
      </c>
      <c r="J1626">
        <v>0.01</v>
      </c>
      <c r="K1626">
        <v>1</v>
      </c>
      <c r="L1626">
        <v>0</v>
      </c>
      <c r="M1626">
        <v>4.4000000000000004</v>
      </c>
    </row>
    <row r="1627" spans="2:13" x14ac:dyDescent="0.25">
      <c r="B1627">
        <v>1</v>
      </c>
      <c r="C1627">
        <v>3129.73</v>
      </c>
      <c r="D1627">
        <v>-1</v>
      </c>
      <c r="E1627">
        <v>2590</v>
      </c>
      <c r="F1627">
        <v>100</v>
      </c>
      <c r="G1627">
        <v>0</v>
      </c>
      <c r="H1627">
        <v>13.6</v>
      </c>
      <c r="I1627">
        <v>0.28000000000000003</v>
      </c>
      <c r="J1627">
        <v>7.0000000000000007E-2</v>
      </c>
      <c r="K1627">
        <v>1</v>
      </c>
      <c r="L1627">
        <v>0</v>
      </c>
      <c r="M1627">
        <v>4.6100000000000003</v>
      </c>
    </row>
    <row r="1628" spans="2:13" x14ac:dyDescent="0.25">
      <c r="B1628">
        <v>1</v>
      </c>
      <c r="C1628">
        <v>-1</v>
      </c>
      <c r="D1628">
        <v>3130.07</v>
      </c>
      <c r="E1628">
        <v>2590</v>
      </c>
      <c r="F1628">
        <v>100</v>
      </c>
      <c r="G1628">
        <v>0</v>
      </c>
      <c r="H1628">
        <v>13.6</v>
      </c>
      <c r="I1628">
        <v>0.28000000000000003</v>
      </c>
      <c r="J1628">
        <v>7.0000000000000007E-2</v>
      </c>
      <c r="K1628">
        <v>1</v>
      </c>
      <c r="L1628">
        <v>0</v>
      </c>
      <c r="M1628">
        <v>4.6100000000000003</v>
      </c>
    </row>
    <row r="1629" spans="2:13" x14ac:dyDescent="0.25">
      <c r="B1629">
        <v>1</v>
      </c>
      <c r="C1629">
        <v>3133.15</v>
      </c>
      <c r="D1629">
        <v>-1</v>
      </c>
      <c r="E1629">
        <v>2595</v>
      </c>
      <c r="F1629">
        <v>100</v>
      </c>
      <c r="G1629">
        <v>0</v>
      </c>
      <c r="H1629">
        <v>14.2</v>
      </c>
      <c r="I1629">
        <v>0.1</v>
      </c>
      <c r="J1629">
        <v>0.05</v>
      </c>
      <c r="K1629">
        <v>1</v>
      </c>
      <c r="L1629">
        <v>0</v>
      </c>
      <c r="M1629">
        <v>4.4000000000000004</v>
      </c>
    </row>
    <row r="1630" spans="2:13" x14ac:dyDescent="0.25">
      <c r="B1630">
        <v>1</v>
      </c>
      <c r="C1630">
        <v>-1</v>
      </c>
      <c r="D1630">
        <v>3133.46</v>
      </c>
      <c r="E1630">
        <v>2595</v>
      </c>
      <c r="F1630">
        <v>100</v>
      </c>
      <c r="G1630">
        <v>0</v>
      </c>
      <c r="H1630">
        <v>14.2</v>
      </c>
      <c r="I1630">
        <v>0.1</v>
      </c>
      <c r="J1630">
        <v>0.06</v>
      </c>
      <c r="K1630">
        <v>1</v>
      </c>
      <c r="L1630">
        <v>0</v>
      </c>
      <c r="M1630">
        <v>4.4000000000000004</v>
      </c>
    </row>
    <row r="1631" spans="2:13" x14ac:dyDescent="0.25">
      <c r="B1631">
        <v>1</v>
      </c>
      <c r="C1631">
        <v>3138.64</v>
      </c>
      <c r="D1631">
        <v>-1</v>
      </c>
      <c r="E1631">
        <v>2599</v>
      </c>
      <c r="F1631">
        <v>100</v>
      </c>
      <c r="G1631">
        <v>0</v>
      </c>
      <c r="H1631">
        <v>14.6</v>
      </c>
      <c r="I1631">
        <v>-0.16</v>
      </c>
      <c r="J1631">
        <v>0.06</v>
      </c>
      <c r="K1631">
        <v>1</v>
      </c>
      <c r="L1631">
        <v>0</v>
      </c>
      <c r="M1631">
        <v>4.1100000000000003</v>
      </c>
    </row>
    <row r="1632" spans="2:13" x14ac:dyDescent="0.25">
      <c r="B1632">
        <v>1</v>
      </c>
      <c r="C1632">
        <v>-1</v>
      </c>
      <c r="D1632">
        <v>3138.92</v>
      </c>
      <c r="E1632">
        <v>2599</v>
      </c>
      <c r="F1632">
        <v>100</v>
      </c>
      <c r="G1632">
        <v>0</v>
      </c>
      <c r="H1632">
        <v>14.5</v>
      </c>
      <c r="I1632">
        <v>-0.16</v>
      </c>
      <c r="J1632">
        <v>0.02</v>
      </c>
      <c r="K1632">
        <v>1</v>
      </c>
      <c r="L1632">
        <v>0</v>
      </c>
      <c r="M1632">
        <v>4.1100000000000003</v>
      </c>
    </row>
    <row r="1633" spans="2:13" x14ac:dyDescent="0.25">
      <c r="B1633">
        <v>1</v>
      </c>
      <c r="C1633">
        <v>3141.56</v>
      </c>
      <c r="D1633">
        <v>-1</v>
      </c>
      <c r="E1633">
        <v>2602</v>
      </c>
      <c r="F1633">
        <v>100</v>
      </c>
      <c r="G1633">
        <v>0</v>
      </c>
      <c r="H1633">
        <v>14.5</v>
      </c>
      <c r="I1633">
        <v>0.16</v>
      </c>
      <c r="J1633">
        <v>0.04</v>
      </c>
      <c r="K1633">
        <v>1</v>
      </c>
      <c r="L1633">
        <v>0</v>
      </c>
      <c r="M1633">
        <v>4.1100000000000003</v>
      </c>
    </row>
    <row r="1634" spans="2:13" x14ac:dyDescent="0.25">
      <c r="B1634">
        <v>1</v>
      </c>
      <c r="C1634">
        <v>-1</v>
      </c>
      <c r="D1634">
        <v>3141.85</v>
      </c>
      <c r="E1634">
        <v>2602</v>
      </c>
      <c r="F1634">
        <v>100</v>
      </c>
      <c r="G1634">
        <v>0</v>
      </c>
      <c r="H1634">
        <v>14.6</v>
      </c>
      <c r="I1634">
        <v>0.16</v>
      </c>
      <c r="J1634">
        <v>0.05</v>
      </c>
      <c r="K1634">
        <v>1</v>
      </c>
      <c r="L1634">
        <v>0</v>
      </c>
      <c r="M1634">
        <v>4.1100000000000003</v>
      </c>
    </row>
    <row r="1635" spans="2:13" x14ac:dyDescent="0.25">
      <c r="B1635">
        <v>2</v>
      </c>
      <c r="C1635">
        <v>3142.7</v>
      </c>
      <c r="D1635">
        <v>-1</v>
      </c>
      <c r="E1635">
        <v>2604</v>
      </c>
      <c r="F1635">
        <v>100</v>
      </c>
      <c r="G1635">
        <v>0</v>
      </c>
      <c r="H1635">
        <v>14.3</v>
      </c>
      <c r="I1635">
        <v>0.22</v>
      </c>
      <c r="J1635">
        <v>0</v>
      </c>
      <c r="K1635">
        <v>1</v>
      </c>
      <c r="L1635">
        <v>0</v>
      </c>
      <c r="M1635">
        <v>4.4000000000000004</v>
      </c>
    </row>
    <row r="1636" spans="2:13" x14ac:dyDescent="0.25">
      <c r="B1636">
        <v>2</v>
      </c>
      <c r="C1636">
        <v>-1</v>
      </c>
      <c r="D1636">
        <v>3143.01</v>
      </c>
      <c r="E1636">
        <v>2604</v>
      </c>
      <c r="F1636">
        <v>100</v>
      </c>
      <c r="G1636">
        <v>0</v>
      </c>
      <c r="H1636">
        <v>14.3</v>
      </c>
      <c r="I1636">
        <v>0.22</v>
      </c>
      <c r="J1636">
        <v>0.01</v>
      </c>
      <c r="K1636">
        <v>1</v>
      </c>
      <c r="L1636">
        <v>0</v>
      </c>
      <c r="M1636">
        <v>4.4000000000000004</v>
      </c>
    </row>
    <row r="1637" spans="2:13" x14ac:dyDescent="0.25">
      <c r="B1637">
        <v>1</v>
      </c>
      <c r="C1637">
        <v>3143.79</v>
      </c>
      <c r="D1637">
        <v>-1</v>
      </c>
      <c r="E1637">
        <v>2606</v>
      </c>
      <c r="F1637">
        <v>100</v>
      </c>
      <c r="G1637">
        <v>0</v>
      </c>
      <c r="H1637">
        <v>15.4</v>
      </c>
      <c r="I1637">
        <v>0.22</v>
      </c>
      <c r="J1637">
        <v>0.01</v>
      </c>
      <c r="K1637">
        <v>1</v>
      </c>
      <c r="L1637">
        <v>0</v>
      </c>
      <c r="M1637">
        <v>4.55</v>
      </c>
    </row>
    <row r="1638" spans="2:13" x14ac:dyDescent="0.25">
      <c r="B1638">
        <v>1</v>
      </c>
      <c r="C1638">
        <v>-1</v>
      </c>
      <c r="D1638">
        <v>3144.09</v>
      </c>
      <c r="E1638">
        <v>2606</v>
      </c>
      <c r="F1638">
        <v>100</v>
      </c>
      <c r="G1638">
        <v>0</v>
      </c>
      <c r="H1638">
        <v>15.5</v>
      </c>
      <c r="I1638">
        <v>0.22</v>
      </c>
      <c r="J1638">
        <v>0.09</v>
      </c>
      <c r="K1638">
        <v>1</v>
      </c>
      <c r="L1638">
        <v>0</v>
      </c>
      <c r="M1638">
        <v>4.55</v>
      </c>
    </row>
    <row r="1639" spans="2:13" x14ac:dyDescent="0.25">
      <c r="B1639">
        <v>2</v>
      </c>
      <c r="C1639">
        <v>3146.56</v>
      </c>
      <c r="D1639">
        <v>-1</v>
      </c>
      <c r="E1639">
        <v>2608</v>
      </c>
      <c r="F1639">
        <v>100</v>
      </c>
      <c r="G1639">
        <v>0</v>
      </c>
      <c r="H1639">
        <v>14.7</v>
      </c>
      <c r="I1639">
        <v>0.13</v>
      </c>
      <c r="J1639">
        <v>0.04</v>
      </c>
      <c r="K1639">
        <v>1</v>
      </c>
      <c r="L1639">
        <v>0</v>
      </c>
      <c r="M1639">
        <v>4.1100000000000003</v>
      </c>
    </row>
    <row r="1640" spans="2:13" x14ac:dyDescent="0.25">
      <c r="B1640">
        <v>2</v>
      </c>
      <c r="C1640">
        <v>-1</v>
      </c>
      <c r="D1640">
        <v>3146.84</v>
      </c>
      <c r="E1640">
        <v>2608</v>
      </c>
      <c r="F1640">
        <v>100</v>
      </c>
      <c r="G1640">
        <v>0</v>
      </c>
      <c r="H1640">
        <v>14.7</v>
      </c>
      <c r="I1640">
        <v>0.13</v>
      </c>
      <c r="J1640">
        <v>0.04</v>
      </c>
      <c r="K1640">
        <v>1</v>
      </c>
      <c r="L1640">
        <v>0</v>
      </c>
      <c r="M1640">
        <v>4.1100000000000003</v>
      </c>
    </row>
    <row r="1641" spans="2:13" x14ac:dyDescent="0.25">
      <c r="B1641">
        <v>2</v>
      </c>
      <c r="C1641">
        <v>3230.77</v>
      </c>
      <c r="D1641">
        <v>-1</v>
      </c>
      <c r="E1641">
        <v>2622</v>
      </c>
      <c r="F1641">
        <v>100</v>
      </c>
      <c r="G1641">
        <v>0</v>
      </c>
      <c r="H1641">
        <v>3.5</v>
      </c>
      <c r="I1641">
        <v>3.15</v>
      </c>
      <c r="J1641">
        <v>0.03</v>
      </c>
      <c r="K1641">
        <v>1</v>
      </c>
      <c r="L1641">
        <v>60.7</v>
      </c>
      <c r="M1641">
        <v>4.55</v>
      </c>
    </row>
    <row r="1642" spans="2:13" x14ac:dyDescent="0.25">
      <c r="B1642">
        <v>1</v>
      </c>
      <c r="C1642">
        <v>3230.95</v>
      </c>
      <c r="D1642">
        <v>-1</v>
      </c>
      <c r="E1642">
        <v>2616</v>
      </c>
      <c r="F1642">
        <v>200</v>
      </c>
      <c r="G1642">
        <v>0</v>
      </c>
      <c r="H1642">
        <v>3</v>
      </c>
      <c r="I1642">
        <v>2.4</v>
      </c>
      <c r="J1642">
        <v>0.05</v>
      </c>
      <c r="K1642">
        <v>1</v>
      </c>
      <c r="L1642">
        <v>64.900000000000006</v>
      </c>
      <c r="M1642">
        <v>10.220000000000001</v>
      </c>
    </row>
    <row r="1643" spans="2:13" x14ac:dyDescent="0.25">
      <c r="B1643">
        <v>2</v>
      </c>
      <c r="C1643">
        <v>-1</v>
      </c>
      <c r="D1643">
        <v>3231.7</v>
      </c>
      <c r="E1643">
        <v>2622</v>
      </c>
      <c r="F1643">
        <v>100</v>
      </c>
      <c r="G1643">
        <v>0</v>
      </c>
      <c r="H1643">
        <v>6.2</v>
      </c>
      <c r="I1643">
        <v>2.76</v>
      </c>
      <c r="J1643">
        <v>0</v>
      </c>
      <c r="K1643">
        <v>1</v>
      </c>
      <c r="L1643">
        <v>60.7</v>
      </c>
      <c r="M1643">
        <v>4.55</v>
      </c>
    </row>
    <row r="1644" spans="2:13" x14ac:dyDescent="0.25">
      <c r="B1644">
        <v>1</v>
      </c>
      <c r="C1644">
        <v>-1</v>
      </c>
      <c r="D1644">
        <v>3232.96</v>
      </c>
      <c r="E1644">
        <v>2616</v>
      </c>
      <c r="F1644">
        <v>200</v>
      </c>
      <c r="G1644">
        <v>0</v>
      </c>
      <c r="H1644">
        <v>6.8</v>
      </c>
      <c r="I1644">
        <v>1.51</v>
      </c>
      <c r="J1644">
        <v>0.06</v>
      </c>
      <c r="K1644">
        <v>1</v>
      </c>
      <c r="L1644">
        <v>64.900000000000006</v>
      </c>
      <c r="M1644">
        <v>10.220000000000001</v>
      </c>
    </row>
    <row r="1645" spans="2:13" x14ac:dyDescent="0.25">
      <c r="B1645">
        <v>2</v>
      </c>
      <c r="C1645">
        <v>3233.35</v>
      </c>
      <c r="D1645">
        <v>-1</v>
      </c>
      <c r="E1645">
        <v>2624</v>
      </c>
      <c r="F1645">
        <v>100</v>
      </c>
      <c r="G1645">
        <v>0</v>
      </c>
      <c r="H1645">
        <v>6.2</v>
      </c>
      <c r="I1645">
        <v>2.0699999999999998</v>
      </c>
      <c r="J1645">
        <v>0.05</v>
      </c>
      <c r="K1645">
        <v>1</v>
      </c>
      <c r="L1645">
        <v>54.5</v>
      </c>
      <c r="M1645">
        <v>4.1100000000000003</v>
      </c>
    </row>
    <row r="1646" spans="2:13" x14ac:dyDescent="0.25">
      <c r="B1646">
        <v>2</v>
      </c>
      <c r="C1646">
        <v>-1</v>
      </c>
      <c r="D1646">
        <v>3233.96</v>
      </c>
      <c r="E1646">
        <v>2624</v>
      </c>
      <c r="F1646">
        <v>100</v>
      </c>
      <c r="G1646">
        <v>0</v>
      </c>
      <c r="H1646">
        <v>7.4</v>
      </c>
      <c r="I1646">
        <v>1.96</v>
      </c>
      <c r="J1646">
        <v>0.06</v>
      </c>
      <c r="K1646">
        <v>1</v>
      </c>
      <c r="L1646">
        <v>54.5</v>
      </c>
      <c r="M1646">
        <v>4.1100000000000003</v>
      </c>
    </row>
    <row r="1647" spans="2:13" x14ac:dyDescent="0.25">
      <c r="B1647">
        <v>1</v>
      </c>
      <c r="C1647">
        <v>3234.04</v>
      </c>
      <c r="D1647">
        <v>-1</v>
      </c>
      <c r="E1647">
        <v>2618</v>
      </c>
      <c r="F1647">
        <v>100</v>
      </c>
      <c r="G1647">
        <v>0</v>
      </c>
      <c r="H1647">
        <v>8.4</v>
      </c>
      <c r="I1647">
        <v>1.38</v>
      </c>
      <c r="J1647">
        <v>0.06</v>
      </c>
      <c r="K1647">
        <v>1</v>
      </c>
      <c r="L1647">
        <v>65.400000000000006</v>
      </c>
      <c r="M1647">
        <v>4.4000000000000004</v>
      </c>
    </row>
    <row r="1648" spans="2:13" x14ac:dyDescent="0.25">
      <c r="B1648">
        <v>1</v>
      </c>
      <c r="C1648">
        <v>-1</v>
      </c>
      <c r="D1648">
        <v>3234.55</v>
      </c>
      <c r="E1648">
        <v>2618</v>
      </c>
      <c r="F1648">
        <v>100</v>
      </c>
      <c r="G1648">
        <v>0</v>
      </c>
      <c r="H1648">
        <v>8.9</v>
      </c>
      <c r="I1648">
        <v>1.08</v>
      </c>
      <c r="J1648">
        <v>0.05</v>
      </c>
      <c r="K1648">
        <v>1</v>
      </c>
      <c r="L1648">
        <v>65.400000000000006</v>
      </c>
      <c r="M1648">
        <v>4.4000000000000004</v>
      </c>
    </row>
    <row r="1649" spans="2:13" x14ac:dyDescent="0.25">
      <c r="B1649">
        <v>2</v>
      </c>
      <c r="C1649">
        <v>3235.2</v>
      </c>
      <c r="D1649">
        <v>-1</v>
      </c>
      <c r="E1649">
        <v>2631</v>
      </c>
      <c r="F1649">
        <v>100</v>
      </c>
      <c r="G1649">
        <v>0</v>
      </c>
      <c r="H1649">
        <v>8.8000000000000007</v>
      </c>
      <c r="I1649">
        <v>2.33</v>
      </c>
      <c r="J1649">
        <v>0.1</v>
      </c>
      <c r="K1649">
        <v>1</v>
      </c>
      <c r="L1649">
        <v>43</v>
      </c>
      <c r="M1649">
        <v>4.76</v>
      </c>
    </row>
    <row r="1650" spans="2:13" x14ac:dyDescent="0.25">
      <c r="B1650">
        <v>1</v>
      </c>
      <c r="C1650">
        <v>3235.71</v>
      </c>
      <c r="D1650">
        <v>-1</v>
      </c>
      <c r="E1650">
        <v>2621</v>
      </c>
      <c r="F1650">
        <v>100</v>
      </c>
      <c r="G1650">
        <v>0</v>
      </c>
      <c r="H1650">
        <v>10.6</v>
      </c>
      <c r="I1650">
        <v>1.3</v>
      </c>
      <c r="J1650">
        <v>0.09</v>
      </c>
      <c r="K1650">
        <v>1</v>
      </c>
      <c r="L1650">
        <v>65</v>
      </c>
      <c r="M1650">
        <v>4.1100000000000003</v>
      </c>
    </row>
    <row r="1651" spans="2:13" x14ac:dyDescent="0.25">
      <c r="B1651">
        <v>2</v>
      </c>
      <c r="C1651">
        <v>-1</v>
      </c>
      <c r="D1651">
        <v>3235.71</v>
      </c>
      <c r="E1651">
        <v>2631</v>
      </c>
      <c r="F1651">
        <v>100</v>
      </c>
      <c r="G1651">
        <v>0</v>
      </c>
      <c r="H1651">
        <v>9.9</v>
      </c>
      <c r="I1651">
        <v>2.2200000000000002</v>
      </c>
      <c r="J1651">
        <v>0.01</v>
      </c>
      <c r="K1651">
        <v>1</v>
      </c>
      <c r="L1651">
        <v>43</v>
      </c>
      <c r="M1651">
        <v>4.76</v>
      </c>
    </row>
    <row r="1652" spans="2:13" x14ac:dyDescent="0.25">
      <c r="B1652">
        <v>1</v>
      </c>
      <c r="C1652">
        <v>-1</v>
      </c>
      <c r="D1652">
        <v>3236.09</v>
      </c>
      <c r="E1652">
        <v>2621</v>
      </c>
      <c r="F1652">
        <v>100</v>
      </c>
      <c r="G1652">
        <v>0</v>
      </c>
      <c r="H1652">
        <v>10.9</v>
      </c>
      <c r="I1652">
        <v>0.62</v>
      </c>
      <c r="J1652">
        <v>0.09</v>
      </c>
      <c r="K1652">
        <v>1</v>
      </c>
      <c r="L1652">
        <v>65</v>
      </c>
      <c r="M1652">
        <v>4.1100000000000003</v>
      </c>
    </row>
    <row r="1653" spans="2:13" x14ac:dyDescent="0.25">
      <c r="B1653">
        <v>2</v>
      </c>
      <c r="C1653">
        <v>3237.01</v>
      </c>
      <c r="D1653">
        <v>-1</v>
      </c>
      <c r="E1653">
        <v>2640</v>
      </c>
      <c r="F1653">
        <v>100</v>
      </c>
      <c r="G1653">
        <v>0</v>
      </c>
      <c r="H1653">
        <v>10.199999999999999</v>
      </c>
      <c r="I1653">
        <v>2.12</v>
      </c>
      <c r="J1653">
        <v>0.09</v>
      </c>
      <c r="K1653">
        <v>1</v>
      </c>
      <c r="L1653">
        <v>33.299999999999997</v>
      </c>
      <c r="M1653">
        <v>4.6100000000000003</v>
      </c>
    </row>
    <row r="1654" spans="2:13" x14ac:dyDescent="0.25">
      <c r="B1654">
        <v>2</v>
      </c>
      <c r="C1654">
        <v>-1</v>
      </c>
      <c r="D1654">
        <v>3237.45</v>
      </c>
      <c r="E1654">
        <v>2640</v>
      </c>
      <c r="F1654">
        <v>100</v>
      </c>
      <c r="G1654">
        <v>0</v>
      </c>
      <c r="H1654">
        <v>11.1</v>
      </c>
      <c r="I1654">
        <v>2.04</v>
      </c>
      <c r="J1654">
        <v>0.05</v>
      </c>
      <c r="K1654">
        <v>1</v>
      </c>
      <c r="L1654">
        <v>33.299999999999997</v>
      </c>
      <c r="M1654">
        <v>4.6100000000000003</v>
      </c>
    </row>
    <row r="1655" spans="2:13" x14ac:dyDescent="0.25">
      <c r="B1655">
        <v>1</v>
      </c>
      <c r="C1655">
        <v>3237.75</v>
      </c>
      <c r="D1655">
        <v>-1</v>
      </c>
      <c r="E1655">
        <v>2625</v>
      </c>
      <c r="F1655">
        <v>100</v>
      </c>
      <c r="G1655">
        <v>0</v>
      </c>
      <c r="H1655">
        <v>11</v>
      </c>
      <c r="I1655">
        <v>1.91</v>
      </c>
      <c r="J1655">
        <v>0.05</v>
      </c>
      <c r="K1655">
        <v>1</v>
      </c>
      <c r="L1655">
        <v>56.9</v>
      </c>
      <c r="M1655">
        <v>4.6100000000000003</v>
      </c>
    </row>
    <row r="1656" spans="2:13" x14ac:dyDescent="0.25">
      <c r="B1656">
        <v>1</v>
      </c>
      <c r="C1656">
        <v>-1</v>
      </c>
      <c r="D1656">
        <v>3238.15</v>
      </c>
      <c r="E1656">
        <v>2625</v>
      </c>
      <c r="F1656">
        <v>100</v>
      </c>
      <c r="G1656">
        <v>0</v>
      </c>
      <c r="H1656">
        <v>11.8</v>
      </c>
      <c r="I1656">
        <v>1.85</v>
      </c>
      <c r="J1656">
        <v>0.05</v>
      </c>
      <c r="K1656">
        <v>1</v>
      </c>
      <c r="L1656">
        <v>56.9</v>
      </c>
      <c r="M1656">
        <v>4.6100000000000003</v>
      </c>
    </row>
    <row r="1657" spans="2:13" x14ac:dyDescent="0.25">
      <c r="B1657">
        <v>2</v>
      </c>
      <c r="C1657">
        <v>3238.66</v>
      </c>
      <c r="D1657">
        <v>-1</v>
      </c>
      <c r="E1657">
        <v>2642</v>
      </c>
      <c r="F1657">
        <v>100</v>
      </c>
      <c r="G1657">
        <v>0</v>
      </c>
      <c r="H1657">
        <v>11.8</v>
      </c>
      <c r="I1657">
        <v>2.13</v>
      </c>
      <c r="J1657">
        <v>0.04</v>
      </c>
      <c r="K1657">
        <v>1</v>
      </c>
      <c r="L1657">
        <v>29.7</v>
      </c>
      <c r="M1657">
        <v>4.55</v>
      </c>
    </row>
    <row r="1658" spans="2:13" x14ac:dyDescent="0.25">
      <c r="B1658">
        <v>1</v>
      </c>
      <c r="C1658">
        <v>3239.08</v>
      </c>
      <c r="D1658">
        <v>-1</v>
      </c>
      <c r="E1658">
        <v>2651</v>
      </c>
      <c r="F1658">
        <v>100</v>
      </c>
      <c r="G1658">
        <v>0</v>
      </c>
      <c r="H1658">
        <v>13</v>
      </c>
      <c r="I1658">
        <v>1.37</v>
      </c>
      <c r="J1658">
        <v>0.02</v>
      </c>
      <c r="K1658">
        <v>1</v>
      </c>
      <c r="L1658">
        <v>17.2</v>
      </c>
      <c r="M1658">
        <v>4.76</v>
      </c>
    </row>
    <row r="1659" spans="2:13" x14ac:dyDescent="0.25">
      <c r="B1659">
        <v>2</v>
      </c>
      <c r="C1659">
        <v>-1</v>
      </c>
      <c r="D1659">
        <v>3239.04</v>
      </c>
      <c r="E1659">
        <v>2642</v>
      </c>
      <c r="F1659">
        <v>100</v>
      </c>
      <c r="G1659">
        <v>0</v>
      </c>
      <c r="H1659">
        <v>12.5</v>
      </c>
      <c r="I1659">
        <v>1.49</v>
      </c>
      <c r="J1659">
        <v>0.04</v>
      </c>
      <c r="K1659">
        <v>1</v>
      </c>
      <c r="L1659">
        <v>29.7</v>
      </c>
      <c r="M1659">
        <v>4.55</v>
      </c>
    </row>
    <row r="1660" spans="2:13" x14ac:dyDescent="0.25">
      <c r="B1660">
        <v>1</v>
      </c>
      <c r="C1660">
        <v>-1</v>
      </c>
      <c r="D1660">
        <v>3239.44</v>
      </c>
      <c r="E1660">
        <v>2651</v>
      </c>
      <c r="F1660">
        <v>100</v>
      </c>
      <c r="G1660">
        <v>0</v>
      </c>
      <c r="H1660">
        <v>13.3</v>
      </c>
      <c r="I1660">
        <v>0.54</v>
      </c>
      <c r="J1660">
        <v>0.04</v>
      </c>
      <c r="K1660">
        <v>1</v>
      </c>
      <c r="L1660">
        <v>17.2</v>
      </c>
      <c r="M1660">
        <v>4.76</v>
      </c>
    </row>
    <row r="1661" spans="2:13" x14ac:dyDescent="0.25">
      <c r="B1661">
        <v>2</v>
      </c>
      <c r="C1661">
        <v>3240.19</v>
      </c>
      <c r="D1661">
        <v>-1</v>
      </c>
      <c r="E1661">
        <v>2647</v>
      </c>
      <c r="F1661">
        <v>100</v>
      </c>
      <c r="G1661">
        <v>0</v>
      </c>
      <c r="H1661">
        <v>12.6</v>
      </c>
      <c r="I1661">
        <v>1.38</v>
      </c>
      <c r="J1661">
        <v>0.01</v>
      </c>
      <c r="K1661">
        <v>1</v>
      </c>
      <c r="L1661">
        <v>26</v>
      </c>
      <c r="M1661">
        <v>4.76</v>
      </c>
    </row>
    <row r="1662" spans="2:13" x14ac:dyDescent="0.25">
      <c r="B1662">
        <v>2</v>
      </c>
      <c r="C1662">
        <v>-1</v>
      </c>
      <c r="D1662">
        <v>3240.56</v>
      </c>
      <c r="E1662">
        <v>2647</v>
      </c>
      <c r="F1662">
        <v>100</v>
      </c>
      <c r="G1662">
        <v>0</v>
      </c>
      <c r="H1662">
        <v>13</v>
      </c>
      <c r="I1662">
        <v>0.72</v>
      </c>
      <c r="J1662">
        <v>0.06</v>
      </c>
      <c r="K1662">
        <v>1</v>
      </c>
      <c r="L1662">
        <v>26</v>
      </c>
      <c r="M1662">
        <v>4.76</v>
      </c>
    </row>
    <row r="1663" spans="2:13" x14ac:dyDescent="0.25">
      <c r="B1663">
        <v>1</v>
      </c>
      <c r="C1663">
        <v>3240.76</v>
      </c>
      <c r="D1663">
        <v>-1</v>
      </c>
      <c r="E1663">
        <v>2659</v>
      </c>
      <c r="F1663">
        <v>100</v>
      </c>
      <c r="G1663">
        <v>0</v>
      </c>
      <c r="H1663">
        <v>12.9</v>
      </c>
      <c r="I1663">
        <v>0.2</v>
      </c>
      <c r="J1663">
        <v>0.04</v>
      </c>
      <c r="K1663">
        <v>1</v>
      </c>
      <c r="L1663">
        <v>13.3</v>
      </c>
      <c r="M1663">
        <v>4.6100000000000003</v>
      </c>
    </row>
    <row r="1664" spans="2:13" x14ac:dyDescent="0.25">
      <c r="B1664">
        <v>1</v>
      </c>
      <c r="C1664">
        <v>-1</v>
      </c>
      <c r="D1664">
        <v>3241.12</v>
      </c>
      <c r="E1664">
        <v>2659</v>
      </c>
      <c r="F1664">
        <v>100</v>
      </c>
      <c r="G1664">
        <v>0</v>
      </c>
      <c r="H1664">
        <v>12.9</v>
      </c>
      <c r="I1664">
        <v>0.2</v>
      </c>
      <c r="J1664">
        <v>0.02</v>
      </c>
      <c r="K1664">
        <v>1</v>
      </c>
      <c r="L1664">
        <v>13.3</v>
      </c>
      <c r="M1664">
        <v>4.6100000000000003</v>
      </c>
    </row>
    <row r="1665" spans="2:13" x14ac:dyDescent="0.25">
      <c r="B1665">
        <v>2</v>
      </c>
      <c r="C1665">
        <v>3242</v>
      </c>
      <c r="D1665">
        <v>-1</v>
      </c>
      <c r="E1665">
        <v>2649</v>
      </c>
      <c r="F1665">
        <v>100</v>
      </c>
      <c r="G1665">
        <v>0</v>
      </c>
      <c r="H1665">
        <v>12.7</v>
      </c>
      <c r="I1665">
        <v>0.66</v>
      </c>
      <c r="J1665">
        <v>0</v>
      </c>
      <c r="K1665">
        <v>1</v>
      </c>
      <c r="L1665">
        <v>20.8</v>
      </c>
      <c r="M1665">
        <v>4.55</v>
      </c>
    </row>
    <row r="1666" spans="2:13" x14ac:dyDescent="0.25">
      <c r="B1666">
        <v>2</v>
      </c>
      <c r="C1666">
        <v>-1</v>
      </c>
      <c r="D1666">
        <v>3242.36</v>
      </c>
      <c r="E1666">
        <v>2649</v>
      </c>
      <c r="F1666">
        <v>100</v>
      </c>
      <c r="G1666">
        <v>0</v>
      </c>
      <c r="H1666">
        <v>12.8</v>
      </c>
      <c r="I1666">
        <v>0.16</v>
      </c>
      <c r="J1666">
        <v>0.06</v>
      </c>
      <c r="K1666">
        <v>1</v>
      </c>
      <c r="L1666">
        <v>20.8</v>
      </c>
      <c r="M1666">
        <v>4.55</v>
      </c>
    </row>
    <row r="1667" spans="2:13" x14ac:dyDescent="0.25">
      <c r="B1667">
        <v>1</v>
      </c>
      <c r="C1667">
        <v>3243.13</v>
      </c>
      <c r="D1667">
        <v>-1</v>
      </c>
      <c r="E1667">
        <v>2660</v>
      </c>
      <c r="F1667">
        <v>100</v>
      </c>
      <c r="G1667">
        <v>0</v>
      </c>
      <c r="H1667">
        <v>13.1</v>
      </c>
      <c r="I1667">
        <v>1.52</v>
      </c>
      <c r="J1667">
        <v>7.0000000000000007E-2</v>
      </c>
      <c r="K1667">
        <v>1</v>
      </c>
      <c r="L1667">
        <v>11.2</v>
      </c>
      <c r="M1667">
        <v>4.4000000000000004</v>
      </c>
    </row>
    <row r="1668" spans="2:13" x14ac:dyDescent="0.25">
      <c r="B1668">
        <v>1</v>
      </c>
      <c r="C1668">
        <v>-1</v>
      </c>
      <c r="D1668">
        <v>3243.46</v>
      </c>
      <c r="E1668">
        <v>2660</v>
      </c>
      <c r="F1668">
        <v>100</v>
      </c>
      <c r="G1668">
        <v>0</v>
      </c>
      <c r="H1668">
        <v>13.6</v>
      </c>
      <c r="I1668">
        <v>1.22</v>
      </c>
      <c r="J1668">
        <v>0.06</v>
      </c>
      <c r="K1668">
        <v>1</v>
      </c>
      <c r="L1668">
        <v>11.2</v>
      </c>
      <c r="M1668">
        <v>4.4000000000000004</v>
      </c>
    </row>
    <row r="1669" spans="2:13" x14ac:dyDescent="0.25">
      <c r="B1669">
        <v>2</v>
      </c>
      <c r="C1669">
        <v>3243.51</v>
      </c>
      <c r="D1669">
        <v>-1</v>
      </c>
      <c r="E1669">
        <v>2662</v>
      </c>
      <c r="F1669">
        <v>100</v>
      </c>
      <c r="G1669">
        <v>0</v>
      </c>
      <c r="H1669">
        <v>13.3</v>
      </c>
      <c r="I1669">
        <v>-0.01</v>
      </c>
      <c r="J1669">
        <v>0.09</v>
      </c>
      <c r="K1669">
        <v>1</v>
      </c>
      <c r="L1669">
        <v>10</v>
      </c>
      <c r="M1669">
        <v>4.1100000000000003</v>
      </c>
    </row>
    <row r="1670" spans="2:13" x14ac:dyDescent="0.25">
      <c r="B1670">
        <v>2</v>
      </c>
      <c r="C1670">
        <v>-1</v>
      </c>
      <c r="D1670">
        <v>3243.82</v>
      </c>
      <c r="E1670">
        <v>2662</v>
      </c>
      <c r="F1670">
        <v>100</v>
      </c>
      <c r="G1670">
        <v>0</v>
      </c>
      <c r="H1670">
        <v>13.3</v>
      </c>
      <c r="I1670">
        <v>-0.01</v>
      </c>
      <c r="J1670">
        <v>0.02</v>
      </c>
      <c r="K1670">
        <v>1</v>
      </c>
      <c r="L1670">
        <v>10</v>
      </c>
      <c r="M1670">
        <v>4.1100000000000003</v>
      </c>
    </row>
    <row r="1671" spans="2:13" x14ac:dyDescent="0.25">
      <c r="B1671">
        <v>1</v>
      </c>
      <c r="C1671">
        <v>3244.14</v>
      </c>
      <c r="D1671">
        <v>-1</v>
      </c>
      <c r="E1671">
        <v>2663</v>
      </c>
      <c r="F1671">
        <v>100</v>
      </c>
      <c r="G1671">
        <v>0</v>
      </c>
      <c r="H1671">
        <v>13.9</v>
      </c>
      <c r="I1671">
        <v>1.23</v>
      </c>
      <c r="J1671">
        <v>0.06</v>
      </c>
      <c r="K1671">
        <v>1</v>
      </c>
      <c r="L1671">
        <v>9.3000000000000007</v>
      </c>
      <c r="M1671">
        <v>4.6100000000000003</v>
      </c>
    </row>
    <row r="1672" spans="2:13" x14ac:dyDescent="0.25">
      <c r="B1672">
        <v>1</v>
      </c>
      <c r="C1672">
        <v>-1</v>
      </c>
      <c r="D1672">
        <v>3244.47</v>
      </c>
      <c r="E1672">
        <v>2663</v>
      </c>
      <c r="F1672">
        <v>100</v>
      </c>
      <c r="G1672">
        <v>0</v>
      </c>
      <c r="H1672">
        <v>14.2</v>
      </c>
      <c r="I1672">
        <v>0.57999999999999996</v>
      </c>
      <c r="J1672">
        <v>7.0000000000000007E-2</v>
      </c>
      <c r="K1672">
        <v>1</v>
      </c>
      <c r="L1672">
        <v>9.3000000000000007</v>
      </c>
      <c r="M1672">
        <v>4.6100000000000003</v>
      </c>
    </row>
    <row r="1673" spans="2:13" x14ac:dyDescent="0.25">
      <c r="B1673">
        <v>2</v>
      </c>
      <c r="C1673">
        <v>3245.18</v>
      </c>
      <c r="D1673">
        <v>-1</v>
      </c>
      <c r="E1673">
        <v>2669</v>
      </c>
      <c r="F1673">
        <v>100</v>
      </c>
      <c r="G1673">
        <v>0</v>
      </c>
      <c r="H1673">
        <v>13.9</v>
      </c>
      <c r="I1673">
        <v>-0.02</v>
      </c>
      <c r="J1673">
        <v>0.02</v>
      </c>
      <c r="K1673">
        <v>1</v>
      </c>
      <c r="L1673">
        <v>0</v>
      </c>
      <c r="M1673">
        <v>4.1100000000000003</v>
      </c>
    </row>
    <row r="1674" spans="2:13" x14ac:dyDescent="0.25">
      <c r="B1674">
        <v>2</v>
      </c>
      <c r="C1674">
        <v>-1</v>
      </c>
      <c r="D1674">
        <v>3245.48</v>
      </c>
      <c r="E1674">
        <v>2669</v>
      </c>
      <c r="F1674">
        <v>100</v>
      </c>
      <c r="G1674">
        <v>0</v>
      </c>
      <c r="H1674">
        <v>13.9</v>
      </c>
      <c r="I1674">
        <v>-0.02</v>
      </c>
      <c r="J1674">
        <v>0.08</v>
      </c>
      <c r="K1674">
        <v>1</v>
      </c>
      <c r="L1674">
        <v>0</v>
      </c>
      <c r="M1674">
        <v>4.1100000000000003</v>
      </c>
    </row>
    <row r="1675" spans="2:13" x14ac:dyDescent="0.25">
      <c r="B1675">
        <v>1</v>
      </c>
      <c r="C1675">
        <v>3246.38</v>
      </c>
      <c r="D1675">
        <v>-1</v>
      </c>
      <c r="E1675">
        <v>2667</v>
      </c>
      <c r="F1675">
        <v>100</v>
      </c>
      <c r="G1675">
        <v>0</v>
      </c>
      <c r="H1675">
        <v>14.2</v>
      </c>
      <c r="I1675">
        <v>1.39</v>
      </c>
      <c r="J1675">
        <v>0.02</v>
      </c>
      <c r="K1675">
        <v>1</v>
      </c>
      <c r="L1675">
        <v>3.6</v>
      </c>
      <c r="M1675">
        <v>4.4000000000000004</v>
      </c>
    </row>
    <row r="1676" spans="2:13" x14ac:dyDescent="0.25">
      <c r="B1676">
        <v>1</v>
      </c>
      <c r="C1676">
        <v>-1</v>
      </c>
      <c r="D1676">
        <v>3246.69</v>
      </c>
      <c r="E1676">
        <v>2667</v>
      </c>
      <c r="F1676">
        <v>100</v>
      </c>
      <c r="G1676">
        <v>0</v>
      </c>
      <c r="H1676">
        <v>14.6</v>
      </c>
      <c r="I1676">
        <v>1.37</v>
      </c>
      <c r="J1676">
        <v>0.09</v>
      </c>
      <c r="K1676">
        <v>1</v>
      </c>
      <c r="L1676">
        <v>3.6</v>
      </c>
      <c r="M1676">
        <v>4.4000000000000004</v>
      </c>
    </row>
    <row r="1677" spans="2:13" x14ac:dyDescent="0.25">
      <c r="B1677">
        <v>2</v>
      </c>
      <c r="C1677">
        <v>3247.17</v>
      </c>
      <c r="D1677">
        <v>-1</v>
      </c>
      <c r="E1677">
        <v>2670</v>
      </c>
      <c r="F1677">
        <v>100</v>
      </c>
      <c r="G1677">
        <v>0</v>
      </c>
      <c r="H1677">
        <v>14.7</v>
      </c>
      <c r="I1677">
        <v>0.06</v>
      </c>
      <c r="J1677">
        <v>0.03</v>
      </c>
      <c r="K1677">
        <v>1</v>
      </c>
      <c r="L1677">
        <v>0</v>
      </c>
      <c r="M1677">
        <v>4.55</v>
      </c>
    </row>
    <row r="1678" spans="2:13" x14ac:dyDescent="0.25">
      <c r="B1678">
        <v>2</v>
      </c>
      <c r="C1678">
        <v>-1</v>
      </c>
      <c r="D1678">
        <v>3247.48</v>
      </c>
      <c r="E1678">
        <v>2670</v>
      </c>
      <c r="F1678">
        <v>100</v>
      </c>
      <c r="G1678">
        <v>0</v>
      </c>
      <c r="H1678">
        <v>14.7</v>
      </c>
      <c r="I1678">
        <v>-0.03</v>
      </c>
      <c r="J1678">
        <v>0.08</v>
      </c>
      <c r="K1678">
        <v>1</v>
      </c>
      <c r="L1678">
        <v>0</v>
      </c>
      <c r="M1678">
        <v>4.55</v>
      </c>
    </row>
    <row r="1679" spans="2:13" x14ac:dyDescent="0.25">
      <c r="B1679">
        <v>1</v>
      </c>
      <c r="C1679">
        <v>3247.74</v>
      </c>
      <c r="D1679">
        <v>-1</v>
      </c>
      <c r="E1679">
        <v>2668</v>
      </c>
      <c r="F1679">
        <v>100</v>
      </c>
      <c r="G1679">
        <v>0</v>
      </c>
      <c r="H1679">
        <v>14</v>
      </c>
      <c r="I1679">
        <v>0.18</v>
      </c>
      <c r="J1679">
        <v>0.06</v>
      </c>
      <c r="K1679">
        <v>1</v>
      </c>
      <c r="L1679">
        <v>0</v>
      </c>
      <c r="M1679">
        <v>4.76</v>
      </c>
    </row>
    <row r="1680" spans="2:13" x14ac:dyDescent="0.25">
      <c r="B1680">
        <v>1</v>
      </c>
      <c r="C1680">
        <v>-1</v>
      </c>
      <c r="D1680">
        <v>3248.08</v>
      </c>
      <c r="E1680">
        <v>2668</v>
      </c>
      <c r="F1680">
        <v>100</v>
      </c>
      <c r="G1680">
        <v>0</v>
      </c>
      <c r="H1680">
        <v>14</v>
      </c>
      <c r="I1680">
        <v>0.18</v>
      </c>
      <c r="J1680">
        <v>0.08</v>
      </c>
      <c r="K1680">
        <v>1</v>
      </c>
      <c r="L1680">
        <v>0</v>
      </c>
      <c r="M1680">
        <v>4.76</v>
      </c>
    </row>
    <row r="1681" spans="2:13" x14ac:dyDescent="0.25">
      <c r="B1681">
        <v>1</v>
      </c>
      <c r="C1681">
        <v>3249.34</v>
      </c>
      <c r="D1681">
        <v>-1</v>
      </c>
      <c r="E1681">
        <v>2672</v>
      </c>
      <c r="F1681">
        <v>100</v>
      </c>
      <c r="G1681">
        <v>0</v>
      </c>
      <c r="H1681">
        <v>14.6</v>
      </c>
      <c r="I1681">
        <v>0.1</v>
      </c>
      <c r="J1681">
        <v>0.06</v>
      </c>
      <c r="K1681">
        <v>1</v>
      </c>
      <c r="L1681">
        <v>0</v>
      </c>
      <c r="M1681">
        <v>4.1100000000000003</v>
      </c>
    </row>
    <row r="1682" spans="2:13" x14ac:dyDescent="0.25">
      <c r="B1682">
        <v>1</v>
      </c>
      <c r="C1682">
        <v>-1</v>
      </c>
      <c r="D1682">
        <v>3249.63</v>
      </c>
      <c r="E1682">
        <v>2672</v>
      </c>
      <c r="F1682">
        <v>100</v>
      </c>
      <c r="G1682">
        <v>0</v>
      </c>
      <c r="H1682">
        <v>14.6</v>
      </c>
      <c r="I1682">
        <v>0.1</v>
      </c>
      <c r="J1682">
        <v>0.03</v>
      </c>
      <c r="K1682">
        <v>1</v>
      </c>
      <c r="L1682">
        <v>0</v>
      </c>
      <c r="M1682">
        <v>4.1100000000000003</v>
      </c>
    </row>
    <row r="1683" spans="2:13" x14ac:dyDescent="0.25">
      <c r="B1683">
        <v>2</v>
      </c>
      <c r="C1683">
        <v>3250.88</v>
      </c>
      <c r="D1683">
        <v>-1</v>
      </c>
      <c r="E1683">
        <v>2675</v>
      </c>
      <c r="F1683">
        <v>100</v>
      </c>
      <c r="G1683">
        <v>0</v>
      </c>
      <c r="H1683">
        <v>13.5</v>
      </c>
      <c r="I1683">
        <v>0.16</v>
      </c>
      <c r="J1683">
        <v>0.02</v>
      </c>
      <c r="K1683">
        <v>1</v>
      </c>
      <c r="L1683">
        <v>0</v>
      </c>
      <c r="M1683">
        <v>4.76</v>
      </c>
    </row>
    <row r="1684" spans="2:13" x14ac:dyDescent="0.25">
      <c r="B1684">
        <v>1</v>
      </c>
      <c r="C1684">
        <v>3251.26</v>
      </c>
      <c r="D1684">
        <v>-1</v>
      </c>
      <c r="E1684">
        <v>2677</v>
      </c>
      <c r="F1684">
        <v>100</v>
      </c>
      <c r="G1684">
        <v>0</v>
      </c>
      <c r="H1684">
        <v>15.1</v>
      </c>
      <c r="I1684">
        <v>0.17</v>
      </c>
      <c r="J1684">
        <v>0.04</v>
      </c>
      <c r="K1684">
        <v>1</v>
      </c>
      <c r="L1684">
        <v>0</v>
      </c>
      <c r="M1684">
        <v>4.1100000000000003</v>
      </c>
    </row>
    <row r="1685" spans="2:13" x14ac:dyDescent="0.25">
      <c r="B1685">
        <v>2</v>
      </c>
      <c r="C1685">
        <v>-1</v>
      </c>
      <c r="D1685">
        <v>3251.23</v>
      </c>
      <c r="E1685">
        <v>2675</v>
      </c>
      <c r="F1685">
        <v>100</v>
      </c>
      <c r="G1685">
        <v>0</v>
      </c>
      <c r="H1685">
        <v>13.6</v>
      </c>
      <c r="I1685">
        <v>0.16</v>
      </c>
      <c r="J1685">
        <v>0.03</v>
      </c>
      <c r="K1685">
        <v>1</v>
      </c>
      <c r="L1685">
        <v>0</v>
      </c>
      <c r="M1685">
        <v>4.76</v>
      </c>
    </row>
    <row r="1686" spans="2:13" x14ac:dyDescent="0.25">
      <c r="B1686">
        <v>1</v>
      </c>
      <c r="C1686">
        <v>-1</v>
      </c>
      <c r="D1686">
        <v>3251.54</v>
      </c>
      <c r="E1686">
        <v>2677</v>
      </c>
      <c r="F1686">
        <v>100</v>
      </c>
      <c r="G1686">
        <v>0</v>
      </c>
      <c r="H1686">
        <v>15.1</v>
      </c>
      <c r="I1686">
        <v>0.17</v>
      </c>
      <c r="J1686">
        <v>0.04</v>
      </c>
      <c r="K1686">
        <v>1</v>
      </c>
      <c r="L1686">
        <v>0</v>
      </c>
      <c r="M1686">
        <v>4.1100000000000003</v>
      </c>
    </row>
    <row r="1687" spans="2:13" x14ac:dyDescent="0.25">
      <c r="B1687">
        <v>2</v>
      </c>
      <c r="C1687">
        <v>3252.07</v>
      </c>
      <c r="D1687">
        <v>-1</v>
      </c>
      <c r="E1687">
        <v>2678</v>
      </c>
      <c r="F1687">
        <v>100</v>
      </c>
      <c r="G1687">
        <v>0</v>
      </c>
      <c r="H1687">
        <v>13.8</v>
      </c>
      <c r="I1687">
        <v>0.05</v>
      </c>
      <c r="J1687">
        <v>0.03</v>
      </c>
      <c r="K1687">
        <v>1</v>
      </c>
      <c r="L1687">
        <v>0</v>
      </c>
      <c r="M1687">
        <v>4.6100000000000003</v>
      </c>
    </row>
    <row r="1688" spans="2:13" x14ac:dyDescent="0.25">
      <c r="B1688">
        <v>2</v>
      </c>
      <c r="C1688">
        <v>-1</v>
      </c>
      <c r="D1688">
        <v>3252.41</v>
      </c>
      <c r="E1688">
        <v>2678</v>
      </c>
      <c r="F1688">
        <v>100</v>
      </c>
      <c r="G1688">
        <v>0</v>
      </c>
      <c r="H1688">
        <v>13.8</v>
      </c>
      <c r="I1688">
        <v>0.05</v>
      </c>
      <c r="J1688">
        <v>0.01</v>
      </c>
      <c r="K1688">
        <v>1</v>
      </c>
      <c r="L1688">
        <v>0</v>
      </c>
      <c r="M1688">
        <v>4.6100000000000003</v>
      </c>
    </row>
    <row r="1689" spans="2:13" x14ac:dyDescent="0.25">
      <c r="B1689">
        <v>1</v>
      </c>
      <c r="C1689">
        <v>3253.08</v>
      </c>
      <c r="D1689">
        <v>-1</v>
      </c>
      <c r="E1689">
        <v>2680</v>
      </c>
      <c r="F1689">
        <v>100</v>
      </c>
      <c r="G1689">
        <v>0</v>
      </c>
      <c r="H1689">
        <v>14.9</v>
      </c>
      <c r="I1689">
        <v>0.14000000000000001</v>
      </c>
      <c r="J1689">
        <v>0.02</v>
      </c>
      <c r="K1689">
        <v>1</v>
      </c>
      <c r="L1689">
        <v>0</v>
      </c>
      <c r="M1689">
        <v>4.76</v>
      </c>
    </row>
    <row r="1690" spans="2:13" x14ac:dyDescent="0.25">
      <c r="B1690">
        <v>1</v>
      </c>
      <c r="C1690">
        <v>-1</v>
      </c>
      <c r="D1690">
        <v>3253.4</v>
      </c>
      <c r="E1690">
        <v>2680</v>
      </c>
      <c r="F1690">
        <v>100</v>
      </c>
      <c r="G1690">
        <v>0</v>
      </c>
      <c r="H1690">
        <v>14.9</v>
      </c>
      <c r="I1690">
        <v>0.14000000000000001</v>
      </c>
      <c r="J1690">
        <v>0.1</v>
      </c>
      <c r="K1690">
        <v>1</v>
      </c>
      <c r="L1690">
        <v>0</v>
      </c>
      <c r="M1690">
        <v>4.76</v>
      </c>
    </row>
    <row r="1691" spans="2:13" x14ac:dyDescent="0.25">
      <c r="B1691">
        <v>2</v>
      </c>
      <c r="C1691">
        <v>3254.48</v>
      </c>
      <c r="D1691">
        <v>-1</v>
      </c>
      <c r="E1691">
        <v>2681</v>
      </c>
      <c r="F1691">
        <v>100</v>
      </c>
      <c r="G1691">
        <v>0</v>
      </c>
      <c r="H1691">
        <v>14.5</v>
      </c>
      <c r="I1691">
        <v>0.28000000000000003</v>
      </c>
      <c r="J1691">
        <v>0.02</v>
      </c>
      <c r="K1691">
        <v>1</v>
      </c>
      <c r="L1691">
        <v>0</v>
      </c>
      <c r="M1691">
        <v>4.76</v>
      </c>
    </row>
    <row r="1692" spans="2:13" x14ac:dyDescent="0.25">
      <c r="B1692">
        <v>2</v>
      </c>
      <c r="C1692">
        <v>-1</v>
      </c>
      <c r="D1692">
        <v>3254.81</v>
      </c>
      <c r="E1692">
        <v>2681</v>
      </c>
      <c r="F1692">
        <v>100</v>
      </c>
      <c r="G1692">
        <v>0</v>
      </c>
      <c r="H1692">
        <v>14.5</v>
      </c>
      <c r="I1692">
        <v>0</v>
      </c>
      <c r="J1692">
        <v>0.01</v>
      </c>
      <c r="K1692">
        <v>1</v>
      </c>
      <c r="L1692">
        <v>0</v>
      </c>
      <c r="M1692">
        <v>4.76</v>
      </c>
    </row>
    <row r="1693" spans="2:13" x14ac:dyDescent="0.25">
      <c r="B1693">
        <v>1</v>
      </c>
      <c r="C1693">
        <v>3255.55</v>
      </c>
      <c r="D1693">
        <v>-1</v>
      </c>
      <c r="E1693">
        <v>2682</v>
      </c>
      <c r="F1693">
        <v>100</v>
      </c>
      <c r="G1693">
        <v>0</v>
      </c>
      <c r="H1693">
        <v>14.5</v>
      </c>
      <c r="I1693">
        <v>0.11</v>
      </c>
      <c r="J1693">
        <v>0.05</v>
      </c>
      <c r="K1693">
        <v>1</v>
      </c>
      <c r="L1693">
        <v>0</v>
      </c>
      <c r="M1693">
        <v>4.4000000000000004</v>
      </c>
    </row>
    <row r="1694" spans="2:13" x14ac:dyDescent="0.25">
      <c r="B1694">
        <v>2</v>
      </c>
      <c r="C1694">
        <v>3255.8</v>
      </c>
      <c r="D1694">
        <v>-1</v>
      </c>
      <c r="E1694">
        <v>2683</v>
      </c>
      <c r="F1694">
        <v>100</v>
      </c>
      <c r="G1694">
        <v>0</v>
      </c>
      <c r="H1694">
        <v>14.6</v>
      </c>
      <c r="I1694">
        <v>0</v>
      </c>
      <c r="J1694">
        <v>0</v>
      </c>
      <c r="K1694">
        <v>1</v>
      </c>
      <c r="L1694">
        <v>0</v>
      </c>
      <c r="M1694">
        <v>4.55</v>
      </c>
    </row>
    <row r="1695" spans="2:13" x14ac:dyDescent="0.25">
      <c r="B1695">
        <v>1</v>
      </c>
      <c r="C1695">
        <v>-1</v>
      </c>
      <c r="D1695">
        <v>3255.85</v>
      </c>
      <c r="E1695">
        <v>2682</v>
      </c>
      <c r="F1695">
        <v>100</v>
      </c>
      <c r="G1695">
        <v>0</v>
      </c>
      <c r="H1695">
        <v>14.6</v>
      </c>
      <c r="I1695">
        <v>0.11</v>
      </c>
      <c r="J1695">
        <v>0.05</v>
      </c>
      <c r="K1695">
        <v>1</v>
      </c>
      <c r="L1695">
        <v>0</v>
      </c>
      <c r="M1695">
        <v>4.4000000000000004</v>
      </c>
    </row>
    <row r="1696" spans="2:13" x14ac:dyDescent="0.25">
      <c r="B1696">
        <v>2</v>
      </c>
      <c r="C1696">
        <v>-1</v>
      </c>
      <c r="D1696">
        <v>3256.11</v>
      </c>
      <c r="E1696">
        <v>2683</v>
      </c>
      <c r="F1696">
        <v>100</v>
      </c>
      <c r="G1696">
        <v>0</v>
      </c>
      <c r="H1696">
        <v>14.6</v>
      </c>
      <c r="I1696">
        <v>0</v>
      </c>
      <c r="J1696">
        <v>0.01</v>
      </c>
      <c r="K1696">
        <v>1</v>
      </c>
      <c r="L1696">
        <v>0</v>
      </c>
      <c r="M1696">
        <v>4.55</v>
      </c>
    </row>
    <row r="1697" spans="2:13" x14ac:dyDescent="0.25">
      <c r="B1697">
        <v>2</v>
      </c>
      <c r="C1697">
        <v>3262.18</v>
      </c>
      <c r="D1697">
        <v>-1</v>
      </c>
      <c r="E1697">
        <v>2688</v>
      </c>
      <c r="F1697">
        <v>100</v>
      </c>
      <c r="G1697">
        <v>0</v>
      </c>
      <c r="H1697">
        <v>15</v>
      </c>
      <c r="I1697">
        <v>0.26</v>
      </c>
      <c r="J1697">
        <v>0.02</v>
      </c>
      <c r="K1697">
        <v>1</v>
      </c>
      <c r="L1697">
        <v>0</v>
      </c>
      <c r="M1697">
        <v>4.1100000000000003</v>
      </c>
    </row>
    <row r="1698" spans="2:13" x14ac:dyDescent="0.25">
      <c r="B1698">
        <v>2</v>
      </c>
      <c r="C1698">
        <v>-1</v>
      </c>
      <c r="D1698">
        <v>3262.45</v>
      </c>
      <c r="E1698">
        <v>2688</v>
      </c>
      <c r="F1698">
        <v>100</v>
      </c>
      <c r="G1698">
        <v>0</v>
      </c>
      <c r="H1698">
        <v>15</v>
      </c>
      <c r="I1698">
        <v>-0.26</v>
      </c>
      <c r="J1698">
        <v>0.05</v>
      </c>
      <c r="K1698">
        <v>1</v>
      </c>
      <c r="L1698">
        <v>0</v>
      </c>
      <c r="M1698">
        <v>4.1100000000000003</v>
      </c>
    </row>
    <row r="1699" spans="2:13" x14ac:dyDescent="0.25">
      <c r="B1699">
        <v>1</v>
      </c>
      <c r="C1699">
        <v>3346.71</v>
      </c>
      <c r="D1699">
        <v>-1</v>
      </c>
      <c r="E1699">
        <v>2692</v>
      </c>
      <c r="F1699">
        <v>100</v>
      </c>
      <c r="G1699">
        <v>0</v>
      </c>
      <c r="H1699">
        <v>2.9</v>
      </c>
      <c r="I1699">
        <v>2.74</v>
      </c>
      <c r="J1699">
        <v>0.09</v>
      </c>
      <c r="K1699">
        <v>1</v>
      </c>
      <c r="L1699">
        <v>73</v>
      </c>
      <c r="M1699">
        <v>4.6100000000000003</v>
      </c>
    </row>
    <row r="1700" spans="2:13" x14ac:dyDescent="0.25">
      <c r="B1700">
        <v>2</v>
      </c>
      <c r="C1700">
        <v>3346.76</v>
      </c>
      <c r="D1700">
        <v>-1</v>
      </c>
      <c r="E1700">
        <v>2699</v>
      </c>
      <c r="F1700">
        <v>100</v>
      </c>
      <c r="G1700">
        <v>0</v>
      </c>
      <c r="H1700">
        <v>3.4</v>
      </c>
      <c r="I1700">
        <v>3.18</v>
      </c>
      <c r="J1700">
        <v>0.04</v>
      </c>
      <c r="K1700">
        <v>1</v>
      </c>
      <c r="L1700">
        <v>62.4</v>
      </c>
      <c r="M1700">
        <v>4.4000000000000004</v>
      </c>
    </row>
    <row r="1701" spans="2:13" x14ac:dyDescent="0.25">
      <c r="B1701">
        <v>2</v>
      </c>
      <c r="C1701">
        <v>-1</v>
      </c>
      <c r="D1701">
        <v>3347.67</v>
      </c>
      <c r="E1701">
        <v>2699</v>
      </c>
      <c r="F1701">
        <v>100</v>
      </c>
      <c r="G1701">
        <v>0</v>
      </c>
      <c r="H1701">
        <v>6.2</v>
      </c>
      <c r="I1701">
        <v>2.84</v>
      </c>
      <c r="J1701">
        <v>7.0000000000000007E-2</v>
      </c>
      <c r="K1701">
        <v>1</v>
      </c>
      <c r="L1701">
        <v>62.4</v>
      </c>
      <c r="M1701">
        <v>4.4000000000000004</v>
      </c>
    </row>
    <row r="1702" spans="2:13" x14ac:dyDescent="0.25">
      <c r="B1702">
        <v>1</v>
      </c>
      <c r="C1702">
        <v>-1</v>
      </c>
      <c r="D1702">
        <v>3347.78</v>
      </c>
      <c r="E1702">
        <v>2692</v>
      </c>
      <c r="F1702">
        <v>100</v>
      </c>
      <c r="G1702">
        <v>0</v>
      </c>
      <c r="H1702">
        <v>5.7</v>
      </c>
      <c r="I1702">
        <v>2.41</v>
      </c>
      <c r="J1702">
        <v>0.08</v>
      </c>
      <c r="K1702">
        <v>1</v>
      </c>
      <c r="L1702">
        <v>73</v>
      </c>
      <c r="M1702">
        <v>4.6100000000000003</v>
      </c>
    </row>
    <row r="1703" spans="2:13" x14ac:dyDescent="0.25">
      <c r="B1703">
        <v>2</v>
      </c>
      <c r="C1703">
        <v>3349.15</v>
      </c>
      <c r="D1703">
        <v>-1</v>
      </c>
      <c r="E1703">
        <v>2701</v>
      </c>
      <c r="F1703">
        <v>100</v>
      </c>
      <c r="G1703">
        <v>0</v>
      </c>
      <c r="H1703">
        <v>7.2</v>
      </c>
      <c r="I1703">
        <v>2.93</v>
      </c>
      <c r="J1703">
        <v>0.05</v>
      </c>
      <c r="K1703">
        <v>1</v>
      </c>
      <c r="L1703">
        <v>59.8</v>
      </c>
      <c r="M1703">
        <v>4.76</v>
      </c>
    </row>
    <row r="1704" spans="2:13" x14ac:dyDescent="0.25">
      <c r="B1704">
        <v>1</v>
      </c>
      <c r="C1704">
        <v>3349.21</v>
      </c>
      <c r="D1704">
        <v>-1</v>
      </c>
      <c r="E1704">
        <v>2703</v>
      </c>
      <c r="F1704">
        <v>100</v>
      </c>
      <c r="G1704">
        <v>0</v>
      </c>
      <c r="H1704">
        <v>7.2</v>
      </c>
      <c r="I1704">
        <v>3.03</v>
      </c>
      <c r="J1704">
        <v>0.09</v>
      </c>
      <c r="K1704">
        <v>1</v>
      </c>
      <c r="L1704">
        <v>58.9</v>
      </c>
      <c r="M1704">
        <v>4.55</v>
      </c>
    </row>
    <row r="1705" spans="2:13" x14ac:dyDescent="0.25">
      <c r="B1705">
        <v>1</v>
      </c>
      <c r="C1705">
        <v>-1</v>
      </c>
      <c r="D1705">
        <v>3349.78</v>
      </c>
      <c r="E1705">
        <v>2703</v>
      </c>
      <c r="F1705">
        <v>100</v>
      </c>
      <c r="G1705">
        <v>0</v>
      </c>
      <c r="H1705">
        <v>8.9</v>
      </c>
      <c r="I1705">
        <v>2.94</v>
      </c>
      <c r="J1705">
        <v>0.08</v>
      </c>
      <c r="K1705">
        <v>1</v>
      </c>
      <c r="L1705">
        <v>58.9</v>
      </c>
      <c r="M1705">
        <v>4.55</v>
      </c>
    </row>
    <row r="1706" spans="2:13" x14ac:dyDescent="0.25">
      <c r="B1706">
        <v>2</v>
      </c>
      <c r="C1706">
        <v>-1</v>
      </c>
      <c r="D1706">
        <v>3349.73</v>
      </c>
      <c r="E1706">
        <v>2701</v>
      </c>
      <c r="F1706">
        <v>100</v>
      </c>
      <c r="G1706">
        <v>0</v>
      </c>
      <c r="H1706">
        <v>8.9</v>
      </c>
      <c r="I1706">
        <v>2.81</v>
      </c>
      <c r="J1706">
        <v>0.03</v>
      </c>
      <c r="K1706">
        <v>1</v>
      </c>
      <c r="L1706">
        <v>59.8</v>
      </c>
      <c r="M1706">
        <v>4.76</v>
      </c>
    </row>
    <row r="1707" spans="2:13" x14ac:dyDescent="0.25">
      <c r="B1707">
        <v>1</v>
      </c>
      <c r="C1707">
        <v>3350.95</v>
      </c>
      <c r="D1707">
        <v>-1</v>
      </c>
      <c r="E1707">
        <v>2706</v>
      </c>
      <c r="F1707">
        <v>100</v>
      </c>
      <c r="G1707">
        <v>0</v>
      </c>
      <c r="H1707">
        <v>8.6</v>
      </c>
      <c r="I1707">
        <v>2.3199999999999998</v>
      </c>
      <c r="J1707">
        <v>0.05</v>
      </c>
      <c r="K1707">
        <v>1</v>
      </c>
      <c r="L1707">
        <v>57.8</v>
      </c>
      <c r="M1707">
        <v>4.55</v>
      </c>
    </row>
    <row r="1708" spans="2:13" x14ac:dyDescent="0.25">
      <c r="B1708">
        <v>1</v>
      </c>
      <c r="C1708">
        <v>-1</v>
      </c>
      <c r="D1708">
        <v>3351.45</v>
      </c>
      <c r="E1708">
        <v>2706</v>
      </c>
      <c r="F1708">
        <v>100</v>
      </c>
      <c r="G1708">
        <v>0</v>
      </c>
      <c r="H1708">
        <v>9.6999999999999993</v>
      </c>
      <c r="I1708">
        <v>2.2200000000000002</v>
      </c>
      <c r="J1708">
        <v>0.05</v>
      </c>
      <c r="K1708">
        <v>1</v>
      </c>
      <c r="L1708">
        <v>57.8</v>
      </c>
      <c r="M1708">
        <v>4.55</v>
      </c>
    </row>
    <row r="1709" spans="2:13" x14ac:dyDescent="0.25">
      <c r="B1709">
        <v>2</v>
      </c>
      <c r="C1709">
        <v>3351.44</v>
      </c>
      <c r="D1709">
        <v>-1</v>
      </c>
      <c r="E1709">
        <v>2707</v>
      </c>
      <c r="F1709">
        <v>100</v>
      </c>
      <c r="G1709">
        <v>0</v>
      </c>
      <c r="H1709">
        <v>8.3000000000000007</v>
      </c>
      <c r="I1709">
        <v>1.98</v>
      </c>
      <c r="J1709">
        <v>0.06</v>
      </c>
      <c r="K1709">
        <v>1</v>
      </c>
      <c r="L1709">
        <v>54.2</v>
      </c>
      <c r="M1709">
        <v>4.4000000000000004</v>
      </c>
    </row>
    <row r="1710" spans="2:13" x14ac:dyDescent="0.25">
      <c r="B1710">
        <v>2</v>
      </c>
      <c r="C1710">
        <v>-1</v>
      </c>
      <c r="D1710">
        <v>3351.94</v>
      </c>
      <c r="E1710">
        <v>2707</v>
      </c>
      <c r="F1710">
        <v>100</v>
      </c>
      <c r="G1710">
        <v>0</v>
      </c>
      <c r="H1710">
        <v>9.3000000000000007</v>
      </c>
      <c r="I1710">
        <v>1.9</v>
      </c>
      <c r="J1710">
        <v>0.04</v>
      </c>
      <c r="K1710">
        <v>1</v>
      </c>
      <c r="L1710">
        <v>54.2</v>
      </c>
      <c r="M1710">
        <v>4.4000000000000004</v>
      </c>
    </row>
    <row r="1711" spans="2:13" x14ac:dyDescent="0.25">
      <c r="B1711">
        <v>1</v>
      </c>
      <c r="C1711">
        <v>3353.19</v>
      </c>
      <c r="D1711">
        <v>-1</v>
      </c>
      <c r="E1711">
        <v>2714</v>
      </c>
      <c r="F1711">
        <v>100</v>
      </c>
      <c r="G1711">
        <v>0</v>
      </c>
      <c r="H1711">
        <v>9.1</v>
      </c>
      <c r="I1711">
        <v>1.75</v>
      </c>
      <c r="J1711">
        <v>0.01</v>
      </c>
      <c r="K1711">
        <v>1</v>
      </c>
      <c r="L1711">
        <v>46.6</v>
      </c>
      <c r="M1711">
        <v>4.1100000000000003</v>
      </c>
    </row>
    <row r="1712" spans="2:13" x14ac:dyDescent="0.25">
      <c r="B1712">
        <v>2</v>
      </c>
      <c r="C1712">
        <v>3353.18</v>
      </c>
      <c r="D1712">
        <v>-1</v>
      </c>
      <c r="E1712">
        <v>2710</v>
      </c>
      <c r="F1712">
        <v>100</v>
      </c>
      <c r="G1712">
        <v>0</v>
      </c>
      <c r="H1712">
        <v>10.6</v>
      </c>
      <c r="I1712">
        <v>2.2000000000000002</v>
      </c>
      <c r="J1712">
        <v>0.02</v>
      </c>
      <c r="K1712">
        <v>1</v>
      </c>
      <c r="L1712">
        <v>53.9</v>
      </c>
      <c r="M1712">
        <v>4.55</v>
      </c>
    </row>
    <row r="1713" spans="2:13" x14ac:dyDescent="0.25">
      <c r="B1713">
        <v>2</v>
      </c>
      <c r="C1713">
        <v>-1</v>
      </c>
      <c r="D1713">
        <v>3353.59</v>
      </c>
      <c r="E1713">
        <v>2710</v>
      </c>
      <c r="F1713">
        <v>100</v>
      </c>
      <c r="G1713">
        <v>0</v>
      </c>
      <c r="H1713">
        <v>11.5</v>
      </c>
      <c r="I1713">
        <v>2.12</v>
      </c>
      <c r="J1713">
        <v>0.09</v>
      </c>
      <c r="K1713">
        <v>1</v>
      </c>
      <c r="L1713">
        <v>53.9</v>
      </c>
      <c r="M1713">
        <v>4.55</v>
      </c>
    </row>
    <row r="1714" spans="2:13" x14ac:dyDescent="0.25">
      <c r="B1714">
        <v>1</v>
      </c>
      <c r="C1714">
        <v>-1</v>
      </c>
      <c r="D1714">
        <v>3353.63</v>
      </c>
      <c r="E1714">
        <v>2714</v>
      </c>
      <c r="F1714">
        <v>100</v>
      </c>
      <c r="G1714">
        <v>0</v>
      </c>
      <c r="H1714">
        <v>9.8000000000000007</v>
      </c>
      <c r="I1714">
        <v>1.69</v>
      </c>
      <c r="J1714">
        <v>0.03</v>
      </c>
      <c r="K1714">
        <v>1</v>
      </c>
      <c r="L1714">
        <v>46.6</v>
      </c>
      <c r="M1714">
        <v>4.1100000000000003</v>
      </c>
    </row>
    <row r="1715" spans="2:13" x14ac:dyDescent="0.25">
      <c r="B1715">
        <v>1</v>
      </c>
      <c r="C1715">
        <v>3354.56</v>
      </c>
      <c r="D1715">
        <v>-1</v>
      </c>
      <c r="E1715">
        <v>2720</v>
      </c>
      <c r="F1715">
        <v>100</v>
      </c>
      <c r="G1715">
        <v>0</v>
      </c>
      <c r="H1715">
        <v>11.1</v>
      </c>
      <c r="I1715">
        <v>2.0099999999999998</v>
      </c>
      <c r="J1715">
        <v>0.04</v>
      </c>
      <c r="K1715">
        <v>1</v>
      </c>
      <c r="L1715">
        <v>43.1</v>
      </c>
      <c r="M1715">
        <v>4.6100000000000003</v>
      </c>
    </row>
    <row r="1716" spans="2:13" x14ac:dyDescent="0.25">
      <c r="B1716">
        <v>1</v>
      </c>
      <c r="C1716">
        <v>-1</v>
      </c>
      <c r="D1716">
        <v>3354.96</v>
      </c>
      <c r="E1716">
        <v>2720</v>
      </c>
      <c r="F1716">
        <v>100</v>
      </c>
      <c r="G1716">
        <v>0</v>
      </c>
      <c r="H1716">
        <v>11.9</v>
      </c>
      <c r="I1716">
        <v>1.93</v>
      </c>
      <c r="J1716">
        <v>0.06</v>
      </c>
      <c r="K1716">
        <v>1</v>
      </c>
      <c r="L1716">
        <v>43.1</v>
      </c>
      <c r="M1716">
        <v>4.6100000000000003</v>
      </c>
    </row>
    <row r="1717" spans="2:13" x14ac:dyDescent="0.25">
      <c r="B1717">
        <v>2</v>
      </c>
      <c r="C1717">
        <v>3355.33</v>
      </c>
      <c r="D1717">
        <v>-1</v>
      </c>
      <c r="E1717">
        <v>2718</v>
      </c>
      <c r="F1717">
        <v>100</v>
      </c>
      <c r="G1717">
        <v>0</v>
      </c>
      <c r="H1717">
        <v>10.8</v>
      </c>
      <c r="I1717">
        <v>1.72</v>
      </c>
      <c r="J1717">
        <v>7.0000000000000007E-2</v>
      </c>
      <c r="K1717">
        <v>1</v>
      </c>
      <c r="L1717">
        <v>46.3</v>
      </c>
      <c r="M1717">
        <v>4.76</v>
      </c>
    </row>
    <row r="1718" spans="2:13" x14ac:dyDescent="0.25">
      <c r="B1718">
        <v>2</v>
      </c>
      <c r="C1718">
        <v>-1</v>
      </c>
      <c r="D1718">
        <v>3355.76</v>
      </c>
      <c r="E1718">
        <v>2718</v>
      </c>
      <c r="F1718">
        <v>100</v>
      </c>
      <c r="G1718">
        <v>0</v>
      </c>
      <c r="H1718">
        <v>11.5</v>
      </c>
      <c r="I1718">
        <v>1.68</v>
      </c>
      <c r="J1718">
        <v>0.06</v>
      </c>
      <c r="K1718">
        <v>1</v>
      </c>
      <c r="L1718">
        <v>46.3</v>
      </c>
      <c r="M1718">
        <v>4.76</v>
      </c>
    </row>
    <row r="1719" spans="2:13" x14ac:dyDescent="0.25">
      <c r="B1719">
        <v>1</v>
      </c>
      <c r="C1719">
        <v>3355.91</v>
      </c>
      <c r="D1719">
        <v>-1</v>
      </c>
      <c r="E1719">
        <v>2723</v>
      </c>
      <c r="F1719">
        <v>100</v>
      </c>
      <c r="G1719">
        <v>0</v>
      </c>
      <c r="H1719">
        <v>12.6</v>
      </c>
      <c r="I1719">
        <v>1.01</v>
      </c>
      <c r="J1719">
        <v>0.09</v>
      </c>
      <c r="K1719">
        <v>1</v>
      </c>
      <c r="L1719">
        <v>43.1</v>
      </c>
      <c r="M1719">
        <v>4.6100000000000003</v>
      </c>
    </row>
    <row r="1720" spans="2:13" x14ac:dyDescent="0.25">
      <c r="B1720">
        <v>1</v>
      </c>
      <c r="C1720">
        <v>-1</v>
      </c>
      <c r="D1720">
        <v>3356.28</v>
      </c>
      <c r="E1720">
        <v>2723</v>
      </c>
      <c r="F1720">
        <v>100</v>
      </c>
      <c r="G1720">
        <v>0</v>
      </c>
      <c r="H1720">
        <v>12.9</v>
      </c>
      <c r="I1720">
        <v>0.74</v>
      </c>
      <c r="J1720">
        <v>0.08</v>
      </c>
      <c r="K1720">
        <v>1</v>
      </c>
      <c r="L1720">
        <v>43.1</v>
      </c>
      <c r="M1720">
        <v>4.6100000000000003</v>
      </c>
    </row>
    <row r="1721" spans="2:13" x14ac:dyDescent="0.25">
      <c r="B1721">
        <v>2</v>
      </c>
      <c r="C1721">
        <v>3356.83</v>
      </c>
      <c r="D1721">
        <v>-1</v>
      </c>
      <c r="E1721">
        <v>2729</v>
      </c>
      <c r="F1721">
        <v>100</v>
      </c>
      <c r="G1721">
        <v>0</v>
      </c>
      <c r="H1721">
        <v>13</v>
      </c>
      <c r="I1721">
        <v>1.18</v>
      </c>
      <c r="J1721">
        <v>7.0000000000000007E-2</v>
      </c>
      <c r="K1721">
        <v>1</v>
      </c>
      <c r="L1721">
        <v>37.200000000000003</v>
      </c>
      <c r="M1721">
        <v>4.6100000000000003</v>
      </c>
    </row>
    <row r="1722" spans="2:13" x14ac:dyDescent="0.25">
      <c r="B1722">
        <v>2</v>
      </c>
      <c r="C1722">
        <v>-1</v>
      </c>
      <c r="D1722">
        <v>3357.18</v>
      </c>
      <c r="E1722">
        <v>2729</v>
      </c>
      <c r="F1722">
        <v>100</v>
      </c>
      <c r="G1722">
        <v>0</v>
      </c>
      <c r="H1722">
        <v>13.3</v>
      </c>
      <c r="I1722">
        <v>0.86</v>
      </c>
      <c r="J1722">
        <v>0.08</v>
      </c>
      <c r="K1722">
        <v>1</v>
      </c>
      <c r="L1722">
        <v>37.200000000000003</v>
      </c>
      <c r="M1722">
        <v>4.6100000000000003</v>
      </c>
    </row>
    <row r="1723" spans="2:13" x14ac:dyDescent="0.25">
      <c r="B1723">
        <v>1</v>
      </c>
      <c r="C1723">
        <v>3357.65</v>
      </c>
      <c r="D1723">
        <v>-1</v>
      </c>
      <c r="E1723">
        <v>2727</v>
      </c>
      <c r="F1723">
        <v>100</v>
      </c>
      <c r="G1723">
        <v>0</v>
      </c>
      <c r="H1723">
        <v>13.7</v>
      </c>
      <c r="I1723">
        <v>1.31</v>
      </c>
      <c r="J1723">
        <v>0.05</v>
      </c>
      <c r="K1723">
        <v>1</v>
      </c>
      <c r="L1723">
        <v>40.4</v>
      </c>
      <c r="M1723">
        <v>4.4000000000000004</v>
      </c>
    </row>
    <row r="1724" spans="2:13" x14ac:dyDescent="0.25">
      <c r="B1724">
        <v>1</v>
      </c>
      <c r="C1724">
        <v>-1</v>
      </c>
      <c r="D1724">
        <v>3357.97</v>
      </c>
      <c r="E1724">
        <v>2727</v>
      </c>
      <c r="F1724">
        <v>100</v>
      </c>
      <c r="G1724">
        <v>0</v>
      </c>
      <c r="H1724">
        <v>14</v>
      </c>
      <c r="I1724">
        <v>0.63</v>
      </c>
      <c r="J1724">
        <v>7.0000000000000007E-2</v>
      </c>
      <c r="K1724">
        <v>1</v>
      </c>
      <c r="L1724">
        <v>40.4</v>
      </c>
      <c r="M1724">
        <v>4.4000000000000004</v>
      </c>
    </row>
    <row r="1725" spans="2:13" x14ac:dyDescent="0.25">
      <c r="B1725">
        <v>2</v>
      </c>
      <c r="C1725">
        <v>3358.45</v>
      </c>
      <c r="D1725">
        <v>-1</v>
      </c>
      <c r="E1725">
        <v>2751</v>
      </c>
      <c r="F1725">
        <v>100</v>
      </c>
      <c r="G1725">
        <v>0</v>
      </c>
      <c r="H1725">
        <v>13.8</v>
      </c>
      <c r="I1725">
        <v>0.37</v>
      </c>
      <c r="J1725">
        <v>0.05</v>
      </c>
      <c r="K1725">
        <v>1</v>
      </c>
      <c r="L1725">
        <v>12.2</v>
      </c>
      <c r="M1725">
        <v>4.1100000000000003</v>
      </c>
    </row>
    <row r="1726" spans="2:13" x14ac:dyDescent="0.25">
      <c r="B1726">
        <v>2</v>
      </c>
      <c r="C1726">
        <v>-1</v>
      </c>
      <c r="D1726">
        <v>3358.74</v>
      </c>
      <c r="E1726">
        <v>2751</v>
      </c>
      <c r="F1726">
        <v>100</v>
      </c>
      <c r="G1726">
        <v>0</v>
      </c>
      <c r="H1726">
        <v>13.9</v>
      </c>
      <c r="I1726">
        <v>0</v>
      </c>
      <c r="J1726">
        <v>0.04</v>
      </c>
      <c r="K1726">
        <v>1</v>
      </c>
      <c r="L1726">
        <v>12.2</v>
      </c>
      <c r="M1726">
        <v>4.1100000000000003</v>
      </c>
    </row>
    <row r="1727" spans="2:13" x14ac:dyDescent="0.25">
      <c r="B1727">
        <v>1</v>
      </c>
      <c r="C1727">
        <v>3359.1</v>
      </c>
      <c r="D1727">
        <v>-1</v>
      </c>
      <c r="E1727">
        <v>2731</v>
      </c>
      <c r="F1727">
        <v>100</v>
      </c>
      <c r="G1727">
        <v>0</v>
      </c>
      <c r="H1727">
        <v>14.4</v>
      </c>
      <c r="I1727">
        <v>0.99</v>
      </c>
      <c r="J1727">
        <v>0</v>
      </c>
      <c r="K1727">
        <v>1</v>
      </c>
      <c r="L1727">
        <v>38.700000000000003</v>
      </c>
      <c r="M1727">
        <v>4.55</v>
      </c>
    </row>
    <row r="1728" spans="2:13" x14ac:dyDescent="0.25">
      <c r="B1728">
        <v>1</v>
      </c>
      <c r="C1728">
        <v>-1</v>
      </c>
      <c r="D1728">
        <v>3359.41</v>
      </c>
      <c r="E1728">
        <v>2731</v>
      </c>
      <c r="F1728">
        <v>100</v>
      </c>
      <c r="G1728">
        <v>0</v>
      </c>
      <c r="H1728">
        <v>14.6</v>
      </c>
      <c r="I1728">
        <v>0.21</v>
      </c>
      <c r="J1728">
        <v>0.01</v>
      </c>
      <c r="K1728">
        <v>1</v>
      </c>
      <c r="L1728">
        <v>38.700000000000003</v>
      </c>
      <c r="M1728">
        <v>4.55</v>
      </c>
    </row>
    <row r="1729" spans="2:13" x14ac:dyDescent="0.25">
      <c r="B1729">
        <v>1</v>
      </c>
      <c r="C1729">
        <v>3360.65</v>
      </c>
      <c r="D1729">
        <v>-1</v>
      </c>
      <c r="E1729">
        <v>2754</v>
      </c>
      <c r="F1729">
        <v>100</v>
      </c>
      <c r="G1729">
        <v>0</v>
      </c>
      <c r="H1729">
        <v>14.7</v>
      </c>
      <c r="I1729">
        <v>1.1000000000000001</v>
      </c>
      <c r="J1729">
        <v>0.05</v>
      </c>
      <c r="K1729">
        <v>1</v>
      </c>
      <c r="L1729">
        <v>12.5</v>
      </c>
      <c r="M1729">
        <v>4.76</v>
      </c>
    </row>
    <row r="1730" spans="2:13" x14ac:dyDescent="0.25">
      <c r="B1730">
        <v>1</v>
      </c>
      <c r="C1730">
        <v>-1</v>
      </c>
      <c r="D1730">
        <v>3360.97</v>
      </c>
      <c r="E1730">
        <v>2754</v>
      </c>
      <c r="F1730">
        <v>100</v>
      </c>
      <c r="G1730">
        <v>0</v>
      </c>
      <c r="H1730">
        <v>14.9</v>
      </c>
      <c r="I1730">
        <v>0.48</v>
      </c>
      <c r="J1730">
        <v>7.0000000000000007E-2</v>
      </c>
      <c r="K1730">
        <v>1</v>
      </c>
      <c r="L1730">
        <v>12.5</v>
      </c>
      <c r="M1730">
        <v>4.76</v>
      </c>
    </row>
    <row r="1731" spans="2:13" x14ac:dyDescent="0.25">
      <c r="B1731">
        <v>2</v>
      </c>
      <c r="C1731">
        <v>3361.95</v>
      </c>
      <c r="D1731">
        <v>-1</v>
      </c>
      <c r="E1731">
        <v>2755</v>
      </c>
      <c r="F1731">
        <v>100</v>
      </c>
      <c r="G1731">
        <v>0</v>
      </c>
      <c r="H1731">
        <v>14.4</v>
      </c>
      <c r="I1731">
        <v>0.24</v>
      </c>
      <c r="J1731">
        <v>0.05</v>
      </c>
      <c r="K1731">
        <v>1</v>
      </c>
      <c r="L1731">
        <v>10.4</v>
      </c>
      <c r="M1731">
        <v>4.6100000000000003</v>
      </c>
    </row>
    <row r="1732" spans="2:13" x14ac:dyDescent="0.25">
      <c r="B1732">
        <v>2</v>
      </c>
      <c r="C1732">
        <v>-1</v>
      </c>
      <c r="D1732">
        <v>3362.27</v>
      </c>
      <c r="E1732">
        <v>2755</v>
      </c>
      <c r="F1732">
        <v>100</v>
      </c>
      <c r="G1732">
        <v>0</v>
      </c>
      <c r="H1732">
        <v>14.4</v>
      </c>
      <c r="I1732">
        <v>0.24</v>
      </c>
      <c r="J1732">
        <v>7.0000000000000007E-2</v>
      </c>
      <c r="K1732">
        <v>1</v>
      </c>
      <c r="L1732">
        <v>10.4</v>
      </c>
      <c r="M1732">
        <v>4.6100000000000003</v>
      </c>
    </row>
    <row r="1733" spans="2:13" x14ac:dyDescent="0.25">
      <c r="B1733">
        <v>1</v>
      </c>
      <c r="C1733">
        <v>3362.73</v>
      </c>
      <c r="D1733">
        <v>-1</v>
      </c>
      <c r="E1733">
        <v>2743</v>
      </c>
      <c r="F1733">
        <v>100</v>
      </c>
      <c r="G1733">
        <v>0</v>
      </c>
      <c r="H1733">
        <v>14.6</v>
      </c>
      <c r="I1733">
        <v>0.22</v>
      </c>
      <c r="J1733">
        <v>7.0000000000000007E-2</v>
      </c>
      <c r="K1733">
        <v>1</v>
      </c>
      <c r="L1733">
        <v>24.3</v>
      </c>
      <c r="M1733">
        <v>4.6100000000000003</v>
      </c>
    </row>
    <row r="1734" spans="2:13" x14ac:dyDescent="0.25">
      <c r="B1734">
        <v>1</v>
      </c>
      <c r="C1734">
        <v>-1</v>
      </c>
      <c r="D1734">
        <v>3363.05</v>
      </c>
      <c r="E1734">
        <v>2743</v>
      </c>
      <c r="F1734">
        <v>100</v>
      </c>
      <c r="G1734">
        <v>0</v>
      </c>
      <c r="H1734">
        <v>14.6</v>
      </c>
      <c r="I1734">
        <v>0.22</v>
      </c>
      <c r="J1734">
        <v>0.05</v>
      </c>
      <c r="K1734">
        <v>1</v>
      </c>
      <c r="L1734">
        <v>24.3</v>
      </c>
      <c r="M1734">
        <v>4.6100000000000003</v>
      </c>
    </row>
    <row r="1735" spans="2:13" x14ac:dyDescent="0.25">
      <c r="B1735">
        <v>2</v>
      </c>
      <c r="C1735">
        <v>3363.29</v>
      </c>
      <c r="D1735">
        <v>-1</v>
      </c>
      <c r="E1735">
        <v>2762</v>
      </c>
      <c r="F1735">
        <v>100</v>
      </c>
      <c r="G1735">
        <v>0</v>
      </c>
      <c r="H1735">
        <v>14.9</v>
      </c>
      <c r="I1735">
        <v>-0.01</v>
      </c>
      <c r="J1735">
        <v>0.01</v>
      </c>
      <c r="K1735">
        <v>1</v>
      </c>
      <c r="L1735">
        <v>3.9</v>
      </c>
      <c r="M1735">
        <v>4.4000000000000004</v>
      </c>
    </row>
    <row r="1736" spans="2:13" x14ac:dyDescent="0.25">
      <c r="B1736">
        <v>2</v>
      </c>
      <c r="C1736">
        <v>-1</v>
      </c>
      <c r="D1736">
        <v>3363.59</v>
      </c>
      <c r="E1736">
        <v>2762</v>
      </c>
      <c r="F1736">
        <v>100</v>
      </c>
      <c r="G1736">
        <v>0</v>
      </c>
      <c r="H1736">
        <v>14.9</v>
      </c>
      <c r="I1736">
        <v>0</v>
      </c>
      <c r="J1736">
        <v>0.09</v>
      </c>
      <c r="K1736">
        <v>1</v>
      </c>
      <c r="L1736">
        <v>3.9</v>
      </c>
      <c r="M1736">
        <v>4.4000000000000004</v>
      </c>
    </row>
    <row r="1737" spans="2:13" x14ac:dyDescent="0.25">
      <c r="B1737">
        <v>1</v>
      </c>
      <c r="C1737">
        <v>3364.87</v>
      </c>
      <c r="D1737">
        <v>-1</v>
      </c>
      <c r="E1737">
        <v>2749</v>
      </c>
      <c r="F1737">
        <v>100</v>
      </c>
      <c r="G1737">
        <v>0</v>
      </c>
      <c r="H1737">
        <v>13.8</v>
      </c>
      <c r="I1737">
        <v>0.13</v>
      </c>
      <c r="J1737">
        <v>0.03</v>
      </c>
      <c r="K1737">
        <v>1</v>
      </c>
      <c r="L1737">
        <v>20.399999999999999</v>
      </c>
      <c r="M1737">
        <v>4.76</v>
      </c>
    </row>
    <row r="1738" spans="2:13" x14ac:dyDescent="0.25">
      <c r="B1738">
        <v>1</v>
      </c>
      <c r="C1738">
        <v>-1</v>
      </c>
      <c r="D1738">
        <v>3365.21</v>
      </c>
      <c r="E1738">
        <v>2749</v>
      </c>
      <c r="F1738">
        <v>100</v>
      </c>
      <c r="G1738">
        <v>0</v>
      </c>
      <c r="H1738">
        <v>13.8</v>
      </c>
      <c r="I1738">
        <v>0.13</v>
      </c>
      <c r="J1738">
        <v>0.01</v>
      </c>
      <c r="K1738">
        <v>1</v>
      </c>
      <c r="L1738">
        <v>20.399999999999999</v>
      </c>
      <c r="M1738">
        <v>4.76</v>
      </c>
    </row>
    <row r="1739" spans="2:13" x14ac:dyDescent="0.25">
      <c r="B1739">
        <v>2</v>
      </c>
      <c r="C1739">
        <v>3365.27</v>
      </c>
      <c r="D1739">
        <v>-1</v>
      </c>
      <c r="E1739">
        <v>2763</v>
      </c>
      <c r="F1739">
        <v>100</v>
      </c>
      <c r="G1739">
        <v>0</v>
      </c>
      <c r="H1739">
        <v>14.3</v>
      </c>
      <c r="I1739">
        <v>0.15</v>
      </c>
      <c r="J1739">
        <v>0.03</v>
      </c>
      <c r="K1739">
        <v>1</v>
      </c>
      <c r="L1739">
        <v>3.1</v>
      </c>
      <c r="M1739">
        <v>4.6100000000000003</v>
      </c>
    </row>
    <row r="1740" spans="2:13" x14ac:dyDescent="0.25">
      <c r="B1740">
        <v>2</v>
      </c>
      <c r="C1740">
        <v>-1</v>
      </c>
      <c r="D1740">
        <v>3365.59</v>
      </c>
      <c r="E1740">
        <v>2763</v>
      </c>
      <c r="F1740">
        <v>100</v>
      </c>
      <c r="G1740">
        <v>0</v>
      </c>
      <c r="H1740">
        <v>14.3</v>
      </c>
      <c r="I1740">
        <v>0.15</v>
      </c>
      <c r="J1740">
        <v>0.09</v>
      </c>
      <c r="K1740">
        <v>1</v>
      </c>
      <c r="L1740">
        <v>3.1</v>
      </c>
      <c r="M1740">
        <v>4.6100000000000003</v>
      </c>
    </row>
    <row r="1741" spans="2:13" x14ac:dyDescent="0.25">
      <c r="B1741">
        <v>1</v>
      </c>
      <c r="C1741">
        <v>3366.09</v>
      </c>
      <c r="D1741">
        <v>-1</v>
      </c>
      <c r="E1741">
        <v>2757</v>
      </c>
      <c r="F1741">
        <v>100</v>
      </c>
      <c r="G1741">
        <v>0</v>
      </c>
      <c r="H1741">
        <v>14.1</v>
      </c>
      <c r="I1741">
        <v>0.28000000000000003</v>
      </c>
      <c r="J1741">
        <v>0.01</v>
      </c>
      <c r="K1741">
        <v>1</v>
      </c>
      <c r="L1741">
        <v>15.6</v>
      </c>
      <c r="M1741">
        <v>4.55</v>
      </c>
    </row>
    <row r="1742" spans="2:13" x14ac:dyDescent="0.25">
      <c r="B1742">
        <v>1</v>
      </c>
      <c r="C1742">
        <v>-1</v>
      </c>
      <c r="D1742">
        <v>3366.41</v>
      </c>
      <c r="E1742">
        <v>2757</v>
      </c>
      <c r="F1742">
        <v>100</v>
      </c>
      <c r="G1742">
        <v>0</v>
      </c>
      <c r="H1742">
        <v>14.2</v>
      </c>
      <c r="I1742">
        <v>0.28000000000000003</v>
      </c>
      <c r="J1742">
        <v>0.01</v>
      </c>
      <c r="K1742">
        <v>1</v>
      </c>
      <c r="L1742">
        <v>15.6</v>
      </c>
      <c r="M1742">
        <v>4.55</v>
      </c>
    </row>
    <row r="1743" spans="2:13" x14ac:dyDescent="0.25">
      <c r="B1743">
        <v>1</v>
      </c>
      <c r="C1743">
        <v>3367.71</v>
      </c>
      <c r="D1743">
        <v>-1</v>
      </c>
      <c r="E1743">
        <v>2765</v>
      </c>
      <c r="F1743">
        <v>100</v>
      </c>
      <c r="G1743">
        <v>0</v>
      </c>
      <c r="H1743">
        <v>14.6</v>
      </c>
      <c r="I1743">
        <v>0.19</v>
      </c>
      <c r="J1743">
        <v>0.09</v>
      </c>
      <c r="K1743">
        <v>1</v>
      </c>
      <c r="L1743">
        <v>4.9000000000000004</v>
      </c>
      <c r="M1743">
        <v>4.1100000000000003</v>
      </c>
    </row>
    <row r="1744" spans="2:13" x14ac:dyDescent="0.25">
      <c r="B1744">
        <v>1</v>
      </c>
      <c r="C1744">
        <v>-1</v>
      </c>
      <c r="D1744">
        <v>3367.99</v>
      </c>
      <c r="E1744">
        <v>2765</v>
      </c>
      <c r="F1744">
        <v>100</v>
      </c>
      <c r="G1744">
        <v>0</v>
      </c>
      <c r="H1744">
        <v>14.6</v>
      </c>
      <c r="I1744">
        <v>0.19</v>
      </c>
      <c r="J1744">
        <v>0.09</v>
      </c>
      <c r="K1744">
        <v>1</v>
      </c>
      <c r="L1744">
        <v>4.9000000000000004</v>
      </c>
      <c r="M1744">
        <v>4.1100000000000003</v>
      </c>
    </row>
    <row r="1745" spans="2:13" x14ac:dyDescent="0.25">
      <c r="B1745">
        <v>1</v>
      </c>
      <c r="C1745">
        <v>3368.71</v>
      </c>
      <c r="D1745">
        <v>-1</v>
      </c>
      <c r="E1745">
        <v>2766</v>
      </c>
      <c r="F1745">
        <v>100</v>
      </c>
      <c r="G1745">
        <v>0</v>
      </c>
      <c r="H1745">
        <v>14.9</v>
      </c>
      <c r="I1745">
        <v>-0.01</v>
      </c>
      <c r="J1745">
        <v>0.09</v>
      </c>
      <c r="K1745">
        <v>1</v>
      </c>
      <c r="L1745">
        <v>0</v>
      </c>
      <c r="M1745">
        <v>4.4000000000000004</v>
      </c>
    </row>
    <row r="1746" spans="2:13" x14ac:dyDescent="0.25">
      <c r="B1746">
        <v>1</v>
      </c>
      <c r="C1746">
        <v>-1</v>
      </c>
      <c r="D1746">
        <v>3369.01</v>
      </c>
      <c r="E1746">
        <v>2766</v>
      </c>
      <c r="F1746">
        <v>100</v>
      </c>
      <c r="G1746">
        <v>0</v>
      </c>
      <c r="H1746">
        <v>14.9</v>
      </c>
      <c r="I1746">
        <v>-0.01</v>
      </c>
      <c r="J1746">
        <v>0.01</v>
      </c>
      <c r="K1746">
        <v>1</v>
      </c>
      <c r="L1746">
        <v>0</v>
      </c>
      <c r="M1746">
        <v>4.4000000000000004</v>
      </c>
    </row>
    <row r="1747" spans="2:13" x14ac:dyDescent="0.25">
      <c r="B1747">
        <v>1</v>
      </c>
      <c r="C1747">
        <v>3369.57</v>
      </c>
      <c r="D1747">
        <v>-1</v>
      </c>
      <c r="E1747">
        <v>2770</v>
      </c>
      <c r="F1747">
        <v>100</v>
      </c>
      <c r="G1747">
        <v>0</v>
      </c>
      <c r="H1747">
        <v>12.9</v>
      </c>
      <c r="I1747">
        <v>0.15</v>
      </c>
      <c r="J1747">
        <v>0.03</v>
      </c>
      <c r="K1747">
        <v>1</v>
      </c>
      <c r="L1747">
        <v>0</v>
      </c>
      <c r="M1747">
        <v>4.1100000000000003</v>
      </c>
    </row>
    <row r="1748" spans="2:13" x14ac:dyDescent="0.25">
      <c r="B1748">
        <v>1</v>
      </c>
      <c r="C1748">
        <v>-1</v>
      </c>
      <c r="D1748">
        <v>3369.89</v>
      </c>
      <c r="E1748">
        <v>2770</v>
      </c>
      <c r="F1748">
        <v>100</v>
      </c>
      <c r="G1748">
        <v>0</v>
      </c>
      <c r="H1748">
        <v>13</v>
      </c>
      <c r="I1748">
        <v>0.15</v>
      </c>
      <c r="J1748">
        <v>0.09</v>
      </c>
      <c r="K1748">
        <v>1</v>
      </c>
      <c r="L1748">
        <v>0</v>
      </c>
      <c r="M1748">
        <v>4.1100000000000003</v>
      </c>
    </row>
    <row r="1749" spans="2:13" x14ac:dyDescent="0.25">
      <c r="B1749">
        <v>1</v>
      </c>
      <c r="C1749">
        <v>3370.99</v>
      </c>
      <c r="D1749">
        <v>-1</v>
      </c>
      <c r="E1749">
        <v>2769</v>
      </c>
      <c r="F1749">
        <v>100</v>
      </c>
      <c r="G1749">
        <v>0</v>
      </c>
      <c r="H1749">
        <v>13.5</v>
      </c>
      <c r="I1749">
        <v>-0.01</v>
      </c>
      <c r="J1749">
        <v>0.01</v>
      </c>
      <c r="K1749">
        <v>1</v>
      </c>
      <c r="L1749">
        <v>0</v>
      </c>
      <c r="M1749">
        <v>4.1100000000000003</v>
      </c>
    </row>
    <row r="1750" spans="2:13" x14ac:dyDescent="0.25">
      <c r="B1750">
        <v>1</v>
      </c>
      <c r="C1750">
        <v>-1</v>
      </c>
      <c r="D1750">
        <v>3371.3</v>
      </c>
      <c r="E1750">
        <v>2769</v>
      </c>
      <c r="F1750">
        <v>100</v>
      </c>
      <c r="G1750">
        <v>0</v>
      </c>
      <c r="H1750">
        <v>13.5</v>
      </c>
      <c r="I1750">
        <v>-0.01</v>
      </c>
      <c r="J1750">
        <v>0.1</v>
      </c>
      <c r="K1750">
        <v>1</v>
      </c>
      <c r="L1750">
        <v>0</v>
      </c>
      <c r="M1750">
        <v>4.1100000000000003</v>
      </c>
    </row>
    <row r="1751" spans="2:13" x14ac:dyDescent="0.25">
      <c r="B1751">
        <v>1</v>
      </c>
      <c r="C1751">
        <v>3372.54</v>
      </c>
      <c r="D1751">
        <v>-1</v>
      </c>
      <c r="E1751">
        <v>2774</v>
      </c>
      <c r="F1751">
        <v>100</v>
      </c>
      <c r="G1751">
        <v>0</v>
      </c>
      <c r="H1751">
        <v>13.3</v>
      </c>
      <c r="I1751">
        <v>0.11</v>
      </c>
      <c r="J1751">
        <v>0.06</v>
      </c>
      <c r="K1751">
        <v>1</v>
      </c>
      <c r="L1751">
        <v>0</v>
      </c>
      <c r="M1751">
        <v>4.1100000000000003</v>
      </c>
    </row>
    <row r="1752" spans="2:13" x14ac:dyDescent="0.25">
      <c r="B1752">
        <v>1</v>
      </c>
      <c r="C1752">
        <v>-1</v>
      </c>
      <c r="D1752">
        <v>3372.85</v>
      </c>
      <c r="E1752">
        <v>2774</v>
      </c>
      <c r="F1752">
        <v>100</v>
      </c>
      <c r="G1752">
        <v>0</v>
      </c>
      <c r="H1752">
        <v>13.3</v>
      </c>
      <c r="I1752">
        <v>0.11</v>
      </c>
      <c r="J1752">
        <v>0.05</v>
      </c>
      <c r="K1752">
        <v>1</v>
      </c>
      <c r="L1752">
        <v>0</v>
      </c>
      <c r="M1752">
        <v>4.1100000000000003</v>
      </c>
    </row>
    <row r="1753" spans="2:13" x14ac:dyDescent="0.25">
      <c r="B1753">
        <v>1</v>
      </c>
      <c r="C1753">
        <v>3374.82</v>
      </c>
      <c r="D1753">
        <v>-1</v>
      </c>
      <c r="E1753">
        <v>2782</v>
      </c>
      <c r="F1753">
        <v>100</v>
      </c>
      <c r="G1753">
        <v>0</v>
      </c>
      <c r="H1753">
        <v>13.8</v>
      </c>
      <c r="I1753">
        <v>0.16</v>
      </c>
      <c r="J1753">
        <v>0.08</v>
      </c>
      <c r="K1753">
        <v>1</v>
      </c>
      <c r="L1753">
        <v>0</v>
      </c>
      <c r="M1753">
        <v>4.1100000000000003</v>
      </c>
    </row>
    <row r="1754" spans="2:13" x14ac:dyDescent="0.25">
      <c r="B1754">
        <v>1</v>
      </c>
      <c r="C1754">
        <v>-1</v>
      </c>
      <c r="D1754">
        <v>3375.12</v>
      </c>
      <c r="E1754">
        <v>2782</v>
      </c>
      <c r="F1754">
        <v>100</v>
      </c>
      <c r="G1754">
        <v>0</v>
      </c>
      <c r="H1754">
        <v>13.8</v>
      </c>
      <c r="I1754">
        <v>0.16</v>
      </c>
      <c r="J1754">
        <v>0.02</v>
      </c>
      <c r="K1754">
        <v>1</v>
      </c>
      <c r="L1754">
        <v>0</v>
      </c>
      <c r="M1754">
        <v>4.1100000000000003</v>
      </c>
    </row>
    <row r="1755" spans="2:13" x14ac:dyDescent="0.25">
      <c r="B1755">
        <v>1</v>
      </c>
      <c r="C1755">
        <v>3376.48</v>
      </c>
      <c r="D1755">
        <v>-1</v>
      </c>
      <c r="E1755">
        <v>2783</v>
      </c>
      <c r="F1755">
        <v>100</v>
      </c>
      <c r="G1755">
        <v>0</v>
      </c>
      <c r="H1755">
        <v>14.7</v>
      </c>
      <c r="I1755">
        <v>-0.04</v>
      </c>
      <c r="J1755">
        <v>0.02</v>
      </c>
      <c r="K1755">
        <v>1</v>
      </c>
      <c r="L1755">
        <v>0</v>
      </c>
      <c r="M1755">
        <v>4.6100000000000003</v>
      </c>
    </row>
    <row r="1756" spans="2:13" x14ac:dyDescent="0.25">
      <c r="B1756">
        <v>1</v>
      </c>
      <c r="C1756">
        <v>-1</v>
      </c>
      <c r="D1756">
        <v>3376.79</v>
      </c>
      <c r="E1756">
        <v>2783</v>
      </c>
      <c r="F1756">
        <v>100</v>
      </c>
      <c r="G1756">
        <v>0</v>
      </c>
      <c r="H1756">
        <v>14.7</v>
      </c>
      <c r="I1756">
        <v>-0.04</v>
      </c>
      <c r="J1756">
        <v>0.09</v>
      </c>
      <c r="K1756">
        <v>1</v>
      </c>
      <c r="L1756">
        <v>0</v>
      </c>
      <c r="M1756">
        <v>4.6100000000000003</v>
      </c>
    </row>
    <row r="1757" spans="2:13" x14ac:dyDescent="0.25">
      <c r="B1757">
        <v>1</v>
      </c>
      <c r="C1757">
        <v>3377.69</v>
      </c>
      <c r="D1757">
        <v>-1</v>
      </c>
      <c r="E1757">
        <v>2784</v>
      </c>
      <c r="F1757">
        <v>100</v>
      </c>
      <c r="G1757">
        <v>0</v>
      </c>
      <c r="H1757">
        <v>14.6</v>
      </c>
      <c r="I1757">
        <v>0.08</v>
      </c>
      <c r="J1757">
        <v>0.01</v>
      </c>
      <c r="K1757">
        <v>1</v>
      </c>
      <c r="L1757">
        <v>0</v>
      </c>
      <c r="M1757">
        <v>4.4000000000000004</v>
      </c>
    </row>
    <row r="1758" spans="2:13" x14ac:dyDescent="0.25">
      <c r="B1758">
        <v>1</v>
      </c>
      <c r="C1758">
        <v>-1</v>
      </c>
      <c r="D1758">
        <v>3378</v>
      </c>
      <c r="E1758">
        <v>2784</v>
      </c>
      <c r="F1758">
        <v>100</v>
      </c>
      <c r="G1758">
        <v>0</v>
      </c>
      <c r="H1758">
        <v>14.6</v>
      </c>
      <c r="I1758">
        <v>0.08</v>
      </c>
      <c r="J1758">
        <v>0.1</v>
      </c>
      <c r="K1758">
        <v>1</v>
      </c>
      <c r="L1758">
        <v>0</v>
      </c>
      <c r="M1758">
        <v>4.4000000000000004</v>
      </c>
    </row>
    <row r="1759" spans="2:13" x14ac:dyDescent="0.25">
      <c r="B1759">
        <v>1</v>
      </c>
      <c r="C1759">
        <v>3379.28</v>
      </c>
      <c r="D1759">
        <v>-1</v>
      </c>
      <c r="E1759">
        <v>2787</v>
      </c>
      <c r="F1759">
        <v>100</v>
      </c>
      <c r="G1759">
        <v>0</v>
      </c>
      <c r="H1759">
        <v>15</v>
      </c>
      <c r="I1759">
        <v>-0.01</v>
      </c>
      <c r="J1759">
        <v>0.02</v>
      </c>
      <c r="K1759">
        <v>1</v>
      </c>
      <c r="L1759">
        <v>0</v>
      </c>
      <c r="M1759">
        <v>4.76</v>
      </c>
    </row>
    <row r="1760" spans="2:13" x14ac:dyDescent="0.25">
      <c r="B1760">
        <v>1</v>
      </c>
      <c r="C1760">
        <v>-1</v>
      </c>
      <c r="D1760">
        <v>3379.6</v>
      </c>
      <c r="E1760">
        <v>2787</v>
      </c>
      <c r="F1760">
        <v>100</v>
      </c>
      <c r="G1760">
        <v>0</v>
      </c>
      <c r="H1760">
        <v>15</v>
      </c>
      <c r="I1760">
        <v>0</v>
      </c>
      <c r="J1760">
        <v>0.1</v>
      </c>
      <c r="K1760">
        <v>1</v>
      </c>
      <c r="L1760">
        <v>0</v>
      </c>
      <c r="M1760">
        <v>4.76</v>
      </c>
    </row>
    <row r="1761" spans="2:13" x14ac:dyDescent="0.25">
      <c r="B1761">
        <v>1</v>
      </c>
      <c r="C1761">
        <v>3381.49</v>
      </c>
      <c r="D1761">
        <v>-1</v>
      </c>
      <c r="E1761">
        <v>2775</v>
      </c>
      <c r="F1761">
        <v>200</v>
      </c>
      <c r="G1761">
        <v>0</v>
      </c>
      <c r="H1761">
        <v>5</v>
      </c>
      <c r="I1761">
        <v>2.36</v>
      </c>
      <c r="J1761">
        <v>0.01</v>
      </c>
      <c r="K1761">
        <v>1</v>
      </c>
      <c r="L1761">
        <v>6.1</v>
      </c>
      <c r="M1761">
        <v>10.220000000000001</v>
      </c>
    </row>
    <row r="1762" spans="2:13" x14ac:dyDescent="0.25">
      <c r="B1762">
        <v>1</v>
      </c>
      <c r="C1762">
        <v>-1</v>
      </c>
      <c r="D1762">
        <v>3383.03</v>
      </c>
      <c r="E1762">
        <v>2775</v>
      </c>
      <c r="F1762">
        <v>200</v>
      </c>
      <c r="G1762">
        <v>0</v>
      </c>
      <c r="H1762">
        <v>8.1999999999999993</v>
      </c>
      <c r="I1762">
        <v>1.85</v>
      </c>
      <c r="J1762">
        <v>0.03</v>
      </c>
      <c r="K1762">
        <v>1</v>
      </c>
      <c r="L1762">
        <v>6.1</v>
      </c>
      <c r="M1762">
        <v>10.220000000000001</v>
      </c>
    </row>
    <row r="1763" spans="2:13" x14ac:dyDescent="0.25">
      <c r="B1763">
        <v>1</v>
      </c>
      <c r="C1763">
        <v>3384.17</v>
      </c>
      <c r="D1763">
        <v>-1</v>
      </c>
      <c r="E1763">
        <v>2792</v>
      </c>
      <c r="F1763">
        <v>100</v>
      </c>
      <c r="G1763">
        <v>0</v>
      </c>
      <c r="H1763">
        <v>10.199999999999999</v>
      </c>
      <c r="I1763">
        <v>2.27</v>
      </c>
      <c r="J1763">
        <v>0.03</v>
      </c>
      <c r="K1763">
        <v>1</v>
      </c>
      <c r="L1763">
        <v>0</v>
      </c>
      <c r="M1763">
        <v>4.55</v>
      </c>
    </row>
    <row r="1764" spans="2:13" x14ac:dyDescent="0.25">
      <c r="B1764">
        <v>2</v>
      </c>
      <c r="C1764">
        <v>3384.21</v>
      </c>
      <c r="D1764">
        <v>-1</v>
      </c>
      <c r="E1764">
        <v>2780</v>
      </c>
      <c r="F1764">
        <v>100</v>
      </c>
      <c r="G1764">
        <v>0</v>
      </c>
      <c r="H1764">
        <v>9.6999999999999993</v>
      </c>
      <c r="I1764">
        <v>2.34</v>
      </c>
      <c r="J1764">
        <v>0.09</v>
      </c>
      <c r="K1764">
        <v>1</v>
      </c>
      <c r="L1764">
        <v>6.6</v>
      </c>
      <c r="M1764">
        <v>4.4000000000000004</v>
      </c>
    </row>
    <row r="1765" spans="2:13" x14ac:dyDescent="0.25">
      <c r="B1765">
        <v>1</v>
      </c>
      <c r="C1765">
        <v>-1</v>
      </c>
      <c r="D1765">
        <v>3384.6</v>
      </c>
      <c r="E1765">
        <v>2792</v>
      </c>
      <c r="F1765">
        <v>100</v>
      </c>
      <c r="G1765">
        <v>0</v>
      </c>
      <c r="H1765">
        <v>11.1</v>
      </c>
      <c r="I1765">
        <v>2.1800000000000002</v>
      </c>
      <c r="J1765">
        <v>0.1</v>
      </c>
      <c r="K1765">
        <v>1</v>
      </c>
      <c r="L1765">
        <v>0</v>
      </c>
      <c r="M1765">
        <v>4.55</v>
      </c>
    </row>
    <row r="1766" spans="2:13" x14ac:dyDescent="0.25">
      <c r="B1766">
        <v>2</v>
      </c>
      <c r="C1766">
        <v>-1</v>
      </c>
      <c r="D1766">
        <v>3384.64</v>
      </c>
      <c r="E1766">
        <v>2780</v>
      </c>
      <c r="F1766">
        <v>100</v>
      </c>
      <c r="G1766">
        <v>0</v>
      </c>
      <c r="H1766">
        <v>10.7</v>
      </c>
      <c r="I1766">
        <v>2.25</v>
      </c>
      <c r="J1766">
        <v>0.04</v>
      </c>
      <c r="K1766">
        <v>1</v>
      </c>
      <c r="L1766">
        <v>6.6</v>
      </c>
      <c r="M1766">
        <v>4.4000000000000004</v>
      </c>
    </row>
    <row r="1767" spans="2:13" x14ac:dyDescent="0.25">
      <c r="B1767">
        <v>2</v>
      </c>
      <c r="C1767">
        <v>3386.05</v>
      </c>
      <c r="D1767">
        <v>-1</v>
      </c>
      <c r="E1767">
        <v>2790</v>
      </c>
      <c r="F1767">
        <v>100</v>
      </c>
      <c r="G1767">
        <v>0</v>
      </c>
      <c r="H1767">
        <v>11.2</v>
      </c>
      <c r="I1767">
        <v>1.37</v>
      </c>
      <c r="J1767">
        <v>0.05</v>
      </c>
      <c r="K1767">
        <v>1</v>
      </c>
      <c r="L1767">
        <v>0</v>
      </c>
      <c r="M1767">
        <v>4.1100000000000003</v>
      </c>
    </row>
    <row r="1768" spans="2:13" x14ac:dyDescent="0.25">
      <c r="B1768">
        <v>1</v>
      </c>
      <c r="C1768">
        <v>3386.11</v>
      </c>
      <c r="D1768">
        <v>-1</v>
      </c>
      <c r="E1768">
        <v>2794</v>
      </c>
      <c r="F1768">
        <v>100</v>
      </c>
      <c r="G1768">
        <v>0</v>
      </c>
      <c r="H1768">
        <v>13.6</v>
      </c>
      <c r="I1768">
        <v>0.6</v>
      </c>
      <c r="J1768">
        <v>0.09</v>
      </c>
      <c r="K1768">
        <v>1</v>
      </c>
      <c r="L1768">
        <v>0</v>
      </c>
      <c r="M1768">
        <v>4.55</v>
      </c>
    </row>
    <row r="1769" spans="2:13" x14ac:dyDescent="0.25">
      <c r="B1769">
        <v>1</v>
      </c>
      <c r="C1769">
        <v>-1</v>
      </c>
      <c r="D1769">
        <v>3386.44</v>
      </c>
      <c r="E1769">
        <v>2794</v>
      </c>
      <c r="F1769">
        <v>100</v>
      </c>
      <c r="G1769">
        <v>0</v>
      </c>
      <c r="H1769">
        <v>13.8</v>
      </c>
      <c r="I1769">
        <v>0</v>
      </c>
      <c r="J1769">
        <v>0.04</v>
      </c>
      <c r="K1769">
        <v>1</v>
      </c>
      <c r="L1769">
        <v>0</v>
      </c>
      <c r="M1769">
        <v>4.55</v>
      </c>
    </row>
    <row r="1770" spans="2:13" x14ac:dyDescent="0.25">
      <c r="B1770">
        <v>2</v>
      </c>
      <c r="C1770">
        <v>-1</v>
      </c>
      <c r="D1770">
        <v>3386.41</v>
      </c>
      <c r="E1770">
        <v>2790</v>
      </c>
      <c r="F1770">
        <v>100</v>
      </c>
      <c r="G1770">
        <v>0</v>
      </c>
      <c r="H1770">
        <v>11.7</v>
      </c>
      <c r="I1770">
        <v>1.34</v>
      </c>
      <c r="J1770">
        <v>0.01</v>
      </c>
      <c r="K1770">
        <v>1</v>
      </c>
      <c r="L1770">
        <v>0</v>
      </c>
      <c r="M1770">
        <v>4.1100000000000003</v>
      </c>
    </row>
    <row r="1771" spans="2:13" x14ac:dyDescent="0.25">
      <c r="B1771">
        <v>1</v>
      </c>
      <c r="C1771">
        <v>3388.93</v>
      </c>
      <c r="D1771">
        <v>-1</v>
      </c>
      <c r="E1771">
        <v>2797</v>
      </c>
      <c r="F1771">
        <v>100</v>
      </c>
      <c r="G1771">
        <v>0</v>
      </c>
      <c r="H1771">
        <v>15.3</v>
      </c>
      <c r="I1771">
        <v>0.32</v>
      </c>
      <c r="J1771">
        <v>7.0000000000000007E-2</v>
      </c>
      <c r="K1771">
        <v>1</v>
      </c>
      <c r="L1771">
        <v>0</v>
      </c>
      <c r="M1771">
        <v>4.76</v>
      </c>
    </row>
    <row r="1772" spans="2:13" x14ac:dyDescent="0.25">
      <c r="B1772">
        <v>1</v>
      </c>
      <c r="C1772">
        <v>-1</v>
      </c>
      <c r="D1772">
        <v>3389.24</v>
      </c>
      <c r="E1772">
        <v>2797</v>
      </c>
      <c r="F1772">
        <v>100</v>
      </c>
      <c r="G1772">
        <v>0</v>
      </c>
      <c r="H1772">
        <v>15.4</v>
      </c>
      <c r="I1772">
        <v>0.32</v>
      </c>
      <c r="J1772">
        <v>0.04</v>
      </c>
      <c r="K1772">
        <v>1</v>
      </c>
      <c r="L1772">
        <v>0</v>
      </c>
      <c r="M1772">
        <v>4.76</v>
      </c>
    </row>
    <row r="1773" spans="2:13" x14ac:dyDescent="0.25">
      <c r="B1773">
        <v>2</v>
      </c>
      <c r="C1773">
        <v>3392.21</v>
      </c>
      <c r="D1773">
        <v>-1</v>
      </c>
      <c r="E1773">
        <v>2800</v>
      </c>
      <c r="F1773">
        <v>100</v>
      </c>
      <c r="G1773">
        <v>0</v>
      </c>
      <c r="H1773">
        <v>15.6</v>
      </c>
      <c r="I1773">
        <v>0.28000000000000003</v>
      </c>
      <c r="J1773">
        <v>0.09</v>
      </c>
      <c r="K1773">
        <v>1</v>
      </c>
      <c r="L1773">
        <v>0</v>
      </c>
      <c r="M1773">
        <v>4.4000000000000004</v>
      </c>
    </row>
    <row r="1774" spans="2:13" x14ac:dyDescent="0.25">
      <c r="B1774">
        <v>2</v>
      </c>
      <c r="C1774">
        <v>-1</v>
      </c>
      <c r="D1774">
        <v>3392.5</v>
      </c>
      <c r="E1774">
        <v>2800</v>
      </c>
      <c r="F1774">
        <v>100</v>
      </c>
      <c r="G1774">
        <v>0</v>
      </c>
      <c r="H1774">
        <v>15.6</v>
      </c>
      <c r="I1774">
        <v>0.28000000000000003</v>
      </c>
      <c r="J1774">
        <v>0.1</v>
      </c>
      <c r="K1774">
        <v>1</v>
      </c>
      <c r="L1774">
        <v>0</v>
      </c>
      <c r="M1774">
        <v>4.4000000000000004</v>
      </c>
    </row>
    <row r="1775" spans="2:13" x14ac:dyDescent="0.25">
      <c r="B1775">
        <v>1</v>
      </c>
      <c r="C1775">
        <v>3392.91</v>
      </c>
      <c r="D1775">
        <v>-1</v>
      </c>
      <c r="E1775">
        <v>2801</v>
      </c>
      <c r="F1775">
        <v>100</v>
      </c>
      <c r="G1775">
        <v>0</v>
      </c>
      <c r="H1775">
        <v>15.5</v>
      </c>
      <c r="I1775">
        <v>-0.23</v>
      </c>
      <c r="J1775">
        <v>0.09</v>
      </c>
      <c r="K1775">
        <v>1</v>
      </c>
      <c r="L1775">
        <v>0</v>
      </c>
      <c r="M1775">
        <v>4.6100000000000003</v>
      </c>
    </row>
    <row r="1776" spans="2:13" x14ac:dyDescent="0.25">
      <c r="B1776">
        <v>1</v>
      </c>
      <c r="C1776">
        <v>-1</v>
      </c>
      <c r="D1776">
        <v>3393.21</v>
      </c>
      <c r="E1776">
        <v>2801</v>
      </c>
      <c r="F1776">
        <v>100</v>
      </c>
      <c r="G1776">
        <v>0</v>
      </c>
      <c r="H1776">
        <v>15.4</v>
      </c>
      <c r="I1776">
        <v>-0.23</v>
      </c>
      <c r="J1776">
        <v>0.01</v>
      </c>
      <c r="K1776">
        <v>1</v>
      </c>
      <c r="L1776">
        <v>0</v>
      </c>
      <c r="M1776">
        <v>4.6100000000000003</v>
      </c>
    </row>
    <row r="1777" spans="2:13" x14ac:dyDescent="0.25">
      <c r="B1777">
        <v>2</v>
      </c>
      <c r="C1777">
        <v>3394.26</v>
      </c>
      <c r="D1777">
        <v>-1</v>
      </c>
      <c r="E1777">
        <v>2802</v>
      </c>
      <c r="F1777">
        <v>100</v>
      </c>
      <c r="G1777">
        <v>0</v>
      </c>
      <c r="H1777">
        <v>13.6</v>
      </c>
      <c r="I1777">
        <v>-0.28000000000000003</v>
      </c>
      <c r="J1777">
        <v>0.04</v>
      </c>
      <c r="K1777">
        <v>1</v>
      </c>
      <c r="L1777">
        <v>0</v>
      </c>
      <c r="M1777">
        <v>4.6100000000000003</v>
      </c>
    </row>
    <row r="1778" spans="2:13" x14ac:dyDescent="0.25">
      <c r="B1778">
        <v>2</v>
      </c>
      <c r="C1778">
        <v>-1</v>
      </c>
      <c r="D1778">
        <v>3394.6</v>
      </c>
      <c r="E1778">
        <v>2802</v>
      </c>
      <c r="F1778">
        <v>100</v>
      </c>
      <c r="G1778">
        <v>0</v>
      </c>
      <c r="H1778">
        <v>13.5</v>
      </c>
      <c r="I1778">
        <v>-0.28000000000000003</v>
      </c>
      <c r="J1778">
        <v>0</v>
      </c>
      <c r="K1778">
        <v>1</v>
      </c>
      <c r="L1778">
        <v>0</v>
      </c>
      <c r="M1778">
        <v>4.6100000000000003</v>
      </c>
    </row>
    <row r="1779" spans="2:13" x14ac:dyDescent="0.25">
      <c r="B1779">
        <v>1</v>
      </c>
      <c r="C1779">
        <v>3400.84</v>
      </c>
      <c r="D1779">
        <v>-1</v>
      </c>
      <c r="E1779">
        <v>2807</v>
      </c>
      <c r="F1779">
        <v>100</v>
      </c>
      <c r="G1779">
        <v>0</v>
      </c>
      <c r="H1779">
        <v>16.600000000000001</v>
      </c>
      <c r="I1779">
        <v>0.14000000000000001</v>
      </c>
      <c r="J1779">
        <v>0.06</v>
      </c>
      <c r="K1779">
        <v>1</v>
      </c>
      <c r="L1779">
        <v>0</v>
      </c>
      <c r="M1779">
        <v>4.4000000000000004</v>
      </c>
    </row>
    <row r="1780" spans="2:13" x14ac:dyDescent="0.25">
      <c r="B1780">
        <v>1</v>
      </c>
      <c r="C1780">
        <v>-1</v>
      </c>
      <c r="D1780">
        <v>3401.1</v>
      </c>
      <c r="E1780">
        <v>2807</v>
      </c>
      <c r="F1780">
        <v>100</v>
      </c>
      <c r="G1780">
        <v>0</v>
      </c>
      <c r="H1780">
        <v>16.600000000000001</v>
      </c>
      <c r="I1780">
        <v>-0.14000000000000001</v>
      </c>
      <c r="J1780">
        <v>0</v>
      </c>
      <c r="K1780">
        <v>1</v>
      </c>
      <c r="L1780">
        <v>0</v>
      </c>
      <c r="M1780">
        <v>4.4000000000000004</v>
      </c>
    </row>
    <row r="1781" spans="2:13" x14ac:dyDescent="0.25">
      <c r="B1781">
        <v>1</v>
      </c>
      <c r="C1781">
        <v>3406.18</v>
      </c>
      <c r="D1781">
        <v>-1</v>
      </c>
      <c r="E1781">
        <v>2811</v>
      </c>
      <c r="F1781">
        <v>100</v>
      </c>
      <c r="G1781">
        <v>0</v>
      </c>
      <c r="H1781">
        <v>16</v>
      </c>
      <c r="I1781">
        <v>0.25</v>
      </c>
      <c r="J1781">
        <v>0.02</v>
      </c>
      <c r="K1781">
        <v>1</v>
      </c>
      <c r="L1781">
        <v>0</v>
      </c>
      <c r="M1781">
        <v>4.76</v>
      </c>
    </row>
    <row r="1782" spans="2:13" x14ac:dyDescent="0.25">
      <c r="B1782">
        <v>1</v>
      </c>
      <c r="C1782">
        <v>-1</v>
      </c>
      <c r="D1782">
        <v>3406.48</v>
      </c>
      <c r="E1782">
        <v>2811</v>
      </c>
      <c r="F1782">
        <v>100</v>
      </c>
      <c r="G1782">
        <v>0</v>
      </c>
      <c r="H1782">
        <v>16.100000000000001</v>
      </c>
      <c r="I1782">
        <v>0.25</v>
      </c>
      <c r="J1782">
        <v>0.08</v>
      </c>
      <c r="K1782">
        <v>1</v>
      </c>
      <c r="L1782">
        <v>0</v>
      </c>
      <c r="M1782">
        <v>4.76</v>
      </c>
    </row>
    <row r="1783" spans="2:13" x14ac:dyDescent="0.25">
      <c r="B1783">
        <v>1</v>
      </c>
      <c r="C1783">
        <v>3408.58</v>
      </c>
      <c r="D1783">
        <v>-1</v>
      </c>
      <c r="E1783">
        <v>2813</v>
      </c>
      <c r="F1783">
        <v>100</v>
      </c>
      <c r="G1783">
        <v>0</v>
      </c>
      <c r="H1783">
        <v>13.4</v>
      </c>
      <c r="I1783">
        <v>0.19</v>
      </c>
      <c r="J1783">
        <v>0.02</v>
      </c>
      <c r="K1783">
        <v>1</v>
      </c>
      <c r="L1783">
        <v>0</v>
      </c>
      <c r="M1783">
        <v>4.4000000000000004</v>
      </c>
    </row>
    <row r="1784" spans="2:13" x14ac:dyDescent="0.25">
      <c r="B1784">
        <v>1</v>
      </c>
      <c r="C1784">
        <v>-1</v>
      </c>
      <c r="D1784">
        <v>3408.9</v>
      </c>
      <c r="E1784">
        <v>2813</v>
      </c>
      <c r="F1784">
        <v>100</v>
      </c>
      <c r="G1784">
        <v>0</v>
      </c>
      <c r="H1784">
        <v>13.5</v>
      </c>
      <c r="I1784">
        <v>0.19</v>
      </c>
      <c r="J1784">
        <v>0</v>
      </c>
      <c r="K1784">
        <v>1</v>
      </c>
      <c r="L1784">
        <v>0</v>
      </c>
      <c r="M1784">
        <v>4.4000000000000004</v>
      </c>
    </row>
    <row r="1785" spans="2:13" x14ac:dyDescent="0.25">
      <c r="B1785">
        <v>1</v>
      </c>
      <c r="C1785">
        <v>3412.31</v>
      </c>
      <c r="D1785">
        <v>-1</v>
      </c>
      <c r="E1785">
        <v>2815</v>
      </c>
      <c r="F1785">
        <v>100</v>
      </c>
      <c r="G1785">
        <v>0</v>
      </c>
      <c r="H1785">
        <v>14.5</v>
      </c>
      <c r="I1785">
        <v>0.17</v>
      </c>
      <c r="J1785">
        <v>0.09</v>
      </c>
      <c r="K1785">
        <v>1</v>
      </c>
      <c r="L1785">
        <v>0</v>
      </c>
      <c r="M1785">
        <v>4.76</v>
      </c>
    </row>
    <row r="1786" spans="2:13" x14ac:dyDescent="0.25">
      <c r="B1786">
        <v>1</v>
      </c>
      <c r="C1786">
        <v>-1</v>
      </c>
      <c r="D1786">
        <v>3412.64</v>
      </c>
      <c r="E1786">
        <v>2815</v>
      </c>
      <c r="F1786">
        <v>100</v>
      </c>
      <c r="G1786">
        <v>0</v>
      </c>
      <c r="H1786">
        <v>14.5</v>
      </c>
      <c r="I1786">
        <v>0.17</v>
      </c>
      <c r="J1786">
        <v>0.04</v>
      </c>
      <c r="K1786">
        <v>1</v>
      </c>
      <c r="L1786">
        <v>0</v>
      </c>
      <c r="M1786">
        <v>4.76</v>
      </c>
    </row>
    <row r="1787" spans="2:13" x14ac:dyDescent="0.25">
      <c r="B1787">
        <v>2</v>
      </c>
      <c r="C1787">
        <v>3413.28</v>
      </c>
      <c r="D1787">
        <v>-1</v>
      </c>
      <c r="E1787">
        <v>2814</v>
      </c>
      <c r="F1787">
        <v>100</v>
      </c>
      <c r="G1787">
        <v>0</v>
      </c>
      <c r="H1787">
        <v>13.7</v>
      </c>
      <c r="I1787">
        <v>0.17</v>
      </c>
      <c r="J1787">
        <v>0.02</v>
      </c>
      <c r="K1787">
        <v>1</v>
      </c>
      <c r="L1787">
        <v>0</v>
      </c>
      <c r="M1787">
        <v>4.4000000000000004</v>
      </c>
    </row>
    <row r="1788" spans="2:13" x14ac:dyDescent="0.25">
      <c r="B1788">
        <v>2</v>
      </c>
      <c r="C1788">
        <v>-1</v>
      </c>
      <c r="D1788">
        <v>3413.6</v>
      </c>
      <c r="E1788">
        <v>2814</v>
      </c>
      <c r="F1788">
        <v>100</v>
      </c>
      <c r="G1788">
        <v>0</v>
      </c>
      <c r="H1788">
        <v>13.7</v>
      </c>
      <c r="I1788">
        <v>0.17</v>
      </c>
      <c r="J1788">
        <v>0.1</v>
      </c>
      <c r="K1788">
        <v>1</v>
      </c>
      <c r="L1788">
        <v>0</v>
      </c>
      <c r="M1788">
        <v>4.4000000000000004</v>
      </c>
    </row>
    <row r="1789" spans="2:13" x14ac:dyDescent="0.25">
      <c r="B1789">
        <v>1</v>
      </c>
      <c r="C1789">
        <v>3413.62</v>
      </c>
      <c r="D1789">
        <v>-1</v>
      </c>
      <c r="E1789">
        <v>2816</v>
      </c>
      <c r="F1789">
        <v>100</v>
      </c>
      <c r="G1789">
        <v>0</v>
      </c>
      <c r="H1789">
        <v>15.2</v>
      </c>
      <c r="I1789">
        <v>0.17</v>
      </c>
      <c r="J1789">
        <v>0.08</v>
      </c>
      <c r="K1789">
        <v>1</v>
      </c>
      <c r="L1789">
        <v>0</v>
      </c>
      <c r="M1789">
        <v>4.76</v>
      </c>
    </row>
    <row r="1790" spans="2:13" x14ac:dyDescent="0.25">
      <c r="B1790">
        <v>1</v>
      </c>
      <c r="C1790">
        <v>-1</v>
      </c>
      <c r="D1790">
        <v>3413.94</v>
      </c>
      <c r="E1790">
        <v>2816</v>
      </c>
      <c r="F1790">
        <v>100</v>
      </c>
      <c r="G1790">
        <v>0</v>
      </c>
      <c r="H1790">
        <v>15.3</v>
      </c>
      <c r="I1790">
        <v>0.17</v>
      </c>
      <c r="J1790">
        <v>0.04</v>
      </c>
      <c r="K1790">
        <v>1</v>
      </c>
      <c r="L1790">
        <v>0</v>
      </c>
      <c r="M1790">
        <v>4.76</v>
      </c>
    </row>
    <row r="1791" spans="2:13" x14ac:dyDescent="0.25">
      <c r="B1791">
        <v>2</v>
      </c>
      <c r="C1791">
        <v>3414.52</v>
      </c>
      <c r="D1791">
        <v>-1</v>
      </c>
      <c r="E1791">
        <v>2817</v>
      </c>
      <c r="F1791">
        <v>100</v>
      </c>
      <c r="G1791">
        <v>0</v>
      </c>
      <c r="H1791">
        <v>13.9</v>
      </c>
      <c r="I1791">
        <v>0.13</v>
      </c>
      <c r="J1791">
        <v>0.08</v>
      </c>
      <c r="K1791">
        <v>1</v>
      </c>
      <c r="L1791">
        <v>0</v>
      </c>
      <c r="M1791">
        <v>4.4000000000000004</v>
      </c>
    </row>
    <row r="1792" spans="2:13" x14ac:dyDescent="0.25">
      <c r="B1792">
        <v>2</v>
      </c>
      <c r="C1792">
        <v>-1</v>
      </c>
      <c r="D1792">
        <v>3414.84</v>
      </c>
      <c r="E1792">
        <v>2817</v>
      </c>
      <c r="F1792">
        <v>100</v>
      </c>
      <c r="G1792">
        <v>0</v>
      </c>
      <c r="H1792">
        <v>13.9</v>
      </c>
      <c r="I1792">
        <v>0.13</v>
      </c>
      <c r="J1792">
        <v>0.04</v>
      </c>
      <c r="K1792">
        <v>1</v>
      </c>
      <c r="L1792">
        <v>0</v>
      </c>
      <c r="M1792">
        <v>4.4000000000000004</v>
      </c>
    </row>
    <row r="1793" spans="2:13" x14ac:dyDescent="0.25">
      <c r="B1793">
        <v>1</v>
      </c>
      <c r="C1793">
        <v>3414.96</v>
      </c>
      <c r="D1793">
        <v>-1</v>
      </c>
      <c r="E1793">
        <v>2818</v>
      </c>
      <c r="F1793">
        <v>100</v>
      </c>
      <c r="G1793">
        <v>0</v>
      </c>
      <c r="H1793">
        <v>14.7</v>
      </c>
      <c r="I1793">
        <v>0.13</v>
      </c>
      <c r="J1793">
        <v>0.04</v>
      </c>
      <c r="K1793">
        <v>1</v>
      </c>
      <c r="L1793">
        <v>0</v>
      </c>
      <c r="M1793">
        <v>4.6100000000000003</v>
      </c>
    </row>
    <row r="1794" spans="2:13" x14ac:dyDescent="0.25">
      <c r="B1794">
        <v>1</v>
      </c>
      <c r="C1794">
        <v>-1</v>
      </c>
      <c r="D1794">
        <v>3415.28</v>
      </c>
      <c r="E1794">
        <v>2818</v>
      </c>
      <c r="F1794">
        <v>100</v>
      </c>
      <c r="G1794">
        <v>0</v>
      </c>
      <c r="H1794">
        <v>14.8</v>
      </c>
      <c r="I1794">
        <v>0.13</v>
      </c>
      <c r="J1794">
        <v>0.08</v>
      </c>
      <c r="K1794">
        <v>1</v>
      </c>
      <c r="L1794">
        <v>0</v>
      </c>
      <c r="M1794">
        <v>4.6100000000000003</v>
      </c>
    </row>
    <row r="1795" spans="2:13" x14ac:dyDescent="0.25">
      <c r="B1795">
        <v>1</v>
      </c>
      <c r="C1795">
        <v>3428.9</v>
      </c>
      <c r="D1795">
        <v>-1</v>
      </c>
      <c r="E1795">
        <v>2830</v>
      </c>
      <c r="F1795">
        <v>100</v>
      </c>
      <c r="G1795">
        <v>0</v>
      </c>
      <c r="H1795">
        <v>15.2</v>
      </c>
      <c r="I1795">
        <v>-0.19</v>
      </c>
      <c r="J1795">
        <v>0.1</v>
      </c>
      <c r="K1795">
        <v>1</v>
      </c>
      <c r="L1795">
        <v>0</v>
      </c>
      <c r="M1795">
        <v>4.55</v>
      </c>
    </row>
    <row r="1796" spans="2:13" x14ac:dyDescent="0.25">
      <c r="B1796">
        <v>1</v>
      </c>
      <c r="C1796">
        <v>-1</v>
      </c>
      <c r="D1796">
        <v>3429.2</v>
      </c>
      <c r="E1796">
        <v>2830</v>
      </c>
      <c r="F1796">
        <v>100</v>
      </c>
      <c r="G1796">
        <v>0</v>
      </c>
      <c r="H1796">
        <v>15.1</v>
      </c>
      <c r="I1796">
        <v>-0.19</v>
      </c>
      <c r="J1796">
        <v>0</v>
      </c>
      <c r="K1796">
        <v>1</v>
      </c>
      <c r="L1796">
        <v>0</v>
      </c>
      <c r="M1796">
        <v>4.55</v>
      </c>
    </row>
    <row r="1797" spans="2:13" x14ac:dyDescent="0.25">
      <c r="B1797">
        <v>1</v>
      </c>
      <c r="C1797">
        <v>3438.93</v>
      </c>
      <c r="D1797">
        <v>-1</v>
      </c>
      <c r="E1797">
        <v>2835</v>
      </c>
      <c r="F1797">
        <v>100</v>
      </c>
      <c r="G1797">
        <v>0</v>
      </c>
      <c r="H1797">
        <v>13.4</v>
      </c>
      <c r="I1797">
        <v>0.2</v>
      </c>
      <c r="J1797">
        <v>7.0000000000000007E-2</v>
      </c>
      <c r="K1797">
        <v>1</v>
      </c>
      <c r="L1797">
        <v>0</v>
      </c>
      <c r="M1797">
        <v>4.1100000000000003</v>
      </c>
    </row>
    <row r="1798" spans="2:13" x14ac:dyDescent="0.25">
      <c r="B1798">
        <v>1</v>
      </c>
      <c r="C1798">
        <v>-1</v>
      </c>
      <c r="D1798">
        <v>3439.24</v>
      </c>
      <c r="E1798">
        <v>2835</v>
      </c>
      <c r="F1798">
        <v>100</v>
      </c>
      <c r="G1798">
        <v>0</v>
      </c>
      <c r="H1798">
        <v>13.5</v>
      </c>
      <c r="I1798">
        <v>0.2</v>
      </c>
      <c r="J1798">
        <v>0.04</v>
      </c>
      <c r="K1798">
        <v>1</v>
      </c>
      <c r="L1798">
        <v>0</v>
      </c>
      <c r="M1798">
        <v>4.1100000000000003</v>
      </c>
    </row>
    <row r="1799" spans="2:13" x14ac:dyDescent="0.25">
      <c r="B1799">
        <v>1</v>
      </c>
      <c r="C1799">
        <v>3518.49</v>
      </c>
      <c r="D1799">
        <v>-1</v>
      </c>
      <c r="E1799">
        <v>2838</v>
      </c>
      <c r="F1799">
        <v>100</v>
      </c>
      <c r="G1799">
        <v>0</v>
      </c>
      <c r="H1799">
        <v>3.5</v>
      </c>
      <c r="I1799">
        <v>3.13</v>
      </c>
      <c r="J1799">
        <v>0.01</v>
      </c>
      <c r="K1799">
        <v>1</v>
      </c>
      <c r="L1799">
        <v>74.3</v>
      </c>
      <c r="M1799">
        <v>4.55</v>
      </c>
    </row>
    <row r="1800" spans="2:13" x14ac:dyDescent="0.25">
      <c r="B1800">
        <v>2</v>
      </c>
      <c r="C1800">
        <v>3518.62</v>
      </c>
      <c r="D1800">
        <v>-1</v>
      </c>
      <c r="E1800">
        <v>2840</v>
      </c>
      <c r="F1800">
        <v>200</v>
      </c>
      <c r="G1800">
        <v>0</v>
      </c>
      <c r="H1800">
        <v>3</v>
      </c>
      <c r="I1800">
        <v>2.4</v>
      </c>
      <c r="J1800">
        <v>0.08</v>
      </c>
      <c r="K1800">
        <v>1</v>
      </c>
      <c r="L1800">
        <v>72.400000000000006</v>
      </c>
      <c r="M1800">
        <v>10.220000000000001</v>
      </c>
    </row>
    <row r="1801" spans="2:13" x14ac:dyDescent="0.25">
      <c r="B1801">
        <v>1</v>
      </c>
      <c r="C1801">
        <v>-1</v>
      </c>
      <c r="D1801">
        <v>3519.42</v>
      </c>
      <c r="E1801">
        <v>2838</v>
      </c>
      <c r="F1801">
        <v>100</v>
      </c>
      <c r="G1801">
        <v>0</v>
      </c>
      <c r="H1801">
        <v>6.2</v>
      </c>
      <c r="I1801">
        <v>2.71</v>
      </c>
      <c r="J1801">
        <v>0.02</v>
      </c>
      <c r="K1801">
        <v>1</v>
      </c>
      <c r="L1801">
        <v>74.3</v>
      </c>
      <c r="M1801">
        <v>4.55</v>
      </c>
    </row>
    <row r="1802" spans="2:13" x14ac:dyDescent="0.25">
      <c r="B1802">
        <v>2</v>
      </c>
      <c r="C1802">
        <v>-1</v>
      </c>
      <c r="D1802">
        <v>3520.66</v>
      </c>
      <c r="E1802">
        <v>2840</v>
      </c>
      <c r="F1802">
        <v>200</v>
      </c>
      <c r="G1802">
        <v>0</v>
      </c>
      <c r="H1802">
        <v>6.7</v>
      </c>
      <c r="I1802">
        <v>1.47</v>
      </c>
      <c r="J1802">
        <v>0.06</v>
      </c>
      <c r="K1802">
        <v>1</v>
      </c>
      <c r="L1802">
        <v>72.400000000000006</v>
      </c>
      <c r="M1802">
        <v>10.220000000000001</v>
      </c>
    </row>
    <row r="1803" spans="2:13" x14ac:dyDescent="0.25">
      <c r="B1803">
        <v>1</v>
      </c>
      <c r="C1803">
        <v>3520.79</v>
      </c>
      <c r="D1803">
        <v>-1</v>
      </c>
      <c r="E1803">
        <v>2844</v>
      </c>
      <c r="F1803">
        <v>100</v>
      </c>
      <c r="G1803">
        <v>0</v>
      </c>
      <c r="H1803">
        <v>7.2</v>
      </c>
      <c r="I1803">
        <v>2.96</v>
      </c>
      <c r="J1803">
        <v>0.01</v>
      </c>
      <c r="K1803">
        <v>1</v>
      </c>
      <c r="L1803">
        <v>72.599999999999994</v>
      </c>
      <c r="M1803">
        <v>4.1100000000000003</v>
      </c>
    </row>
    <row r="1804" spans="2:13" x14ac:dyDescent="0.25">
      <c r="B1804">
        <v>1</v>
      </c>
      <c r="C1804">
        <v>-1</v>
      </c>
      <c r="D1804">
        <v>3521.3</v>
      </c>
      <c r="E1804">
        <v>2844</v>
      </c>
      <c r="F1804">
        <v>100</v>
      </c>
      <c r="G1804">
        <v>0</v>
      </c>
      <c r="H1804">
        <v>8.6999999999999993</v>
      </c>
      <c r="I1804">
        <v>2.85</v>
      </c>
      <c r="J1804">
        <v>0</v>
      </c>
      <c r="K1804">
        <v>1</v>
      </c>
      <c r="L1804">
        <v>72.599999999999994</v>
      </c>
      <c r="M1804">
        <v>4.1100000000000003</v>
      </c>
    </row>
    <row r="1805" spans="2:13" x14ac:dyDescent="0.25">
      <c r="B1805">
        <v>2</v>
      </c>
      <c r="C1805">
        <v>3521.53</v>
      </c>
      <c r="D1805">
        <v>-1</v>
      </c>
      <c r="E1805">
        <v>2842</v>
      </c>
      <c r="F1805">
        <v>100</v>
      </c>
      <c r="G1805">
        <v>0</v>
      </c>
      <c r="H1805">
        <v>7.9</v>
      </c>
      <c r="I1805">
        <v>1.2</v>
      </c>
      <c r="J1805">
        <v>7.0000000000000007E-2</v>
      </c>
      <c r="K1805">
        <v>1</v>
      </c>
      <c r="L1805">
        <v>72.599999999999994</v>
      </c>
      <c r="M1805">
        <v>4.55</v>
      </c>
    </row>
    <row r="1806" spans="2:13" x14ac:dyDescent="0.25">
      <c r="B1806">
        <v>2</v>
      </c>
      <c r="C1806">
        <v>-1</v>
      </c>
      <c r="D1806">
        <v>3522.08</v>
      </c>
      <c r="E1806">
        <v>2842</v>
      </c>
      <c r="F1806">
        <v>100</v>
      </c>
      <c r="G1806">
        <v>0</v>
      </c>
      <c r="H1806">
        <v>8.6</v>
      </c>
      <c r="I1806">
        <v>1</v>
      </c>
      <c r="J1806">
        <v>0.08</v>
      </c>
      <c r="K1806">
        <v>1</v>
      </c>
      <c r="L1806">
        <v>72.599999999999994</v>
      </c>
      <c r="M1806">
        <v>4.55</v>
      </c>
    </row>
    <row r="1807" spans="2:13" x14ac:dyDescent="0.25">
      <c r="B1807">
        <v>1</v>
      </c>
      <c r="C1807">
        <v>3522.61</v>
      </c>
      <c r="D1807">
        <v>-1</v>
      </c>
      <c r="E1807">
        <v>2845</v>
      </c>
      <c r="F1807">
        <v>100</v>
      </c>
      <c r="G1807">
        <v>0</v>
      </c>
      <c r="H1807">
        <v>9.4</v>
      </c>
      <c r="I1807">
        <v>2.85</v>
      </c>
      <c r="J1807">
        <v>0.09</v>
      </c>
      <c r="K1807">
        <v>1</v>
      </c>
      <c r="L1807">
        <v>71.7</v>
      </c>
      <c r="M1807">
        <v>4.1100000000000003</v>
      </c>
    </row>
    <row r="1808" spans="2:13" x14ac:dyDescent="0.25">
      <c r="B1808">
        <v>1</v>
      </c>
      <c r="C1808">
        <v>-1</v>
      </c>
      <c r="D1808">
        <v>3523.02</v>
      </c>
      <c r="E1808">
        <v>2845</v>
      </c>
      <c r="F1808">
        <v>100</v>
      </c>
      <c r="G1808">
        <v>0</v>
      </c>
      <c r="H1808">
        <v>10.6</v>
      </c>
      <c r="I1808">
        <v>2.79</v>
      </c>
      <c r="J1808">
        <v>0.02</v>
      </c>
      <c r="K1808">
        <v>1</v>
      </c>
      <c r="L1808">
        <v>71.7</v>
      </c>
      <c r="M1808">
        <v>4.1100000000000003</v>
      </c>
    </row>
    <row r="1809" spans="2:13" x14ac:dyDescent="0.25">
      <c r="B1809">
        <v>2</v>
      </c>
      <c r="C1809">
        <v>3523.34</v>
      </c>
      <c r="D1809">
        <v>-1</v>
      </c>
      <c r="E1809">
        <v>2850</v>
      </c>
      <c r="F1809">
        <v>100</v>
      </c>
      <c r="G1809">
        <v>0</v>
      </c>
      <c r="H1809">
        <v>10.199999999999999</v>
      </c>
      <c r="I1809">
        <v>0.69</v>
      </c>
      <c r="J1809">
        <v>0.06</v>
      </c>
      <c r="K1809">
        <v>1</v>
      </c>
      <c r="L1809">
        <v>64.400000000000006</v>
      </c>
      <c r="M1809">
        <v>4.55</v>
      </c>
    </row>
    <row r="1810" spans="2:13" x14ac:dyDescent="0.25">
      <c r="B1810">
        <v>2</v>
      </c>
      <c r="C1810">
        <v>-1</v>
      </c>
      <c r="D1810">
        <v>3523.78</v>
      </c>
      <c r="E1810">
        <v>2850</v>
      </c>
      <c r="F1810">
        <v>100</v>
      </c>
      <c r="G1810">
        <v>0</v>
      </c>
      <c r="H1810">
        <v>10.4</v>
      </c>
      <c r="I1810">
        <v>-0.01</v>
      </c>
      <c r="J1810">
        <v>0.08</v>
      </c>
      <c r="K1810">
        <v>1</v>
      </c>
      <c r="L1810">
        <v>64.400000000000006</v>
      </c>
      <c r="M1810">
        <v>4.55</v>
      </c>
    </row>
    <row r="1811" spans="2:13" x14ac:dyDescent="0.25">
      <c r="B1811">
        <v>1</v>
      </c>
      <c r="C1811">
        <v>3524.36</v>
      </c>
      <c r="D1811">
        <v>-1</v>
      </c>
      <c r="E1811">
        <v>2847</v>
      </c>
      <c r="F1811">
        <v>100</v>
      </c>
      <c r="G1811">
        <v>0</v>
      </c>
      <c r="H1811">
        <v>10.7</v>
      </c>
      <c r="I1811">
        <v>2.48</v>
      </c>
      <c r="J1811">
        <v>0.04</v>
      </c>
      <c r="K1811">
        <v>1</v>
      </c>
      <c r="L1811">
        <v>70.8</v>
      </c>
      <c r="M1811">
        <v>4.76</v>
      </c>
    </row>
    <row r="1812" spans="2:13" x14ac:dyDescent="0.25">
      <c r="B1812">
        <v>1</v>
      </c>
      <c r="C1812">
        <v>-1</v>
      </c>
      <c r="D1812">
        <v>3524.79</v>
      </c>
      <c r="E1812">
        <v>2847</v>
      </c>
      <c r="F1812">
        <v>100</v>
      </c>
      <c r="G1812">
        <v>0</v>
      </c>
      <c r="H1812">
        <v>11.8</v>
      </c>
      <c r="I1812">
        <v>2.4</v>
      </c>
      <c r="J1812">
        <v>0.09</v>
      </c>
      <c r="K1812">
        <v>1</v>
      </c>
      <c r="L1812">
        <v>70.8</v>
      </c>
      <c r="M1812">
        <v>4.76</v>
      </c>
    </row>
    <row r="1813" spans="2:13" x14ac:dyDescent="0.25">
      <c r="B1813">
        <v>2</v>
      </c>
      <c r="C1813">
        <v>3525.45</v>
      </c>
      <c r="D1813">
        <v>-1</v>
      </c>
      <c r="E1813">
        <v>2864</v>
      </c>
      <c r="F1813">
        <v>100</v>
      </c>
      <c r="G1813">
        <v>0</v>
      </c>
      <c r="H1813">
        <v>10.4</v>
      </c>
      <c r="I1813">
        <v>1.76</v>
      </c>
      <c r="J1813">
        <v>0.05</v>
      </c>
      <c r="K1813">
        <v>1</v>
      </c>
      <c r="L1813">
        <v>54.5</v>
      </c>
      <c r="M1813">
        <v>4.1100000000000003</v>
      </c>
    </row>
    <row r="1814" spans="2:13" x14ac:dyDescent="0.25">
      <c r="B1814">
        <v>2</v>
      </c>
      <c r="C1814">
        <v>-1</v>
      </c>
      <c r="D1814">
        <v>3525.83</v>
      </c>
      <c r="E1814">
        <v>2864</v>
      </c>
      <c r="F1814">
        <v>100</v>
      </c>
      <c r="G1814">
        <v>0</v>
      </c>
      <c r="H1814">
        <v>11.1</v>
      </c>
      <c r="I1814">
        <v>1.71</v>
      </c>
      <c r="J1814">
        <v>0.03</v>
      </c>
      <c r="K1814">
        <v>1</v>
      </c>
      <c r="L1814">
        <v>54.5</v>
      </c>
      <c r="M1814">
        <v>4.1100000000000003</v>
      </c>
    </row>
    <row r="1815" spans="2:13" x14ac:dyDescent="0.25">
      <c r="B1815">
        <v>1</v>
      </c>
      <c r="C1815">
        <v>3525.96</v>
      </c>
      <c r="D1815">
        <v>-1</v>
      </c>
      <c r="E1815">
        <v>2849</v>
      </c>
      <c r="F1815">
        <v>100</v>
      </c>
      <c r="G1815">
        <v>0</v>
      </c>
      <c r="H1815">
        <v>12.7</v>
      </c>
      <c r="I1815">
        <v>2.66</v>
      </c>
      <c r="J1815">
        <v>0.04</v>
      </c>
      <c r="K1815">
        <v>1</v>
      </c>
      <c r="L1815">
        <v>69.099999999999994</v>
      </c>
      <c r="M1815">
        <v>4.55</v>
      </c>
    </row>
    <row r="1816" spans="2:13" x14ac:dyDescent="0.25">
      <c r="B1816">
        <v>1</v>
      </c>
      <c r="C1816">
        <v>-1</v>
      </c>
      <c r="D1816">
        <v>3526.3</v>
      </c>
      <c r="E1816">
        <v>2849</v>
      </c>
      <c r="F1816">
        <v>100</v>
      </c>
      <c r="G1816">
        <v>0</v>
      </c>
      <c r="H1816">
        <v>13.5</v>
      </c>
      <c r="I1816">
        <v>2.04</v>
      </c>
      <c r="J1816">
        <v>0</v>
      </c>
      <c r="K1816">
        <v>1</v>
      </c>
      <c r="L1816">
        <v>69.099999999999994</v>
      </c>
      <c r="M1816">
        <v>4.55</v>
      </c>
    </row>
    <row r="1817" spans="2:13" x14ac:dyDescent="0.25">
      <c r="B1817">
        <v>2</v>
      </c>
      <c r="C1817">
        <v>3526.63</v>
      </c>
      <c r="D1817">
        <v>-1</v>
      </c>
      <c r="E1817">
        <v>2861</v>
      </c>
      <c r="F1817">
        <v>100</v>
      </c>
      <c r="G1817">
        <v>0</v>
      </c>
      <c r="H1817">
        <v>12.5</v>
      </c>
      <c r="I1817">
        <v>2.02</v>
      </c>
      <c r="J1817">
        <v>7.0000000000000007E-2</v>
      </c>
      <c r="K1817">
        <v>1</v>
      </c>
      <c r="L1817">
        <v>56</v>
      </c>
      <c r="M1817">
        <v>4.76</v>
      </c>
    </row>
    <row r="1818" spans="2:13" x14ac:dyDescent="0.25">
      <c r="B1818">
        <v>2</v>
      </c>
      <c r="C1818">
        <v>-1</v>
      </c>
      <c r="D1818">
        <v>3527</v>
      </c>
      <c r="E1818">
        <v>2861</v>
      </c>
      <c r="F1818">
        <v>100</v>
      </c>
      <c r="G1818">
        <v>0</v>
      </c>
      <c r="H1818">
        <v>13</v>
      </c>
      <c r="I1818">
        <v>1.23</v>
      </c>
      <c r="J1818">
        <v>0</v>
      </c>
      <c r="K1818">
        <v>1</v>
      </c>
      <c r="L1818">
        <v>56</v>
      </c>
      <c r="M1818">
        <v>4.76</v>
      </c>
    </row>
    <row r="1819" spans="2:13" x14ac:dyDescent="0.25">
      <c r="B1819">
        <v>1</v>
      </c>
      <c r="C1819">
        <v>3528.4</v>
      </c>
      <c r="D1819">
        <v>-1</v>
      </c>
      <c r="E1819">
        <v>2857</v>
      </c>
      <c r="F1819">
        <v>100</v>
      </c>
      <c r="G1819">
        <v>0</v>
      </c>
      <c r="H1819">
        <v>11</v>
      </c>
      <c r="I1819">
        <v>1.53</v>
      </c>
      <c r="J1819">
        <v>0.1</v>
      </c>
      <c r="K1819">
        <v>1</v>
      </c>
      <c r="L1819">
        <v>62.3</v>
      </c>
      <c r="M1819">
        <v>4.6100000000000003</v>
      </c>
    </row>
    <row r="1820" spans="2:13" x14ac:dyDescent="0.25">
      <c r="B1820">
        <v>2</v>
      </c>
      <c r="C1820">
        <v>3528.67</v>
      </c>
      <c r="D1820">
        <v>-1</v>
      </c>
      <c r="E1820">
        <v>2872</v>
      </c>
      <c r="F1820">
        <v>100</v>
      </c>
      <c r="G1820">
        <v>0</v>
      </c>
      <c r="H1820">
        <v>12.5</v>
      </c>
      <c r="I1820">
        <v>1.68</v>
      </c>
      <c r="J1820">
        <v>0.03</v>
      </c>
      <c r="K1820">
        <v>1</v>
      </c>
      <c r="L1820">
        <v>43.6</v>
      </c>
      <c r="M1820">
        <v>4.76</v>
      </c>
    </row>
    <row r="1821" spans="2:13" x14ac:dyDescent="0.25">
      <c r="B1821">
        <v>1</v>
      </c>
      <c r="C1821">
        <v>-1</v>
      </c>
      <c r="D1821">
        <v>3528.81</v>
      </c>
      <c r="E1821">
        <v>2857</v>
      </c>
      <c r="F1821">
        <v>100</v>
      </c>
      <c r="G1821">
        <v>0</v>
      </c>
      <c r="H1821">
        <v>11.6</v>
      </c>
      <c r="I1821">
        <v>1.5</v>
      </c>
      <c r="J1821">
        <v>0.01</v>
      </c>
      <c r="K1821">
        <v>1</v>
      </c>
      <c r="L1821">
        <v>62.3</v>
      </c>
      <c r="M1821">
        <v>4.6100000000000003</v>
      </c>
    </row>
    <row r="1822" spans="2:13" x14ac:dyDescent="0.25">
      <c r="B1822">
        <v>2</v>
      </c>
      <c r="C1822">
        <v>-1</v>
      </c>
      <c r="D1822">
        <v>3529.04</v>
      </c>
      <c r="E1822">
        <v>2872</v>
      </c>
      <c r="F1822">
        <v>100</v>
      </c>
      <c r="G1822">
        <v>0</v>
      </c>
      <c r="H1822">
        <v>13.2</v>
      </c>
      <c r="I1822">
        <v>1.64</v>
      </c>
      <c r="J1822">
        <v>0.04</v>
      </c>
      <c r="K1822">
        <v>1</v>
      </c>
      <c r="L1822">
        <v>43.6</v>
      </c>
      <c r="M1822">
        <v>4.76</v>
      </c>
    </row>
    <row r="1823" spans="2:13" x14ac:dyDescent="0.25">
      <c r="B1823">
        <v>1</v>
      </c>
      <c r="C1823">
        <v>3529.86</v>
      </c>
      <c r="D1823">
        <v>-1</v>
      </c>
      <c r="E1823">
        <v>2863</v>
      </c>
      <c r="F1823">
        <v>100</v>
      </c>
      <c r="G1823">
        <v>0</v>
      </c>
      <c r="H1823">
        <v>12.9</v>
      </c>
      <c r="I1823">
        <v>0.84</v>
      </c>
      <c r="J1823">
        <v>0.04</v>
      </c>
      <c r="K1823">
        <v>1</v>
      </c>
      <c r="L1823">
        <v>56.7</v>
      </c>
      <c r="M1823">
        <v>4.76</v>
      </c>
    </row>
    <row r="1824" spans="2:13" x14ac:dyDescent="0.25">
      <c r="B1824">
        <v>1</v>
      </c>
      <c r="C1824">
        <v>-1</v>
      </c>
      <c r="D1824">
        <v>3530.22</v>
      </c>
      <c r="E1824">
        <v>2863</v>
      </c>
      <c r="F1824">
        <v>100</v>
      </c>
      <c r="G1824">
        <v>0</v>
      </c>
      <c r="H1824">
        <v>13.1</v>
      </c>
      <c r="I1824">
        <v>0.16</v>
      </c>
      <c r="J1824">
        <v>0.02</v>
      </c>
      <c r="K1824">
        <v>1</v>
      </c>
      <c r="L1824">
        <v>56.7</v>
      </c>
      <c r="M1824">
        <v>4.76</v>
      </c>
    </row>
    <row r="1825" spans="2:13" x14ac:dyDescent="0.25">
      <c r="B1825">
        <v>2</v>
      </c>
      <c r="C1825">
        <v>3530.99</v>
      </c>
      <c r="D1825">
        <v>-1</v>
      </c>
      <c r="E1825">
        <v>2874</v>
      </c>
      <c r="F1825">
        <v>100</v>
      </c>
      <c r="G1825">
        <v>0</v>
      </c>
      <c r="H1825">
        <v>12.2</v>
      </c>
      <c r="I1825">
        <v>1.35</v>
      </c>
      <c r="J1825">
        <v>0.01</v>
      </c>
      <c r="K1825">
        <v>1</v>
      </c>
      <c r="L1825">
        <v>41.1</v>
      </c>
      <c r="M1825">
        <v>4.4000000000000004</v>
      </c>
    </row>
    <row r="1826" spans="2:13" x14ac:dyDescent="0.25">
      <c r="B1826">
        <v>2</v>
      </c>
      <c r="C1826">
        <v>-1</v>
      </c>
      <c r="D1826">
        <v>3531.34</v>
      </c>
      <c r="E1826">
        <v>2874</v>
      </c>
      <c r="F1826">
        <v>100</v>
      </c>
      <c r="G1826">
        <v>0</v>
      </c>
      <c r="H1826">
        <v>12.6</v>
      </c>
      <c r="I1826">
        <v>1.23</v>
      </c>
      <c r="J1826">
        <v>0.04</v>
      </c>
      <c r="K1826">
        <v>1</v>
      </c>
      <c r="L1826">
        <v>41.1</v>
      </c>
      <c r="M1826">
        <v>4.4000000000000004</v>
      </c>
    </row>
    <row r="1827" spans="2:13" x14ac:dyDescent="0.25">
      <c r="B1827">
        <v>1</v>
      </c>
      <c r="C1827">
        <v>3531.96</v>
      </c>
      <c r="D1827">
        <v>-1</v>
      </c>
      <c r="E1827">
        <v>2877</v>
      </c>
      <c r="F1827">
        <v>200</v>
      </c>
      <c r="G1827">
        <v>0</v>
      </c>
      <c r="H1827">
        <v>12.7</v>
      </c>
      <c r="I1827">
        <v>1.0900000000000001</v>
      </c>
      <c r="J1827">
        <v>0.04</v>
      </c>
      <c r="K1827">
        <v>1</v>
      </c>
      <c r="L1827">
        <v>35.200000000000003</v>
      </c>
      <c r="M1827">
        <v>10.220000000000001</v>
      </c>
    </row>
    <row r="1828" spans="2:13" x14ac:dyDescent="0.25">
      <c r="B1828">
        <v>2</v>
      </c>
      <c r="C1828">
        <v>3532.1</v>
      </c>
      <c r="D1828">
        <v>-1</v>
      </c>
      <c r="E1828">
        <v>2879</v>
      </c>
      <c r="F1828">
        <v>100</v>
      </c>
      <c r="G1828">
        <v>0</v>
      </c>
      <c r="H1828">
        <v>13.2</v>
      </c>
      <c r="I1828">
        <v>1.26</v>
      </c>
      <c r="J1828">
        <v>0</v>
      </c>
      <c r="K1828">
        <v>1</v>
      </c>
      <c r="L1828">
        <v>33.4</v>
      </c>
      <c r="M1828">
        <v>4.1100000000000003</v>
      </c>
    </row>
    <row r="1829" spans="2:13" x14ac:dyDescent="0.25">
      <c r="B1829">
        <v>2</v>
      </c>
      <c r="C1829">
        <v>-1</v>
      </c>
      <c r="D1829">
        <v>3532.41</v>
      </c>
      <c r="E1829">
        <v>2879</v>
      </c>
      <c r="F1829">
        <v>100</v>
      </c>
      <c r="G1829">
        <v>0</v>
      </c>
      <c r="H1829">
        <v>13.5</v>
      </c>
      <c r="I1829">
        <v>1.52</v>
      </c>
      <c r="J1829">
        <v>0.01</v>
      </c>
      <c r="K1829">
        <v>1</v>
      </c>
      <c r="L1829">
        <v>33.4</v>
      </c>
      <c r="M1829">
        <v>4.1100000000000003</v>
      </c>
    </row>
    <row r="1830" spans="2:13" x14ac:dyDescent="0.25">
      <c r="B1830">
        <v>1</v>
      </c>
      <c r="C1830">
        <v>-1</v>
      </c>
      <c r="D1830">
        <v>3532.74</v>
      </c>
      <c r="E1830">
        <v>2877</v>
      </c>
      <c r="F1830">
        <v>200</v>
      </c>
      <c r="G1830">
        <v>0</v>
      </c>
      <c r="H1830">
        <v>13.5</v>
      </c>
      <c r="I1830">
        <v>0.94</v>
      </c>
      <c r="J1830">
        <v>0.04</v>
      </c>
      <c r="K1830">
        <v>1</v>
      </c>
      <c r="L1830">
        <v>35.200000000000003</v>
      </c>
      <c r="M1830">
        <v>10.220000000000001</v>
      </c>
    </row>
    <row r="1831" spans="2:13" x14ac:dyDescent="0.25">
      <c r="B1831">
        <v>1</v>
      </c>
      <c r="C1831">
        <v>3533.65</v>
      </c>
      <c r="D1831">
        <v>-1</v>
      </c>
      <c r="E1831">
        <v>2878</v>
      </c>
      <c r="F1831">
        <v>100</v>
      </c>
      <c r="G1831">
        <v>0</v>
      </c>
      <c r="H1831">
        <v>13.1</v>
      </c>
      <c r="I1831">
        <v>0.19</v>
      </c>
      <c r="J1831">
        <v>0.05</v>
      </c>
      <c r="K1831">
        <v>1</v>
      </c>
      <c r="L1831">
        <v>34.799999999999997</v>
      </c>
      <c r="M1831">
        <v>4.4000000000000004</v>
      </c>
    </row>
    <row r="1832" spans="2:13" x14ac:dyDescent="0.25">
      <c r="B1832">
        <v>1</v>
      </c>
      <c r="C1832">
        <v>-1</v>
      </c>
      <c r="D1832">
        <v>3533.98</v>
      </c>
      <c r="E1832">
        <v>2878</v>
      </c>
      <c r="F1832">
        <v>100</v>
      </c>
      <c r="G1832">
        <v>0</v>
      </c>
      <c r="H1832">
        <v>13.2</v>
      </c>
      <c r="I1832">
        <v>0.19</v>
      </c>
      <c r="J1832">
        <v>0.08</v>
      </c>
      <c r="K1832">
        <v>1</v>
      </c>
      <c r="L1832">
        <v>34.799999999999997</v>
      </c>
      <c r="M1832">
        <v>4.4000000000000004</v>
      </c>
    </row>
    <row r="1833" spans="2:13" x14ac:dyDescent="0.25">
      <c r="B1833">
        <v>1</v>
      </c>
      <c r="C1833">
        <v>3535.18</v>
      </c>
      <c r="D1833">
        <v>-1</v>
      </c>
      <c r="E1833">
        <v>2880</v>
      </c>
      <c r="F1833">
        <v>100</v>
      </c>
      <c r="G1833">
        <v>0</v>
      </c>
      <c r="H1833">
        <v>14</v>
      </c>
      <c r="I1833">
        <v>-0.03</v>
      </c>
      <c r="J1833">
        <v>0.02</v>
      </c>
      <c r="K1833">
        <v>1</v>
      </c>
      <c r="L1833">
        <v>34.9</v>
      </c>
      <c r="M1833">
        <v>4.4000000000000004</v>
      </c>
    </row>
    <row r="1834" spans="2:13" x14ac:dyDescent="0.25">
      <c r="B1834">
        <v>1</v>
      </c>
      <c r="C1834">
        <v>-1</v>
      </c>
      <c r="D1834">
        <v>3535.5</v>
      </c>
      <c r="E1834">
        <v>2880</v>
      </c>
      <c r="F1834">
        <v>100</v>
      </c>
      <c r="G1834">
        <v>0</v>
      </c>
      <c r="H1834">
        <v>14</v>
      </c>
      <c r="I1834">
        <v>-0.03</v>
      </c>
      <c r="J1834">
        <v>0.1</v>
      </c>
      <c r="K1834">
        <v>1</v>
      </c>
      <c r="L1834">
        <v>34.9</v>
      </c>
      <c r="M1834">
        <v>4.4000000000000004</v>
      </c>
    </row>
    <row r="1835" spans="2:13" x14ac:dyDescent="0.25">
      <c r="B1835">
        <v>1</v>
      </c>
      <c r="C1835">
        <v>3536.94</v>
      </c>
      <c r="D1835">
        <v>-1</v>
      </c>
      <c r="E1835">
        <v>2895</v>
      </c>
      <c r="F1835">
        <v>100</v>
      </c>
      <c r="G1835">
        <v>0</v>
      </c>
      <c r="H1835">
        <v>14.1</v>
      </c>
      <c r="I1835">
        <v>0.15</v>
      </c>
      <c r="J1835">
        <v>0.06</v>
      </c>
      <c r="K1835">
        <v>1</v>
      </c>
      <c r="L1835">
        <v>14.8</v>
      </c>
      <c r="M1835">
        <v>4.4000000000000004</v>
      </c>
    </row>
    <row r="1836" spans="2:13" x14ac:dyDescent="0.25">
      <c r="B1836">
        <v>1</v>
      </c>
      <c r="C1836">
        <v>-1</v>
      </c>
      <c r="D1836">
        <v>3537.25</v>
      </c>
      <c r="E1836">
        <v>2895</v>
      </c>
      <c r="F1836">
        <v>100</v>
      </c>
      <c r="G1836">
        <v>0</v>
      </c>
      <c r="H1836">
        <v>14.1</v>
      </c>
      <c r="I1836">
        <v>0.15</v>
      </c>
      <c r="J1836">
        <v>0.05</v>
      </c>
      <c r="K1836">
        <v>1</v>
      </c>
      <c r="L1836">
        <v>14.8</v>
      </c>
      <c r="M1836">
        <v>4.4000000000000004</v>
      </c>
    </row>
    <row r="1837" spans="2:13" x14ac:dyDescent="0.25">
      <c r="B1837">
        <v>1</v>
      </c>
      <c r="C1837">
        <v>3539.38</v>
      </c>
      <c r="D1837">
        <v>-1</v>
      </c>
      <c r="E1837">
        <v>2903</v>
      </c>
      <c r="F1837">
        <v>100</v>
      </c>
      <c r="G1837">
        <v>0</v>
      </c>
      <c r="H1837">
        <v>14</v>
      </c>
      <c r="I1837">
        <v>0.06</v>
      </c>
      <c r="J1837">
        <v>0.02</v>
      </c>
      <c r="K1837">
        <v>1</v>
      </c>
      <c r="L1837">
        <v>8.5</v>
      </c>
      <c r="M1837">
        <v>4.76</v>
      </c>
    </row>
    <row r="1838" spans="2:13" x14ac:dyDescent="0.25">
      <c r="B1838">
        <v>1</v>
      </c>
      <c r="C1838">
        <v>-1</v>
      </c>
      <c r="D1838">
        <v>3539.72</v>
      </c>
      <c r="E1838">
        <v>2903</v>
      </c>
      <c r="F1838">
        <v>100</v>
      </c>
      <c r="G1838">
        <v>0</v>
      </c>
      <c r="H1838">
        <v>14</v>
      </c>
      <c r="I1838">
        <v>0.06</v>
      </c>
      <c r="J1838">
        <v>0.02</v>
      </c>
      <c r="K1838">
        <v>1</v>
      </c>
      <c r="L1838">
        <v>8.5</v>
      </c>
      <c r="M1838">
        <v>4.76</v>
      </c>
    </row>
    <row r="1839" spans="2:13" x14ac:dyDescent="0.25">
      <c r="B1839">
        <v>1</v>
      </c>
      <c r="C1839">
        <v>3540.55</v>
      </c>
      <c r="D1839">
        <v>-1</v>
      </c>
      <c r="E1839">
        <v>2905</v>
      </c>
      <c r="F1839">
        <v>100</v>
      </c>
      <c r="G1839">
        <v>0</v>
      </c>
      <c r="H1839">
        <v>13.7</v>
      </c>
      <c r="I1839">
        <v>0.25</v>
      </c>
      <c r="J1839">
        <v>0.05</v>
      </c>
      <c r="K1839">
        <v>1</v>
      </c>
      <c r="L1839">
        <v>5.8</v>
      </c>
      <c r="M1839">
        <v>4.6100000000000003</v>
      </c>
    </row>
    <row r="1840" spans="2:13" x14ac:dyDescent="0.25">
      <c r="B1840">
        <v>1</v>
      </c>
      <c r="C1840">
        <v>-1</v>
      </c>
      <c r="D1840">
        <v>3540.89</v>
      </c>
      <c r="E1840">
        <v>2905</v>
      </c>
      <c r="F1840">
        <v>100</v>
      </c>
      <c r="G1840">
        <v>0</v>
      </c>
      <c r="H1840">
        <v>13.7</v>
      </c>
      <c r="I1840">
        <v>0.25</v>
      </c>
      <c r="J1840">
        <v>0.09</v>
      </c>
      <c r="K1840">
        <v>1</v>
      </c>
      <c r="L1840">
        <v>5.8</v>
      </c>
      <c r="M1840">
        <v>4.6100000000000003</v>
      </c>
    </row>
    <row r="1841" spans="2:13" x14ac:dyDescent="0.25">
      <c r="B1841">
        <v>1</v>
      </c>
      <c r="C1841">
        <v>3542.02</v>
      </c>
      <c r="D1841">
        <v>-1</v>
      </c>
      <c r="E1841">
        <v>2907</v>
      </c>
      <c r="F1841">
        <v>200</v>
      </c>
      <c r="G1841">
        <v>0</v>
      </c>
      <c r="H1841">
        <v>14.1</v>
      </c>
      <c r="I1841">
        <v>0.27</v>
      </c>
      <c r="J1841">
        <v>0.08</v>
      </c>
      <c r="K1841">
        <v>1</v>
      </c>
      <c r="L1841">
        <v>5.0999999999999996</v>
      </c>
      <c r="M1841">
        <v>10.220000000000001</v>
      </c>
    </row>
    <row r="1842" spans="2:13" x14ac:dyDescent="0.25">
      <c r="B1842">
        <v>1</v>
      </c>
      <c r="C1842">
        <v>-1</v>
      </c>
      <c r="D1842">
        <v>3542.74</v>
      </c>
      <c r="E1842">
        <v>2907</v>
      </c>
      <c r="F1842">
        <v>200</v>
      </c>
      <c r="G1842">
        <v>0</v>
      </c>
      <c r="H1842">
        <v>14.3</v>
      </c>
      <c r="I1842">
        <v>7.0000000000000007E-2</v>
      </c>
      <c r="J1842">
        <v>0.04</v>
      </c>
      <c r="K1842">
        <v>1</v>
      </c>
      <c r="L1842">
        <v>5.0999999999999996</v>
      </c>
      <c r="M1842">
        <v>10.220000000000001</v>
      </c>
    </row>
    <row r="1843" spans="2:13" x14ac:dyDescent="0.25">
      <c r="B1843">
        <v>1</v>
      </c>
      <c r="C1843">
        <v>3543.73</v>
      </c>
      <c r="D1843">
        <v>-1</v>
      </c>
      <c r="E1843">
        <v>2912</v>
      </c>
      <c r="F1843">
        <v>100</v>
      </c>
      <c r="G1843">
        <v>0</v>
      </c>
      <c r="H1843">
        <v>14.5</v>
      </c>
      <c r="I1843">
        <v>0</v>
      </c>
      <c r="J1843">
        <v>7.0000000000000007E-2</v>
      </c>
      <c r="K1843">
        <v>1</v>
      </c>
      <c r="L1843">
        <v>0</v>
      </c>
      <c r="M1843">
        <v>4.6100000000000003</v>
      </c>
    </row>
    <row r="1844" spans="2:13" x14ac:dyDescent="0.25">
      <c r="B1844">
        <v>1</v>
      </c>
      <c r="C1844">
        <v>-1</v>
      </c>
      <c r="D1844">
        <v>3544.05</v>
      </c>
      <c r="E1844">
        <v>2912</v>
      </c>
      <c r="F1844">
        <v>100</v>
      </c>
      <c r="G1844">
        <v>0</v>
      </c>
      <c r="H1844">
        <v>14.5</v>
      </c>
      <c r="I1844">
        <v>0</v>
      </c>
      <c r="J1844">
        <v>0.05</v>
      </c>
      <c r="K1844">
        <v>1</v>
      </c>
      <c r="L1844">
        <v>0</v>
      </c>
      <c r="M1844">
        <v>4.6100000000000003</v>
      </c>
    </row>
    <row r="1845" spans="2:13" x14ac:dyDescent="0.25">
      <c r="B1845">
        <v>1</v>
      </c>
      <c r="C1845">
        <v>3545.01</v>
      </c>
      <c r="D1845">
        <v>-1</v>
      </c>
      <c r="E1845">
        <v>2911</v>
      </c>
      <c r="F1845">
        <v>100</v>
      </c>
      <c r="G1845">
        <v>0</v>
      </c>
      <c r="H1845">
        <v>15.2</v>
      </c>
      <c r="I1845">
        <v>0.23</v>
      </c>
      <c r="J1845">
        <v>0.09</v>
      </c>
      <c r="K1845">
        <v>1</v>
      </c>
      <c r="L1845">
        <v>5.6</v>
      </c>
      <c r="M1845">
        <v>4.4000000000000004</v>
      </c>
    </row>
    <row r="1846" spans="2:13" x14ac:dyDescent="0.25">
      <c r="B1846">
        <v>1</v>
      </c>
      <c r="C1846">
        <v>-1</v>
      </c>
      <c r="D1846">
        <v>3545.3</v>
      </c>
      <c r="E1846">
        <v>2911</v>
      </c>
      <c r="F1846">
        <v>100</v>
      </c>
      <c r="G1846">
        <v>0</v>
      </c>
      <c r="H1846">
        <v>15.3</v>
      </c>
      <c r="I1846">
        <v>0.23</v>
      </c>
      <c r="J1846">
        <v>0.1</v>
      </c>
      <c r="K1846">
        <v>1</v>
      </c>
      <c r="L1846">
        <v>5.6</v>
      </c>
      <c r="M1846">
        <v>4.4000000000000004</v>
      </c>
    </row>
    <row r="1847" spans="2:13" x14ac:dyDescent="0.25">
      <c r="B1847">
        <v>1</v>
      </c>
      <c r="C1847">
        <v>3547.13</v>
      </c>
      <c r="D1847">
        <v>-1</v>
      </c>
      <c r="E1847">
        <v>2918</v>
      </c>
      <c r="F1847">
        <v>100</v>
      </c>
      <c r="G1847">
        <v>0</v>
      </c>
      <c r="H1847">
        <v>14.2</v>
      </c>
      <c r="I1847">
        <v>0.11</v>
      </c>
      <c r="J1847">
        <v>7.0000000000000007E-2</v>
      </c>
      <c r="K1847">
        <v>1</v>
      </c>
      <c r="L1847">
        <v>0</v>
      </c>
      <c r="M1847">
        <v>4.76</v>
      </c>
    </row>
    <row r="1848" spans="2:13" x14ac:dyDescent="0.25">
      <c r="B1848">
        <v>1</v>
      </c>
      <c r="C1848">
        <v>-1</v>
      </c>
      <c r="D1848">
        <v>3547.46</v>
      </c>
      <c r="E1848">
        <v>2918</v>
      </c>
      <c r="F1848">
        <v>100</v>
      </c>
      <c r="G1848">
        <v>0</v>
      </c>
      <c r="H1848">
        <v>14.3</v>
      </c>
      <c r="I1848">
        <v>0.11</v>
      </c>
      <c r="J1848">
        <v>0.06</v>
      </c>
      <c r="K1848">
        <v>1</v>
      </c>
      <c r="L1848">
        <v>0</v>
      </c>
      <c r="M1848">
        <v>4.76</v>
      </c>
    </row>
    <row r="1849" spans="2:13" x14ac:dyDescent="0.25">
      <c r="B1849">
        <v>1</v>
      </c>
      <c r="C1849">
        <v>3549.23</v>
      </c>
      <c r="D1849">
        <v>-1</v>
      </c>
      <c r="E1849">
        <v>2913</v>
      </c>
      <c r="F1849">
        <v>100</v>
      </c>
      <c r="G1849">
        <v>0</v>
      </c>
      <c r="H1849">
        <v>14.5</v>
      </c>
      <c r="I1849">
        <v>0.32</v>
      </c>
      <c r="J1849">
        <v>7.0000000000000007E-2</v>
      </c>
      <c r="K1849">
        <v>1</v>
      </c>
      <c r="L1849">
        <v>0</v>
      </c>
      <c r="M1849">
        <v>4.4000000000000004</v>
      </c>
    </row>
    <row r="1850" spans="2:13" x14ac:dyDescent="0.25">
      <c r="B1850">
        <v>1</v>
      </c>
      <c r="C1850">
        <v>-1</v>
      </c>
      <c r="D1850">
        <v>3549.53</v>
      </c>
      <c r="E1850">
        <v>2913</v>
      </c>
      <c r="F1850">
        <v>100</v>
      </c>
      <c r="G1850">
        <v>0</v>
      </c>
      <c r="H1850">
        <v>14.6</v>
      </c>
      <c r="I1850">
        <v>0.32</v>
      </c>
      <c r="J1850">
        <v>0.03</v>
      </c>
      <c r="K1850">
        <v>1</v>
      </c>
      <c r="L1850">
        <v>0</v>
      </c>
      <c r="M1850">
        <v>4.4000000000000004</v>
      </c>
    </row>
    <row r="1851" spans="2:13" x14ac:dyDescent="0.25">
      <c r="B1851">
        <v>1</v>
      </c>
      <c r="C1851">
        <v>3550.4</v>
      </c>
      <c r="D1851">
        <v>-1</v>
      </c>
      <c r="E1851">
        <v>2916</v>
      </c>
      <c r="F1851">
        <v>100</v>
      </c>
      <c r="G1851">
        <v>0</v>
      </c>
      <c r="H1851">
        <v>14.7</v>
      </c>
      <c r="I1851">
        <v>0.23</v>
      </c>
      <c r="J1851">
        <v>0</v>
      </c>
      <c r="K1851">
        <v>1</v>
      </c>
      <c r="L1851">
        <v>0</v>
      </c>
      <c r="M1851">
        <v>4.55</v>
      </c>
    </row>
    <row r="1852" spans="2:13" x14ac:dyDescent="0.25">
      <c r="B1852">
        <v>1</v>
      </c>
      <c r="C1852">
        <v>-1</v>
      </c>
      <c r="D1852">
        <v>3550.7</v>
      </c>
      <c r="E1852">
        <v>2916</v>
      </c>
      <c r="F1852">
        <v>100</v>
      </c>
      <c r="G1852">
        <v>0</v>
      </c>
      <c r="H1852">
        <v>14.8</v>
      </c>
      <c r="I1852">
        <v>0.23</v>
      </c>
      <c r="J1852">
        <v>0</v>
      </c>
      <c r="K1852">
        <v>1</v>
      </c>
      <c r="L1852">
        <v>0</v>
      </c>
      <c r="M1852">
        <v>4.55</v>
      </c>
    </row>
    <row r="1853" spans="2:13" x14ac:dyDescent="0.25">
      <c r="B1853">
        <v>1</v>
      </c>
      <c r="C1853">
        <v>3552.35</v>
      </c>
      <c r="D1853">
        <v>-1</v>
      </c>
      <c r="E1853">
        <v>2881</v>
      </c>
      <c r="F1853">
        <v>100</v>
      </c>
      <c r="G1853">
        <v>0</v>
      </c>
      <c r="H1853">
        <v>5.5</v>
      </c>
      <c r="I1853">
        <v>2.79</v>
      </c>
      <c r="J1853">
        <v>0.05</v>
      </c>
      <c r="K1853">
        <v>1</v>
      </c>
      <c r="L1853">
        <v>47.9</v>
      </c>
      <c r="M1853">
        <v>4.76</v>
      </c>
    </row>
    <row r="1854" spans="2:13" x14ac:dyDescent="0.25">
      <c r="B1854">
        <v>1</v>
      </c>
      <c r="C1854">
        <v>-1</v>
      </c>
      <c r="D1854">
        <v>3553.08</v>
      </c>
      <c r="E1854">
        <v>2881</v>
      </c>
      <c r="F1854">
        <v>100</v>
      </c>
      <c r="G1854">
        <v>0</v>
      </c>
      <c r="H1854">
        <v>7.5</v>
      </c>
      <c r="I1854">
        <v>2.57</v>
      </c>
      <c r="J1854">
        <v>0.08</v>
      </c>
      <c r="K1854">
        <v>1</v>
      </c>
      <c r="L1854">
        <v>47.9</v>
      </c>
      <c r="M1854">
        <v>4.76</v>
      </c>
    </row>
    <row r="1855" spans="2:13" x14ac:dyDescent="0.25">
      <c r="B1855">
        <v>2</v>
      </c>
      <c r="C1855">
        <v>3554.27</v>
      </c>
      <c r="D1855">
        <v>-1</v>
      </c>
      <c r="E1855">
        <v>2882</v>
      </c>
      <c r="F1855">
        <v>100</v>
      </c>
      <c r="G1855">
        <v>0</v>
      </c>
      <c r="H1855">
        <v>8</v>
      </c>
      <c r="I1855">
        <v>2.5</v>
      </c>
      <c r="J1855">
        <v>0.03</v>
      </c>
      <c r="K1855">
        <v>1</v>
      </c>
      <c r="L1855">
        <v>45.2</v>
      </c>
      <c r="M1855">
        <v>4.6100000000000003</v>
      </c>
    </row>
    <row r="1856" spans="2:13" x14ac:dyDescent="0.25">
      <c r="B1856">
        <v>1</v>
      </c>
      <c r="C1856">
        <v>3554.58</v>
      </c>
      <c r="D1856">
        <v>-1</v>
      </c>
      <c r="E1856">
        <v>2899</v>
      </c>
      <c r="F1856">
        <v>100</v>
      </c>
      <c r="G1856">
        <v>0</v>
      </c>
      <c r="H1856">
        <v>10.4</v>
      </c>
      <c r="I1856">
        <v>2.39</v>
      </c>
      <c r="J1856">
        <v>0.02</v>
      </c>
      <c r="K1856">
        <v>1</v>
      </c>
      <c r="L1856">
        <v>22.8</v>
      </c>
      <c r="M1856">
        <v>4.4000000000000004</v>
      </c>
    </row>
    <row r="1857" spans="2:13" x14ac:dyDescent="0.25">
      <c r="B1857">
        <v>2</v>
      </c>
      <c r="C1857">
        <v>-1</v>
      </c>
      <c r="D1857">
        <v>3554.8</v>
      </c>
      <c r="E1857">
        <v>2882</v>
      </c>
      <c r="F1857">
        <v>100</v>
      </c>
      <c r="G1857">
        <v>0</v>
      </c>
      <c r="H1857">
        <v>9.3000000000000007</v>
      </c>
      <c r="I1857">
        <v>2.35</v>
      </c>
      <c r="J1857">
        <v>0</v>
      </c>
      <c r="K1857">
        <v>1</v>
      </c>
      <c r="L1857">
        <v>45.2</v>
      </c>
      <c r="M1857">
        <v>4.6100000000000003</v>
      </c>
    </row>
    <row r="1858" spans="2:13" x14ac:dyDescent="0.25">
      <c r="B1858">
        <v>1</v>
      </c>
      <c r="C1858">
        <v>-1</v>
      </c>
      <c r="D1858">
        <v>3554.99</v>
      </c>
      <c r="E1858">
        <v>2899</v>
      </c>
      <c r="F1858">
        <v>100</v>
      </c>
      <c r="G1858">
        <v>0</v>
      </c>
      <c r="H1858">
        <v>11.3</v>
      </c>
      <c r="I1858">
        <v>2.2999999999999998</v>
      </c>
      <c r="J1858">
        <v>0.09</v>
      </c>
      <c r="K1858">
        <v>1</v>
      </c>
      <c r="L1858">
        <v>22.8</v>
      </c>
      <c r="M1858">
        <v>4.4000000000000004</v>
      </c>
    </row>
    <row r="1859" spans="2:13" x14ac:dyDescent="0.25">
      <c r="B1859">
        <v>1</v>
      </c>
      <c r="C1859">
        <v>3555.86</v>
      </c>
      <c r="D1859">
        <v>-1</v>
      </c>
      <c r="E1859">
        <v>2909</v>
      </c>
      <c r="F1859">
        <v>100</v>
      </c>
      <c r="G1859">
        <v>0</v>
      </c>
      <c r="H1859">
        <v>12.1</v>
      </c>
      <c r="I1859">
        <v>2.27</v>
      </c>
      <c r="J1859">
        <v>0.04</v>
      </c>
      <c r="K1859">
        <v>1</v>
      </c>
      <c r="L1859">
        <v>7.2</v>
      </c>
      <c r="M1859">
        <v>4.76</v>
      </c>
    </row>
    <row r="1860" spans="2:13" x14ac:dyDescent="0.25">
      <c r="B1860">
        <v>2</v>
      </c>
      <c r="C1860">
        <v>3556.05</v>
      </c>
      <c r="D1860">
        <v>-1</v>
      </c>
      <c r="E1860">
        <v>2894</v>
      </c>
      <c r="F1860">
        <v>100</v>
      </c>
      <c r="G1860">
        <v>0</v>
      </c>
      <c r="H1860">
        <v>10.3</v>
      </c>
      <c r="I1860">
        <v>2.67</v>
      </c>
      <c r="J1860">
        <v>0.05</v>
      </c>
      <c r="K1860">
        <v>1</v>
      </c>
      <c r="L1860">
        <v>32.299999999999997</v>
      </c>
      <c r="M1860">
        <v>4.6100000000000003</v>
      </c>
    </row>
    <row r="1861" spans="2:13" x14ac:dyDescent="0.25">
      <c r="B1861">
        <v>1</v>
      </c>
      <c r="C1861">
        <v>-1</v>
      </c>
      <c r="D1861">
        <v>3556.24</v>
      </c>
      <c r="E1861">
        <v>2909</v>
      </c>
      <c r="F1861">
        <v>100</v>
      </c>
      <c r="G1861">
        <v>0</v>
      </c>
      <c r="H1861">
        <v>12.9</v>
      </c>
      <c r="I1861">
        <v>2.0099999999999998</v>
      </c>
      <c r="J1861">
        <v>0.04</v>
      </c>
      <c r="K1861">
        <v>1</v>
      </c>
      <c r="L1861">
        <v>7.2</v>
      </c>
      <c r="M1861">
        <v>4.76</v>
      </c>
    </row>
    <row r="1862" spans="2:13" x14ac:dyDescent="0.25">
      <c r="B1862">
        <v>2</v>
      </c>
      <c r="C1862">
        <v>-1</v>
      </c>
      <c r="D1862">
        <v>3556.47</v>
      </c>
      <c r="E1862">
        <v>2894</v>
      </c>
      <c r="F1862">
        <v>100</v>
      </c>
      <c r="G1862">
        <v>0</v>
      </c>
      <c r="H1862">
        <v>11.4</v>
      </c>
      <c r="I1862">
        <v>2.4500000000000002</v>
      </c>
      <c r="J1862">
        <v>7.0000000000000007E-2</v>
      </c>
      <c r="K1862">
        <v>1</v>
      </c>
      <c r="L1862">
        <v>32.299999999999997</v>
      </c>
      <c r="M1862">
        <v>4.6100000000000003</v>
      </c>
    </row>
    <row r="1863" spans="2:13" x14ac:dyDescent="0.25">
      <c r="B1863">
        <v>2</v>
      </c>
      <c r="C1863">
        <v>3557.71</v>
      </c>
      <c r="D1863">
        <v>-1</v>
      </c>
      <c r="E1863">
        <v>2904</v>
      </c>
      <c r="F1863">
        <v>100</v>
      </c>
      <c r="G1863">
        <v>0</v>
      </c>
      <c r="H1863">
        <v>11.4</v>
      </c>
      <c r="I1863">
        <v>2.0299999999999998</v>
      </c>
      <c r="J1863">
        <v>0.09</v>
      </c>
      <c r="K1863">
        <v>1</v>
      </c>
      <c r="L1863">
        <v>17.5</v>
      </c>
      <c r="M1863">
        <v>4.76</v>
      </c>
    </row>
    <row r="1864" spans="2:13" x14ac:dyDescent="0.25">
      <c r="B1864">
        <v>2</v>
      </c>
      <c r="C1864">
        <v>-1</v>
      </c>
      <c r="D1864">
        <v>3558.12</v>
      </c>
      <c r="E1864">
        <v>2904</v>
      </c>
      <c r="F1864">
        <v>100</v>
      </c>
      <c r="G1864">
        <v>0</v>
      </c>
      <c r="H1864">
        <v>12.2</v>
      </c>
      <c r="I1864">
        <v>1.96</v>
      </c>
      <c r="J1864">
        <v>0.02</v>
      </c>
      <c r="K1864">
        <v>1</v>
      </c>
      <c r="L1864">
        <v>17.5</v>
      </c>
      <c r="M1864">
        <v>4.76</v>
      </c>
    </row>
    <row r="1865" spans="2:13" x14ac:dyDescent="0.25">
      <c r="B1865">
        <v>1</v>
      </c>
      <c r="C1865">
        <v>3558.93</v>
      </c>
      <c r="D1865">
        <v>-1</v>
      </c>
      <c r="E1865">
        <v>2921</v>
      </c>
      <c r="F1865">
        <v>100</v>
      </c>
      <c r="G1865">
        <v>0</v>
      </c>
      <c r="H1865">
        <v>11</v>
      </c>
      <c r="I1865">
        <v>1.27</v>
      </c>
      <c r="J1865">
        <v>7.0000000000000007E-2</v>
      </c>
      <c r="K1865">
        <v>1</v>
      </c>
      <c r="L1865">
        <v>0</v>
      </c>
      <c r="M1865">
        <v>4.76</v>
      </c>
    </row>
    <row r="1866" spans="2:13" x14ac:dyDescent="0.25">
      <c r="B1866">
        <v>1</v>
      </c>
      <c r="C1866">
        <v>-1</v>
      </c>
      <c r="D1866">
        <v>3559.35</v>
      </c>
      <c r="E1866">
        <v>2921</v>
      </c>
      <c r="F1866">
        <v>100</v>
      </c>
      <c r="G1866">
        <v>0</v>
      </c>
      <c r="H1866">
        <v>11.5</v>
      </c>
      <c r="I1866">
        <v>1.25</v>
      </c>
      <c r="J1866">
        <v>0.05</v>
      </c>
      <c r="K1866">
        <v>1</v>
      </c>
      <c r="L1866">
        <v>0</v>
      </c>
      <c r="M1866">
        <v>4.76</v>
      </c>
    </row>
    <row r="1867" spans="2:13" x14ac:dyDescent="0.25">
      <c r="B1867">
        <v>2</v>
      </c>
      <c r="C1867">
        <v>3560.22</v>
      </c>
      <c r="D1867">
        <v>-1</v>
      </c>
      <c r="E1867">
        <v>2923</v>
      </c>
      <c r="F1867">
        <v>100</v>
      </c>
      <c r="G1867">
        <v>0</v>
      </c>
      <c r="H1867">
        <v>13.9</v>
      </c>
      <c r="I1867">
        <v>0.21</v>
      </c>
      <c r="J1867">
        <v>0.08</v>
      </c>
      <c r="K1867">
        <v>1</v>
      </c>
      <c r="L1867">
        <v>0</v>
      </c>
      <c r="M1867">
        <v>4.1100000000000003</v>
      </c>
    </row>
    <row r="1868" spans="2:13" x14ac:dyDescent="0.25">
      <c r="B1868">
        <v>1</v>
      </c>
      <c r="C1868">
        <v>3560.37</v>
      </c>
      <c r="D1868">
        <v>-1</v>
      </c>
      <c r="E1868">
        <v>2922</v>
      </c>
      <c r="F1868">
        <v>100</v>
      </c>
      <c r="G1868">
        <v>0</v>
      </c>
      <c r="H1868">
        <v>12.3</v>
      </c>
      <c r="I1868">
        <v>1.1200000000000001</v>
      </c>
      <c r="J1868">
        <v>0.03</v>
      </c>
      <c r="K1868">
        <v>1</v>
      </c>
      <c r="L1868">
        <v>0</v>
      </c>
      <c r="M1868">
        <v>4.55</v>
      </c>
    </row>
    <row r="1869" spans="2:13" x14ac:dyDescent="0.25">
      <c r="B1869">
        <v>2</v>
      </c>
      <c r="C1869">
        <v>-1</v>
      </c>
      <c r="D1869">
        <v>3560.52</v>
      </c>
      <c r="E1869">
        <v>2923</v>
      </c>
      <c r="F1869">
        <v>100</v>
      </c>
      <c r="G1869">
        <v>0</v>
      </c>
      <c r="H1869">
        <v>13.9</v>
      </c>
      <c r="I1869">
        <v>0.13</v>
      </c>
      <c r="J1869">
        <v>0.02</v>
      </c>
      <c r="K1869">
        <v>1</v>
      </c>
      <c r="L1869">
        <v>0</v>
      </c>
      <c r="M1869">
        <v>4.1100000000000003</v>
      </c>
    </row>
    <row r="1870" spans="2:13" x14ac:dyDescent="0.25">
      <c r="B1870">
        <v>1</v>
      </c>
      <c r="C1870">
        <v>-1</v>
      </c>
      <c r="D1870">
        <v>3560.74</v>
      </c>
      <c r="E1870">
        <v>2922</v>
      </c>
      <c r="F1870">
        <v>100</v>
      </c>
      <c r="G1870">
        <v>0</v>
      </c>
      <c r="H1870">
        <v>12.7</v>
      </c>
      <c r="I1870">
        <v>1.1399999999999999</v>
      </c>
      <c r="J1870">
        <v>0.04</v>
      </c>
      <c r="K1870">
        <v>1</v>
      </c>
      <c r="L1870">
        <v>0</v>
      </c>
      <c r="M1870">
        <v>4.55</v>
      </c>
    </row>
    <row r="1871" spans="2:13" x14ac:dyDescent="0.25">
      <c r="B1871">
        <v>1</v>
      </c>
      <c r="C1871">
        <v>3561.99</v>
      </c>
      <c r="D1871">
        <v>-1</v>
      </c>
      <c r="E1871">
        <v>2925</v>
      </c>
      <c r="F1871">
        <v>100</v>
      </c>
      <c r="G1871">
        <v>0</v>
      </c>
      <c r="H1871">
        <v>14.2</v>
      </c>
      <c r="I1871">
        <v>1.58</v>
      </c>
      <c r="J1871">
        <v>0.01</v>
      </c>
      <c r="K1871">
        <v>1</v>
      </c>
      <c r="L1871">
        <v>0</v>
      </c>
      <c r="M1871">
        <v>4.4000000000000004</v>
      </c>
    </row>
    <row r="1872" spans="2:13" x14ac:dyDescent="0.25">
      <c r="B1872">
        <v>2</v>
      </c>
      <c r="C1872">
        <v>3562.09</v>
      </c>
      <c r="D1872">
        <v>-1</v>
      </c>
      <c r="E1872">
        <v>2926</v>
      </c>
      <c r="F1872">
        <v>100</v>
      </c>
      <c r="G1872">
        <v>0</v>
      </c>
      <c r="H1872">
        <v>13.7</v>
      </c>
      <c r="I1872">
        <v>0.23</v>
      </c>
      <c r="J1872">
        <v>0.01</v>
      </c>
      <c r="K1872">
        <v>1</v>
      </c>
      <c r="L1872">
        <v>0</v>
      </c>
      <c r="M1872">
        <v>4.76</v>
      </c>
    </row>
    <row r="1873" spans="2:13" x14ac:dyDescent="0.25">
      <c r="B1873">
        <v>1</v>
      </c>
      <c r="C1873">
        <v>-1</v>
      </c>
      <c r="D1873">
        <v>3562.29</v>
      </c>
      <c r="E1873">
        <v>2925</v>
      </c>
      <c r="F1873">
        <v>100</v>
      </c>
      <c r="G1873">
        <v>0</v>
      </c>
      <c r="H1873">
        <v>14.5</v>
      </c>
      <c r="I1873">
        <v>0.81</v>
      </c>
      <c r="J1873">
        <v>0.09</v>
      </c>
      <c r="K1873">
        <v>1</v>
      </c>
      <c r="L1873">
        <v>0</v>
      </c>
      <c r="M1873">
        <v>4.4000000000000004</v>
      </c>
    </row>
    <row r="1874" spans="2:13" x14ac:dyDescent="0.25">
      <c r="B1874">
        <v>2</v>
      </c>
      <c r="C1874">
        <v>-1</v>
      </c>
      <c r="D1874">
        <v>3562.44</v>
      </c>
      <c r="E1874">
        <v>2926</v>
      </c>
      <c r="F1874">
        <v>100</v>
      </c>
      <c r="G1874">
        <v>0</v>
      </c>
      <c r="H1874">
        <v>13.8</v>
      </c>
      <c r="I1874">
        <v>0.23</v>
      </c>
      <c r="J1874">
        <v>0.04</v>
      </c>
      <c r="K1874">
        <v>1</v>
      </c>
      <c r="L1874">
        <v>0</v>
      </c>
      <c r="M1874">
        <v>4.76</v>
      </c>
    </row>
    <row r="1875" spans="2:13" x14ac:dyDescent="0.25">
      <c r="B1875">
        <v>1</v>
      </c>
      <c r="C1875">
        <v>3563.22</v>
      </c>
      <c r="D1875">
        <v>-1</v>
      </c>
      <c r="E1875">
        <v>2927</v>
      </c>
      <c r="F1875">
        <v>100</v>
      </c>
      <c r="G1875">
        <v>0</v>
      </c>
      <c r="H1875">
        <v>13.5</v>
      </c>
      <c r="I1875">
        <v>0.2</v>
      </c>
      <c r="J1875">
        <v>0.08</v>
      </c>
      <c r="K1875">
        <v>1</v>
      </c>
      <c r="L1875">
        <v>0</v>
      </c>
      <c r="M1875">
        <v>4.1100000000000003</v>
      </c>
    </row>
    <row r="1876" spans="2:13" x14ac:dyDescent="0.25">
      <c r="B1876">
        <v>1</v>
      </c>
      <c r="C1876">
        <v>-1</v>
      </c>
      <c r="D1876">
        <v>3563.53</v>
      </c>
      <c r="E1876">
        <v>2927</v>
      </c>
      <c r="F1876">
        <v>100</v>
      </c>
      <c r="G1876">
        <v>0</v>
      </c>
      <c r="H1876">
        <v>13.6</v>
      </c>
      <c r="I1876">
        <v>0.2</v>
      </c>
      <c r="J1876">
        <v>0.03</v>
      </c>
      <c r="K1876">
        <v>1</v>
      </c>
      <c r="L1876">
        <v>0</v>
      </c>
      <c r="M1876">
        <v>4.1100000000000003</v>
      </c>
    </row>
    <row r="1877" spans="2:13" x14ac:dyDescent="0.25">
      <c r="B1877">
        <v>2</v>
      </c>
      <c r="C1877">
        <v>3564.06</v>
      </c>
      <c r="D1877">
        <v>-1</v>
      </c>
      <c r="E1877">
        <v>2931</v>
      </c>
      <c r="F1877">
        <v>100</v>
      </c>
      <c r="G1877">
        <v>0</v>
      </c>
      <c r="H1877">
        <v>14.2</v>
      </c>
      <c r="I1877">
        <v>0.14000000000000001</v>
      </c>
      <c r="J1877">
        <v>0.04</v>
      </c>
      <c r="K1877">
        <v>1</v>
      </c>
      <c r="L1877">
        <v>0</v>
      </c>
      <c r="M1877">
        <v>4.6100000000000003</v>
      </c>
    </row>
    <row r="1878" spans="2:13" x14ac:dyDescent="0.25">
      <c r="B1878">
        <v>2</v>
      </c>
      <c r="C1878">
        <v>-1</v>
      </c>
      <c r="D1878">
        <v>3564.38</v>
      </c>
      <c r="E1878">
        <v>2931</v>
      </c>
      <c r="F1878">
        <v>100</v>
      </c>
      <c r="G1878">
        <v>0</v>
      </c>
      <c r="H1878">
        <v>14.2</v>
      </c>
      <c r="I1878">
        <v>0.14000000000000001</v>
      </c>
      <c r="J1878">
        <v>0.08</v>
      </c>
      <c r="K1878">
        <v>1</v>
      </c>
      <c r="L1878">
        <v>0</v>
      </c>
      <c r="M1878">
        <v>4.6100000000000003</v>
      </c>
    </row>
    <row r="1879" spans="2:13" x14ac:dyDescent="0.25">
      <c r="B1879">
        <v>1</v>
      </c>
      <c r="C1879">
        <v>3567.19</v>
      </c>
      <c r="D1879">
        <v>-1</v>
      </c>
      <c r="E1879">
        <v>2938</v>
      </c>
      <c r="F1879">
        <v>100</v>
      </c>
      <c r="G1879">
        <v>0</v>
      </c>
      <c r="H1879">
        <v>16</v>
      </c>
      <c r="I1879">
        <v>0.24</v>
      </c>
      <c r="J1879">
        <v>0.01</v>
      </c>
      <c r="K1879">
        <v>1</v>
      </c>
      <c r="L1879">
        <v>0</v>
      </c>
      <c r="M1879">
        <v>4.76</v>
      </c>
    </row>
    <row r="1880" spans="2:13" x14ac:dyDescent="0.25">
      <c r="B1880">
        <v>2</v>
      </c>
      <c r="C1880">
        <v>3567.12</v>
      </c>
      <c r="D1880">
        <v>-1</v>
      </c>
      <c r="E1880">
        <v>2937</v>
      </c>
      <c r="F1880">
        <v>100</v>
      </c>
      <c r="G1880">
        <v>0</v>
      </c>
      <c r="H1880">
        <v>14.2</v>
      </c>
      <c r="I1880">
        <v>0.16</v>
      </c>
      <c r="J1880">
        <v>0.08</v>
      </c>
      <c r="K1880">
        <v>1</v>
      </c>
      <c r="L1880">
        <v>0</v>
      </c>
      <c r="M1880">
        <v>4.6100000000000003</v>
      </c>
    </row>
    <row r="1881" spans="2:13" x14ac:dyDescent="0.25">
      <c r="B1881">
        <v>1</v>
      </c>
      <c r="C1881">
        <v>-1</v>
      </c>
      <c r="D1881">
        <v>3567.48</v>
      </c>
      <c r="E1881">
        <v>2938</v>
      </c>
      <c r="F1881">
        <v>100</v>
      </c>
      <c r="G1881">
        <v>0</v>
      </c>
      <c r="H1881">
        <v>16</v>
      </c>
      <c r="I1881">
        <v>0.24</v>
      </c>
      <c r="J1881">
        <v>0.08</v>
      </c>
      <c r="K1881">
        <v>1</v>
      </c>
      <c r="L1881">
        <v>0</v>
      </c>
      <c r="M1881">
        <v>4.76</v>
      </c>
    </row>
    <row r="1882" spans="2:13" x14ac:dyDescent="0.25">
      <c r="B1882">
        <v>2</v>
      </c>
      <c r="C1882">
        <v>-1</v>
      </c>
      <c r="D1882">
        <v>3567.44</v>
      </c>
      <c r="E1882">
        <v>2937</v>
      </c>
      <c r="F1882">
        <v>100</v>
      </c>
      <c r="G1882">
        <v>0</v>
      </c>
      <c r="H1882">
        <v>14.2</v>
      </c>
      <c r="I1882">
        <v>0.16</v>
      </c>
      <c r="J1882">
        <v>0.04</v>
      </c>
      <c r="K1882">
        <v>1</v>
      </c>
      <c r="L1882">
        <v>0</v>
      </c>
      <c r="M1882">
        <v>4.6100000000000003</v>
      </c>
    </row>
    <row r="1883" spans="2:13" x14ac:dyDescent="0.25">
      <c r="B1883">
        <v>1</v>
      </c>
      <c r="C1883">
        <v>3568.78</v>
      </c>
      <c r="D1883">
        <v>-1</v>
      </c>
      <c r="E1883">
        <v>2939</v>
      </c>
      <c r="F1883">
        <v>100</v>
      </c>
      <c r="G1883">
        <v>0</v>
      </c>
      <c r="H1883">
        <v>13.9</v>
      </c>
      <c r="I1883">
        <v>-0.18</v>
      </c>
      <c r="J1883">
        <v>0.02</v>
      </c>
      <c r="K1883">
        <v>1</v>
      </c>
      <c r="L1883">
        <v>0</v>
      </c>
      <c r="M1883">
        <v>4.6100000000000003</v>
      </c>
    </row>
    <row r="1884" spans="2:13" x14ac:dyDescent="0.25">
      <c r="B1884">
        <v>1</v>
      </c>
      <c r="C1884">
        <v>-1</v>
      </c>
      <c r="D1884">
        <v>3569.11</v>
      </c>
      <c r="E1884">
        <v>2939</v>
      </c>
      <c r="F1884">
        <v>100</v>
      </c>
      <c r="G1884">
        <v>0</v>
      </c>
      <c r="H1884">
        <v>13.9</v>
      </c>
      <c r="I1884">
        <v>-0.18</v>
      </c>
      <c r="J1884">
        <v>0.01</v>
      </c>
      <c r="K1884">
        <v>1</v>
      </c>
      <c r="L1884">
        <v>0</v>
      </c>
      <c r="M1884">
        <v>4.6100000000000003</v>
      </c>
    </row>
    <row r="1885" spans="2:13" x14ac:dyDescent="0.25">
      <c r="B1885">
        <v>1</v>
      </c>
      <c r="C1885">
        <v>3573.1</v>
      </c>
      <c r="D1885">
        <v>-1</v>
      </c>
      <c r="E1885">
        <v>2944</v>
      </c>
      <c r="F1885">
        <v>100</v>
      </c>
      <c r="G1885">
        <v>0</v>
      </c>
      <c r="H1885">
        <v>14.3</v>
      </c>
      <c r="I1885">
        <v>0.24</v>
      </c>
      <c r="J1885">
        <v>0</v>
      </c>
      <c r="K1885">
        <v>1</v>
      </c>
      <c r="L1885">
        <v>0</v>
      </c>
      <c r="M1885">
        <v>4.6100000000000003</v>
      </c>
    </row>
    <row r="1886" spans="2:13" x14ac:dyDescent="0.25">
      <c r="B1886">
        <v>1</v>
      </c>
      <c r="C1886">
        <v>-1</v>
      </c>
      <c r="D1886">
        <v>3573.42</v>
      </c>
      <c r="E1886">
        <v>2944</v>
      </c>
      <c r="F1886">
        <v>100</v>
      </c>
      <c r="G1886">
        <v>0</v>
      </c>
      <c r="H1886">
        <v>14.4</v>
      </c>
      <c r="I1886">
        <v>0.24</v>
      </c>
      <c r="J1886">
        <v>0.02</v>
      </c>
      <c r="K1886">
        <v>1</v>
      </c>
      <c r="L1886">
        <v>0</v>
      </c>
      <c r="M1886">
        <v>4.6100000000000003</v>
      </c>
    </row>
    <row r="1887" spans="2:13" x14ac:dyDescent="0.25">
      <c r="B1887">
        <v>2</v>
      </c>
      <c r="C1887">
        <v>3574.71</v>
      </c>
      <c r="D1887">
        <v>-1</v>
      </c>
      <c r="E1887">
        <v>2945</v>
      </c>
      <c r="F1887">
        <v>100</v>
      </c>
      <c r="G1887">
        <v>0</v>
      </c>
      <c r="H1887">
        <v>14.6</v>
      </c>
      <c r="I1887">
        <v>0.11</v>
      </c>
      <c r="J1887">
        <v>0.09</v>
      </c>
      <c r="K1887">
        <v>1</v>
      </c>
      <c r="L1887">
        <v>0</v>
      </c>
      <c r="M1887">
        <v>4.55</v>
      </c>
    </row>
    <row r="1888" spans="2:13" x14ac:dyDescent="0.25">
      <c r="B1888">
        <v>2</v>
      </c>
      <c r="C1888">
        <v>-1</v>
      </c>
      <c r="D1888">
        <v>3575.02</v>
      </c>
      <c r="E1888">
        <v>2945</v>
      </c>
      <c r="F1888">
        <v>100</v>
      </c>
      <c r="G1888">
        <v>0</v>
      </c>
      <c r="H1888">
        <v>14.7</v>
      </c>
      <c r="I1888">
        <v>0.11</v>
      </c>
      <c r="J1888">
        <v>0.02</v>
      </c>
      <c r="K1888">
        <v>1</v>
      </c>
      <c r="L1888">
        <v>0</v>
      </c>
      <c r="M1888">
        <v>4.55</v>
      </c>
    </row>
    <row r="1889" spans="2:13" x14ac:dyDescent="0.25">
      <c r="B1889">
        <v>1</v>
      </c>
      <c r="C1889">
        <v>3576.55</v>
      </c>
      <c r="D1889">
        <v>-1</v>
      </c>
      <c r="E1889">
        <v>2947</v>
      </c>
      <c r="F1889">
        <v>100</v>
      </c>
      <c r="G1889">
        <v>0</v>
      </c>
      <c r="H1889">
        <v>14.8</v>
      </c>
      <c r="I1889">
        <v>-0.23</v>
      </c>
      <c r="J1889">
        <v>0.05</v>
      </c>
      <c r="K1889">
        <v>1</v>
      </c>
      <c r="L1889">
        <v>0</v>
      </c>
      <c r="M1889">
        <v>4.1100000000000003</v>
      </c>
    </row>
    <row r="1890" spans="2:13" x14ac:dyDescent="0.25">
      <c r="B1890">
        <v>1</v>
      </c>
      <c r="C1890">
        <v>-1</v>
      </c>
      <c r="D1890">
        <v>3576.83</v>
      </c>
      <c r="E1890">
        <v>2947</v>
      </c>
      <c r="F1890">
        <v>100</v>
      </c>
      <c r="G1890">
        <v>0</v>
      </c>
      <c r="H1890">
        <v>14.8</v>
      </c>
      <c r="I1890">
        <v>-0.23</v>
      </c>
      <c r="J1890">
        <v>0.03</v>
      </c>
      <c r="K1890">
        <v>1</v>
      </c>
      <c r="L1890">
        <v>0</v>
      </c>
      <c r="M1890">
        <v>4.1100000000000003</v>
      </c>
    </row>
    <row r="1891" spans="2:13" x14ac:dyDescent="0.25">
      <c r="B1891">
        <v>1</v>
      </c>
      <c r="C1891">
        <v>3578.24</v>
      </c>
      <c r="D1891">
        <v>-1</v>
      </c>
      <c r="E1891">
        <v>2948</v>
      </c>
      <c r="F1891">
        <v>100</v>
      </c>
      <c r="G1891">
        <v>0</v>
      </c>
      <c r="H1891">
        <v>13.8</v>
      </c>
      <c r="I1891">
        <v>0.16</v>
      </c>
      <c r="J1891">
        <v>0.06</v>
      </c>
      <c r="K1891">
        <v>1</v>
      </c>
      <c r="L1891">
        <v>0</v>
      </c>
      <c r="M1891">
        <v>4.55</v>
      </c>
    </row>
    <row r="1892" spans="2:13" x14ac:dyDescent="0.25">
      <c r="B1892">
        <v>1</v>
      </c>
      <c r="C1892">
        <v>-1</v>
      </c>
      <c r="D1892">
        <v>3578.57</v>
      </c>
      <c r="E1892">
        <v>2948</v>
      </c>
      <c r="F1892">
        <v>100</v>
      </c>
      <c r="G1892">
        <v>0</v>
      </c>
      <c r="H1892">
        <v>13.9</v>
      </c>
      <c r="I1892">
        <v>0.16</v>
      </c>
      <c r="J1892">
        <v>7.0000000000000007E-2</v>
      </c>
      <c r="K1892">
        <v>1</v>
      </c>
      <c r="L1892">
        <v>0</v>
      </c>
      <c r="M1892">
        <v>4.55</v>
      </c>
    </row>
    <row r="1893" spans="2:13" x14ac:dyDescent="0.25">
      <c r="B1893">
        <v>2</v>
      </c>
      <c r="C1893">
        <v>3581.57</v>
      </c>
      <c r="D1893">
        <v>-1</v>
      </c>
      <c r="E1893">
        <v>2952</v>
      </c>
      <c r="F1893">
        <v>100</v>
      </c>
      <c r="G1893">
        <v>0</v>
      </c>
      <c r="H1893">
        <v>14.4</v>
      </c>
      <c r="I1893">
        <v>-0.01</v>
      </c>
      <c r="J1893">
        <v>0.03</v>
      </c>
      <c r="K1893">
        <v>1</v>
      </c>
      <c r="L1893">
        <v>0</v>
      </c>
      <c r="M1893">
        <v>4.6100000000000003</v>
      </c>
    </row>
    <row r="1894" spans="2:13" x14ac:dyDescent="0.25">
      <c r="B1894">
        <v>1</v>
      </c>
      <c r="C1894">
        <v>3581.74</v>
      </c>
      <c r="D1894">
        <v>-1</v>
      </c>
      <c r="E1894">
        <v>2953</v>
      </c>
      <c r="F1894">
        <v>100</v>
      </c>
      <c r="G1894">
        <v>0</v>
      </c>
      <c r="H1894">
        <v>14.4</v>
      </c>
      <c r="I1894">
        <v>0.15</v>
      </c>
      <c r="J1894">
        <v>0.06</v>
      </c>
      <c r="K1894">
        <v>1</v>
      </c>
      <c r="L1894">
        <v>0</v>
      </c>
      <c r="M1894">
        <v>4.4000000000000004</v>
      </c>
    </row>
    <row r="1895" spans="2:13" x14ac:dyDescent="0.25">
      <c r="B1895">
        <v>2</v>
      </c>
      <c r="C1895">
        <v>-1</v>
      </c>
      <c r="D1895">
        <v>3581.89</v>
      </c>
      <c r="E1895">
        <v>2952</v>
      </c>
      <c r="F1895">
        <v>100</v>
      </c>
      <c r="G1895">
        <v>0</v>
      </c>
      <c r="H1895">
        <v>14.3</v>
      </c>
      <c r="I1895">
        <v>-0.19</v>
      </c>
      <c r="J1895">
        <v>0.09</v>
      </c>
      <c r="K1895">
        <v>1</v>
      </c>
      <c r="L1895">
        <v>0</v>
      </c>
      <c r="M1895">
        <v>4.6100000000000003</v>
      </c>
    </row>
    <row r="1896" spans="2:13" x14ac:dyDescent="0.25">
      <c r="B1896">
        <v>1</v>
      </c>
      <c r="C1896">
        <v>-1</v>
      </c>
      <c r="D1896">
        <v>3582.04</v>
      </c>
      <c r="E1896">
        <v>2953</v>
      </c>
      <c r="F1896">
        <v>100</v>
      </c>
      <c r="G1896">
        <v>0</v>
      </c>
      <c r="H1896">
        <v>14.4</v>
      </c>
      <c r="I1896">
        <v>-0.15</v>
      </c>
      <c r="J1896">
        <v>0.04</v>
      </c>
      <c r="K1896">
        <v>1</v>
      </c>
      <c r="L1896">
        <v>0</v>
      </c>
      <c r="M1896">
        <v>4.4000000000000004</v>
      </c>
    </row>
    <row r="1897" spans="2:13" x14ac:dyDescent="0.25">
      <c r="B1897">
        <v>2</v>
      </c>
      <c r="C1897">
        <v>3582.89</v>
      </c>
      <c r="D1897">
        <v>-1</v>
      </c>
      <c r="E1897">
        <v>2954</v>
      </c>
      <c r="F1897">
        <v>100</v>
      </c>
      <c r="G1897">
        <v>0</v>
      </c>
      <c r="H1897">
        <v>14.4</v>
      </c>
      <c r="I1897">
        <v>-0.01</v>
      </c>
      <c r="J1897">
        <v>0.01</v>
      </c>
      <c r="K1897">
        <v>1</v>
      </c>
      <c r="L1897">
        <v>0</v>
      </c>
      <c r="M1897">
        <v>4.55</v>
      </c>
    </row>
    <row r="1898" spans="2:13" x14ac:dyDescent="0.25">
      <c r="B1898">
        <v>2</v>
      </c>
      <c r="C1898">
        <v>-1</v>
      </c>
      <c r="D1898">
        <v>3583.2</v>
      </c>
      <c r="E1898">
        <v>2954</v>
      </c>
      <c r="F1898">
        <v>100</v>
      </c>
      <c r="G1898">
        <v>0</v>
      </c>
      <c r="H1898">
        <v>14.4</v>
      </c>
      <c r="I1898">
        <v>-0.02</v>
      </c>
      <c r="J1898">
        <v>0</v>
      </c>
      <c r="K1898">
        <v>1</v>
      </c>
      <c r="L1898">
        <v>0</v>
      </c>
      <c r="M1898">
        <v>4.55</v>
      </c>
    </row>
    <row r="1899" spans="2:13" x14ac:dyDescent="0.25">
      <c r="B1899">
        <v>1</v>
      </c>
      <c r="C1899">
        <v>3590.81</v>
      </c>
      <c r="D1899">
        <v>-1</v>
      </c>
      <c r="E1899">
        <v>2962</v>
      </c>
      <c r="F1899">
        <v>100</v>
      </c>
      <c r="G1899">
        <v>0</v>
      </c>
      <c r="H1899">
        <v>15.2</v>
      </c>
      <c r="I1899">
        <v>0.06</v>
      </c>
      <c r="J1899">
        <v>0.09</v>
      </c>
      <c r="K1899">
        <v>1</v>
      </c>
      <c r="L1899">
        <v>0</v>
      </c>
      <c r="M1899">
        <v>4.76</v>
      </c>
    </row>
    <row r="1900" spans="2:13" x14ac:dyDescent="0.25">
      <c r="B1900">
        <v>1</v>
      </c>
      <c r="C1900">
        <v>-1</v>
      </c>
      <c r="D1900">
        <v>3591.12</v>
      </c>
      <c r="E1900">
        <v>2962</v>
      </c>
      <c r="F1900">
        <v>100</v>
      </c>
      <c r="G1900">
        <v>0</v>
      </c>
      <c r="H1900">
        <v>15.2</v>
      </c>
      <c r="I1900">
        <v>0.06</v>
      </c>
      <c r="J1900">
        <v>0.02</v>
      </c>
      <c r="K1900">
        <v>1</v>
      </c>
      <c r="L1900">
        <v>0</v>
      </c>
      <c r="M1900">
        <v>4.76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52"/>
  <sheetViews>
    <sheetView workbookViewId="0">
      <selection activeCell="R1" sqref="R1"/>
    </sheetView>
  </sheetViews>
  <sheetFormatPr defaultRowHeight="15" x14ac:dyDescent="0.25"/>
  <cols>
    <col min="1" max="1" width="9.140625" style="1"/>
    <col min="2" max="4" width="9.42578125" style="1" customWidth="1"/>
    <col min="5" max="5" width="9.140625" style="1"/>
    <col min="6" max="6" width="8.85546875" style="1" bestFit="1" customWidth="1"/>
    <col min="7" max="7" width="8" style="1" bestFit="1" customWidth="1"/>
    <col min="8" max="8" width="7.7109375" style="1" bestFit="1" customWidth="1"/>
    <col min="9" max="9" width="6.140625" style="1" bestFit="1" customWidth="1"/>
    <col min="10" max="11" width="9.140625" style="1"/>
    <col min="12" max="12" width="8.85546875" style="1" bestFit="1" customWidth="1"/>
    <col min="13" max="13" width="8" style="1" bestFit="1" customWidth="1"/>
    <col min="14" max="14" width="7.7109375" style="1" bestFit="1" customWidth="1"/>
    <col min="15" max="15" width="6.140625" style="1" bestFit="1" customWidth="1"/>
    <col min="16" max="16384" width="9.140625" style="1"/>
  </cols>
  <sheetData>
    <row r="2" spans="2:16" ht="18" thickBot="1" x14ac:dyDescent="0.35">
      <c r="B2" s="47" t="s">
        <v>12</v>
      </c>
      <c r="C2" s="47"/>
      <c r="D2" s="47"/>
      <c r="F2" s="47" t="s">
        <v>15</v>
      </c>
      <c r="G2" s="47"/>
      <c r="H2" s="47"/>
      <c r="I2" s="47"/>
      <c r="J2" s="47"/>
      <c r="L2" s="47" t="s">
        <v>16</v>
      </c>
      <c r="M2" s="47"/>
      <c r="N2" s="47"/>
      <c r="O2" s="47"/>
      <c r="P2" s="47"/>
    </row>
    <row r="3" spans="2:16" ht="16.5" thickTop="1" thickBot="1" x14ac:dyDescent="0.3">
      <c r="B3" s="2" t="s">
        <v>11</v>
      </c>
      <c r="C3" s="2" t="s">
        <v>1</v>
      </c>
      <c r="D3" s="2" t="s">
        <v>9</v>
      </c>
      <c r="F3" s="2" t="s">
        <v>11</v>
      </c>
      <c r="G3" s="2" t="s">
        <v>1</v>
      </c>
      <c r="H3" s="2" t="s">
        <v>9</v>
      </c>
      <c r="I3" s="2" t="s">
        <v>13</v>
      </c>
      <c r="J3" s="2" t="s">
        <v>14</v>
      </c>
      <c r="L3" s="2" t="s">
        <v>11</v>
      </c>
      <c r="M3" s="2" t="s">
        <v>1</v>
      </c>
      <c r="N3" s="2" t="s">
        <v>9</v>
      </c>
      <c r="O3" s="2" t="s">
        <v>13</v>
      </c>
      <c r="P3" s="2" t="s">
        <v>14</v>
      </c>
    </row>
    <row r="4" spans="2:16" x14ac:dyDescent="0.25">
      <c r="B4" s="1">
        <v>1</v>
      </c>
      <c r="C4" s="1">
        <v>3591.12</v>
      </c>
      <c r="D4" s="1">
        <v>0</v>
      </c>
      <c r="F4" s="1">
        <v>1</v>
      </c>
      <c r="G4" s="1">
        <v>363.12</v>
      </c>
      <c r="H4" s="1">
        <v>61.1</v>
      </c>
      <c r="I4" s="1" t="str">
        <f>IF(H4&gt;0,"Q","NQ")</f>
        <v>Q</v>
      </c>
      <c r="L4" s="1">
        <v>2</v>
      </c>
      <c r="M4" s="1">
        <v>363.11</v>
      </c>
      <c r="N4" s="1">
        <v>57.8</v>
      </c>
      <c r="O4" s="1" t="str">
        <f>IF(N4&gt;0,"Q","NQ")</f>
        <v>Q</v>
      </c>
    </row>
    <row r="5" spans="2:16" x14ac:dyDescent="0.25">
      <c r="B5" s="1">
        <v>2</v>
      </c>
      <c r="C5" s="1">
        <v>3583.2</v>
      </c>
      <c r="D5" s="1">
        <v>0</v>
      </c>
      <c r="F5" s="1">
        <v>1</v>
      </c>
      <c r="G5" s="1">
        <v>365.4</v>
      </c>
      <c r="H5" s="1">
        <v>47.4</v>
      </c>
      <c r="I5" s="1" t="str">
        <f t="shared" ref="I5:I68" si="0">IF(H5&gt;0,"Q","NQ")</f>
        <v>Q</v>
      </c>
      <c r="J5" s="1">
        <f>IF(AND(I5="Q",I4="NQ"),"",G5-G4)</f>
        <v>2.2799999999999727</v>
      </c>
      <c r="L5" s="1">
        <v>2</v>
      </c>
      <c r="M5" s="1">
        <v>365.15</v>
      </c>
      <c r="N5" s="1">
        <v>50.8</v>
      </c>
      <c r="O5" s="1" t="str">
        <f t="shared" ref="O5:O68" si="1">IF(N5&gt;0,"Q","NQ")</f>
        <v>Q</v>
      </c>
      <c r="P5" s="1">
        <f>IF(AND(O5="Q",O4="NQ"),"",M5-M4)</f>
        <v>2.0399999999999636</v>
      </c>
    </row>
    <row r="6" spans="2:16" x14ac:dyDescent="0.25">
      <c r="B6" s="1">
        <v>1</v>
      </c>
      <c r="C6" s="1">
        <v>3582.04</v>
      </c>
      <c r="D6" s="1">
        <v>0</v>
      </c>
      <c r="F6" s="1">
        <v>1</v>
      </c>
      <c r="G6" s="1">
        <v>366.97</v>
      </c>
      <c r="H6" s="1">
        <v>44</v>
      </c>
      <c r="I6" s="1" t="str">
        <f t="shared" si="0"/>
        <v>Q</v>
      </c>
      <c r="J6" s="1">
        <f t="shared" ref="J6:J69" si="2">IF(AND(I6="Q",I5="NQ"),"",G6-G5)</f>
        <v>1.57000000000005</v>
      </c>
      <c r="L6" s="1">
        <v>2</v>
      </c>
      <c r="M6" s="1">
        <v>366.84</v>
      </c>
      <c r="N6" s="1">
        <v>18.100000000000001</v>
      </c>
      <c r="O6" s="1" t="str">
        <f t="shared" si="1"/>
        <v>Q</v>
      </c>
      <c r="P6" s="1">
        <f t="shared" ref="P6:P69" si="3">IF(AND(O6="Q",O5="NQ"),"",M6-M5)</f>
        <v>1.6899999999999977</v>
      </c>
    </row>
    <row r="7" spans="2:16" x14ac:dyDescent="0.25">
      <c r="B7" s="1">
        <v>2</v>
      </c>
      <c r="C7" s="1">
        <v>3581.89</v>
      </c>
      <c r="D7" s="1">
        <v>0</v>
      </c>
      <c r="F7" s="1">
        <v>1</v>
      </c>
      <c r="G7" s="1">
        <v>368.32</v>
      </c>
      <c r="H7" s="1">
        <v>29</v>
      </c>
      <c r="I7" s="1" t="str">
        <f t="shared" si="0"/>
        <v>Q</v>
      </c>
      <c r="J7" s="1">
        <f t="shared" si="2"/>
        <v>1.3499999999999659</v>
      </c>
      <c r="L7" s="1">
        <v>2</v>
      </c>
      <c r="M7" s="1">
        <v>370.96</v>
      </c>
      <c r="N7" s="1">
        <v>15.2</v>
      </c>
      <c r="O7" s="1" t="str">
        <f t="shared" si="1"/>
        <v>Q</v>
      </c>
      <c r="P7" s="1">
        <f t="shared" si="3"/>
        <v>4.1200000000000045</v>
      </c>
    </row>
    <row r="8" spans="2:16" x14ac:dyDescent="0.25">
      <c r="B8" s="1">
        <v>1</v>
      </c>
      <c r="C8" s="1">
        <v>3578.57</v>
      </c>
      <c r="D8" s="1">
        <v>0</v>
      </c>
      <c r="F8" s="1">
        <v>1</v>
      </c>
      <c r="G8" s="1">
        <v>369.7</v>
      </c>
      <c r="H8" s="1">
        <v>15.5</v>
      </c>
      <c r="I8" s="1" t="str">
        <f t="shared" si="0"/>
        <v>Q</v>
      </c>
      <c r="J8" s="1">
        <f t="shared" si="2"/>
        <v>1.3799999999999955</v>
      </c>
      <c r="L8" s="1">
        <v>2</v>
      </c>
      <c r="M8" s="1">
        <v>372.14</v>
      </c>
      <c r="N8" s="1">
        <v>13.3</v>
      </c>
      <c r="O8" s="1" t="str">
        <f t="shared" si="1"/>
        <v>Q</v>
      </c>
      <c r="P8" s="1">
        <f t="shared" si="3"/>
        <v>1.1800000000000068</v>
      </c>
    </row>
    <row r="9" spans="2:16" x14ac:dyDescent="0.25">
      <c r="B9" s="1">
        <v>1</v>
      </c>
      <c r="C9" s="1">
        <v>3576.83</v>
      </c>
      <c r="D9" s="1">
        <v>0</v>
      </c>
      <c r="F9" s="1">
        <v>1</v>
      </c>
      <c r="G9" s="1">
        <v>371.12</v>
      </c>
      <c r="H9" s="1">
        <v>29.4</v>
      </c>
      <c r="I9" s="1" t="str">
        <f t="shared" si="0"/>
        <v>Q</v>
      </c>
      <c r="J9" s="1">
        <f t="shared" si="2"/>
        <v>1.4200000000000159</v>
      </c>
      <c r="L9" s="1">
        <v>2</v>
      </c>
      <c r="M9" s="1">
        <v>373.27</v>
      </c>
      <c r="N9" s="1">
        <v>12.4</v>
      </c>
      <c r="O9" s="1" t="str">
        <f t="shared" si="1"/>
        <v>Q</v>
      </c>
      <c r="P9" s="1">
        <f t="shared" si="3"/>
        <v>1.1299999999999955</v>
      </c>
    </row>
    <row r="10" spans="2:16" x14ac:dyDescent="0.25">
      <c r="B10" s="1">
        <v>2</v>
      </c>
      <c r="C10" s="1">
        <v>3575.02</v>
      </c>
      <c r="D10" s="1">
        <v>0</v>
      </c>
      <c r="F10" s="1">
        <v>1</v>
      </c>
      <c r="G10" s="1">
        <v>372.96</v>
      </c>
      <c r="H10" s="1">
        <v>23</v>
      </c>
      <c r="I10" s="1" t="str">
        <f t="shared" si="0"/>
        <v>Q</v>
      </c>
      <c r="J10" s="1">
        <f t="shared" si="2"/>
        <v>1.839999999999975</v>
      </c>
      <c r="L10" s="1">
        <v>2</v>
      </c>
      <c r="M10" s="1">
        <v>375.74</v>
      </c>
      <c r="N10" s="1">
        <v>7</v>
      </c>
      <c r="O10" s="1" t="str">
        <f t="shared" si="1"/>
        <v>Q</v>
      </c>
      <c r="P10" s="1">
        <f t="shared" si="3"/>
        <v>2.4700000000000273</v>
      </c>
    </row>
    <row r="11" spans="2:16" x14ac:dyDescent="0.25">
      <c r="B11" s="1">
        <v>1</v>
      </c>
      <c r="C11" s="1">
        <v>3573.42</v>
      </c>
      <c r="D11" s="1">
        <v>0</v>
      </c>
      <c r="F11" s="1">
        <v>1</v>
      </c>
      <c r="G11" s="1">
        <v>374.5</v>
      </c>
      <c r="H11" s="1">
        <v>22.9</v>
      </c>
      <c r="I11" s="1" t="str">
        <f t="shared" si="0"/>
        <v>Q</v>
      </c>
      <c r="J11" s="1">
        <f t="shared" si="2"/>
        <v>1.5400000000000205</v>
      </c>
      <c r="L11" s="1">
        <v>2</v>
      </c>
      <c r="M11" s="1">
        <v>398.13</v>
      </c>
      <c r="N11" s="1">
        <v>0</v>
      </c>
      <c r="O11" s="1" t="str">
        <f t="shared" si="1"/>
        <v>NQ</v>
      </c>
      <c r="P11" s="1">
        <f t="shared" si="3"/>
        <v>22.389999999999986</v>
      </c>
    </row>
    <row r="12" spans="2:16" x14ac:dyDescent="0.25">
      <c r="B12" s="1">
        <v>1</v>
      </c>
      <c r="C12" s="1">
        <v>3569.11</v>
      </c>
      <c r="D12" s="1">
        <v>0</v>
      </c>
      <c r="F12" s="1">
        <v>1</v>
      </c>
      <c r="G12" s="1">
        <v>375.74</v>
      </c>
      <c r="H12" s="1">
        <v>12.6</v>
      </c>
      <c r="I12" s="1" t="str">
        <f t="shared" si="0"/>
        <v>Q</v>
      </c>
      <c r="J12" s="1">
        <f t="shared" si="2"/>
        <v>1.2400000000000091</v>
      </c>
      <c r="L12" s="1">
        <v>2</v>
      </c>
      <c r="M12" s="1">
        <v>407.78</v>
      </c>
      <c r="N12" s="1">
        <v>0</v>
      </c>
      <c r="O12" s="1" t="str">
        <f t="shared" si="1"/>
        <v>NQ</v>
      </c>
      <c r="P12" s="1">
        <f t="shared" si="3"/>
        <v>9.6499999999999773</v>
      </c>
    </row>
    <row r="13" spans="2:16" x14ac:dyDescent="0.25">
      <c r="B13" s="1">
        <v>1</v>
      </c>
      <c r="C13" s="1">
        <v>3567.48</v>
      </c>
      <c r="D13" s="1">
        <v>0</v>
      </c>
      <c r="F13" s="1">
        <v>1</v>
      </c>
      <c r="G13" s="1">
        <v>377.15</v>
      </c>
      <c r="H13" s="1">
        <v>0</v>
      </c>
      <c r="I13" s="1" t="str">
        <f t="shared" si="0"/>
        <v>NQ</v>
      </c>
      <c r="J13" s="1">
        <f t="shared" si="2"/>
        <v>1.4099999999999682</v>
      </c>
      <c r="L13" s="1">
        <v>2</v>
      </c>
      <c r="M13" s="1">
        <v>411.25</v>
      </c>
      <c r="N13" s="1">
        <v>0</v>
      </c>
      <c r="O13" s="1" t="str">
        <f t="shared" si="1"/>
        <v>NQ</v>
      </c>
      <c r="P13" s="1">
        <f t="shared" si="3"/>
        <v>3.4700000000000273</v>
      </c>
    </row>
    <row r="14" spans="2:16" x14ac:dyDescent="0.25">
      <c r="B14" s="1">
        <v>2</v>
      </c>
      <c r="C14" s="1">
        <v>3567.44</v>
      </c>
      <c r="D14" s="1">
        <v>0</v>
      </c>
      <c r="F14" s="1">
        <v>1</v>
      </c>
      <c r="G14" s="1">
        <v>379.67</v>
      </c>
      <c r="H14" s="1">
        <v>0</v>
      </c>
      <c r="I14" s="1" t="str">
        <f t="shared" si="0"/>
        <v>NQ</v>
      </c>
      <c r="J14" s="1">
        <f t="shared" si="2"/>
        <v>2.5200000000000387</v>
      </c>
      <c r="L14" s="1">
        <v>2</v>
      </c>
      <c r="M14" s="1">
        <v>418.55</v>
      </c>
      <c r="N14" s="1">
        <v>0</v>
      </c>
      <c r="O14" s="1" t="str">
        <f t="shared" si="1"/>
        <v>NQ</v>
      </c>
      <c r="P14" s="1">
        <f t="shared" si="3"/>
        <v>7.3000000000000114</v>
      </c>
    </row>
    <row r="15" spans="2:16" x14ac:dyDescent="0.25">
      <c r="B15" s="1">
        <v>2</v>
      </c>
      <c r="C15" s="1">
        <v>3564.38</v>
      </c>
      <c r="D15" s="1">
        <v>0</v>
      </c>
      <c r="F15" s="1">
        <v>1</v>
      </c>
      <c r="G15" s="1">
        <v>381.14</v>
      </c>
      <c r="H15" s="1">
        <v>0</v>
      </c>
      <c r="I15" s="1" t="str">
        <f t="shared" si="0"/>
        <v>NQ</v>
      </c>
      <c r="J15" s="1">
        <f t="shared" si="2"/>
        <v>1.4699999999999704</v>
      </c>
      <c r="L15" s="1">
        <v>2</v>
      </c>
      <c r="M15" s="1">
        <v>447.55</v>
      </c>
      <c r="N15" s="1">
        <v>0</v>
      </c>
      <c r="O15" s="1" t="str">
        <f t="shared" si="1"/>
        <v>NQ</v>
      </c>
      <c r="P15" s="1">
        <f t="shared" si="3"/>
        <v>29</v>
      </c>
    </row>
    <row r="16" spans="2:16" x14ac:dyDescent="0.25">
      <c r="B16" s="1">
        <v>1</v>
      </c>
      <c r="C16" s="1">
        <v>3563.53</v>
      </c>
      <c r="D16" s="1">
        <v>0</v>
      </c>
      <c r="F16" s="1">
        <v>1</v>
      </c>
      <c r="G16" s="1">
        <v>384.76</v>
      </c>
      <c r="H16" s="1">
        <v>0</v>
      </c>
      <c r="I16" s="1" t="str">
        <f t="shared" si="0"/>
        <v>NQ</v>
      </c>
      <c r="J16" s="1">
        <f t="shared" si="2"/>
        <v>3.6200000000000045</v>
      </c>
      <c r="L16" s="1">
        <v>2</v>
      </c>
      <c r="M16" s="1">
        <v>537.02</v>
      </c>
      <c r="N16" s="1">
        <v>86.1</v>
      </c>
      <c r="O16" s="1" t="str">
        <f t="shared" si="1"/>
        <v>Q</v>
      </c>
      <c r="P16" s="1" t="str">
        <f t="shared" si="3"/>
        <v/>
      </c>
    </row>
    <row r="17" spans="2:16" x14ac:dyDescent="0.25">
      <c r="B17" s="1">
        <v>2</v>
      </c>
      <c r="C17" s="1">
        <v>3562.44</v>
      </c>
      <c r="D17" s="1">
        <v>0</v>
      </c>
      <c r="F17" s="1">
        <v>1</v>
      </c>
      <c r="G17" s="1">
        <v>392.65</v>
      </c>
      <c r="H17" s="1">
        <v>0</v>
      </c>
      <c r="I17" s="1" t="str">
        <f t="shared" si="0"/>
        <v>NQ</v>
      </c>
      <c r="J17" s="1">
        <f t="shared" si="2"/>
        <v>7.8899999999999864</v>
      </c>
      <c r="L17" s="1">
        <v>2</v>
      </c>
      <c r="M17" s="1">
        <v>538.91999999999996</v>
      </c>
      <c r="N17" s="1">
        <v>85.1</v>
      </c>
      <c r="O17" s="1" t="str">
        <f t="shared" si="1"/>
        <v>Q</v>
      </c>
      <c r="P17" s="1">
        <f t="shared" si="3"/>
        <v>1.8999999999999773</v>
      </c>
    </row>
    <row r="18" spans="2:16" x14ac:dyDescent="0.25">
      <c r="B18" s="1">
        <v>1</v>
      </c>
      <c r="C18" s="1">
        <v>3562.29</v>
      </c>
      <c r="D18" s="1">
        <v>0</v>
      </c>
      <c r="F18" s="1">
        <v>1</v>
      </c>
      <c r="G18" s="1">
        <v>396.31</v>
      </c>
      <c r="H18" s="1">
        <v>0</v>
      </c>
      <c r="I18" s="1" t="str">
        <f t="shared" si="0"/>
        <v>NQ</v>
      </c>
      <c r="J18" s="1">
        <f t="shared" si="2"/>
        <v>3.660000000000025</v>
      </c>
      <c r="L18" s="1">
        <v>2</v>
      </c>
      <c r="M18" s="1">
        <v>540.99</v>
      </c>
      <c r="N18" s="1">
        <v>80.7</v>
      </c>
      <c r="O18" s="1" t="str">
        <f t="shared" si="1"/>
        <v>Q</v>
      </c>
      <c r="P18" s="1">
        <f t="shared" si="3"/>
        <v>2.07000000000005</v>
      </c>
    </row>
    <row r="19" spans="2:16" x14ac:dyDescent="0.25">
      <c r="B19" s="1">
        <v>1</v>
      </c>
      <c r="C19" s="1">
        <v>3560.74</v>
      </c>
      <c r="D19" s="1">
        <v>0</v>
      </c>
      <c r="F19" s="1">
        <v>1</v>
      </c>
      <c r="G19" s="1">
        <v>398.29</v>
      </c>
      <c r="H19" s="1">
        <v>0</v>
      </c>
      <c r="I19" s="1" t="str">
        <f t="shared" si="0"/>
        <v>NQ</v>
      </c>
      <c r="J19" s="1">
        <f t="shared" si="2"/>
        <v>1.9800000000000182</v>
      </c>
      <c r="L19" s="1">
        <v>2</v>
      </c>
      <c r="M19" s="1">
        <v>542.66</v>
      </c>
      <c r="N19" s="1">
        <v>73.7</v>
      </c>
      <c r="O19" s="1" t="str">
        <f t="shared" si="1"/>
        <v>Q</v>
      </c>
      <c r="P19" s="1">
        <f t="shared" si="3"/>
        <v>1.6699999999999591</v>
      </c>
    </row>
    <row r="20" spans="2:16" x14ac:dyDescent="0.25">
      <c r="B20" s="1">
        <v>2</v>
      </c>
      <c r="C20" s="1">
        <v>3560.52</v>
      </c>
      <c r="D20" s="1">
        <v>0</v>
      </c>
      <c r="F20" s="1">
        <v>1</v>
      </c>
      <c r="G20" s="1">
        <v>400.22</v>
      </c>
      <c r="H20" s="1">
        <v>0</v>
      </c>
      <c r="I20" s="1" t="str">
        <f t="shared" si="0"/>
        <v>NQ</v>
      </c>
      <c r="J20" s="1">
        <f t="shared" si="2"/>
        <v>1.9300000000000068</v>
      </c>
      <c r="L20" s="1">
        <v>2</v>
      </c>
      <c r="M20" s="1">
        <v>544.57000000000005</v>
      </c>
      <c r="N20" s="1">
        <v>71.099999999999994</v>
      </c>
      <c r="O20" s="1" t="str">
        <f t="shared" si="1"/>
        <v>Q</v>
      </c>
      <c r="P20" s="1">
        <f t="shared" si="3"/>
        <v>1.9100000000000819</v>
      </c>
    </row>
    <row r="21" spans="2:16" x14ac:dyDescent="0.25">
      <c r="B21" s="1">
        <v>1</v>
      </c>
      <c r="C21" s="1">
        <v>3559.35</v>
      </c>
      <c r="D21" s="1">
        <v>0</v>
      </c>
      <c r="F21" s="1">
        <v>1</v>
      </c>
      <c r="G21" s="1">
        <v>403.97</v>
      </c>
      <c r="H21" s="1">
        <v>0</v>
      </c>
      <c r="I21" s="1" t="str">
        <f t="shared" si="0"/>
        <v>NQ</v>
      </c>
      <c r="J21" s="1">
        <f t="shared" si="2"/>
        <v>3.75</v>
      </c>
      <c r="L21" s="1">
        <v>2</v>
      </c>
      <c r="M21" s="1">
        <v>546.07000000000005</v>
      </c>
      <c r="N21" s="1">
        <v>66.3</v>
      </c>
      <c r="O21" s="1" t="str">
        <f t="shared" si="1"/>
        <v>Q</v>
      </c>
      <c r="P21" s="1">
        <f t="shared" si="3"/>
        <v>1.5</v>
      </c>
    </row>
    <row r="22" spans="2:16" x14ac:dyDescent="0.25">
      <c r="B22" s="1">
        <v>2</v>
      </c>
      <c r="C22" s="1">
        <v>3558.12</v>
      </c>
      <c r="D22" s="1">
        <v>17.5</v>
      </c>
      <c r="F22" s="1">
        <v>1</v>
      </c>
      <c r="G22" s="1">
        <v>408.03</v>
      </c>
      <c r="H22" s="1">
        <v>0</v>
      </c>
      <c r="I22" s="1" t="str">
        <f t="shared" si="0"/>
        <v>NQ</v>
      </c>
      <c r="J22" s="1">
        <f t="shared" si="2"/>
        <v>4.0599999999999454</v>
      </c>
      <c r="L22" s="1">
        <v>2</v>
      </c>
      <c r="M22" s="1">
        <v>547.89</v>
      </c>
      <c r="N22" s="1">
        <v>62.7</v>
      </c>
      <c r="O22" s="1" t="str">
        <f t="shared" si="1"/>
        <v>Q</v>
      </c>
      <c r="P22" s="1">
        <f t="shared" si="3"/>
        <v>1.8199999999999363</v>
      </c>
    </row>
    <row r="23" spans="2:16" x14ac:dyDescent="0.25">
      <c r="B23" s="1">
        <v>2</v>
      </c>
      <c r="C23" s="1">
        <v>3556.47</v>
      </c>
      <c r="D23" s="1">
        <v>32.299999999999997</v>
      </c>
      <c r="F23" s="1">
        <v>1</v>
      </c>
      <c r="G23" s="1">
        <v>414.43</v>
      </c>
      <c r="H23" s="1">
        <v>0</v>
      </c>
      <c r="I23" s="1" t="str">
        <f t="shared" si="0"/>
        <v>NQ</v>
      </c>
      <c r="J23" s="1">
        <f t="shared" si="2"/>
        <v>6.4000000000000341</v>
      </c>
      <c r="L23" s="1">
        <v>2</v>
      </c>
      <c r="M23" s="1">
        <v>549.19000000000005</v>
      </c>
      <c r="N23" s="1">
        <v>58</v>
      </c>
      <c r="O23" s="1" t="str">
        <f t="shared" si="1"/>
        <v>Q</v>
      </c>
      <c r="P23" s="1">
        <f t="shared" si="3"/>
        <v>1.3000000000000682</v>
      </c>
    </row>
    <row r="24" spans="2:16" x14ac:dyDescent="0.25">
      <c r="B24" s="1">
        <v>1</v>
      </c>
      <c r="C24" s="1">
        <v>3556.24</v>
      </c>
      <c r="D24" s="1">
        <v>7.2</v>
      </c>
      <c r="F24" s="1">
        <v>1</v>
      </c>
      <c r="G24" s="1">
        <v>416.81</v>
      </c>
      <c r="H24" s="1">
        <v>0</v>
      </c>
      <c r="I24" s="1" t="str">
        <f t="shared" si="0"/>
        <v>NQ</v>
      </c>
      <c r="J24" s="1">
        <f t="shared" si="2"/>
        <v>2.3799999999999955</v>
      </c>
      <c r="L24" s="1">
        <v>2</v>
      </c>
      <c r="M24" s="1">
        <v>550.79999999999995</v>
      </c>
      <c r="N24" s="1">
        <v>48.2</v>
      </c>
      <c r="O24" s="1" t="str">
        <f t="shared" si="1"/>
        <v>Q</v>
      </c>
      <c r="P24" s="1">
        <f t="shared" si="3"/>
        <v>1.6099999999999</v>
      </c>
    </row>
    <row r="25" spans="2:16" x14ac:dyDescent="0.25">
      <c r="B25" s="1">
        <v>1</v>
      </c>
      <c r="C25" s="1">
        <v>3554.99</v>
      </c>
      <c r="D25" s="1">
        <v>22.8</v>
      </c>
      <c r="F25" s="1">
        <v>1</v>
      </c>
      <c r="G25" s="1">
        <v>419.5</v>
      </c>
      <c r="H25" s="1">
        <v>0</v>
      </c>
      <c r="I25" s="1" t="str">
        <f t="shared" si="0"/>
        <v>NQ</v>
      </c>
      <c r="J25" s="1">
        <f t="shared" si="2"/>
        <v>2.6899999999999977</v>
      </c>
      <c r="L25" s="1">
        <v>2</v>
      </c>
      <c r="M25" s="1">
        <v>552.85</v>
      </c>
      <c r="N25" s="1">
        <v>47.9</v>
      </c>
      <c r="O25" s="1" t="str">
        <f t="shared" si="1"/>
        <v>Q</v>
      </c>
      <c r="P25" s="1">
        <f t="shared" si="3"/>
        <v>2.0500000000000682</v>
      </c>
    </row>
    <row r="26" spans="2:16" x14ac:dyDescent="0.25">
      <c r="B26" s="1">
        <v>2</v>
      </c>
      <c r="C26" s="1">
        <v>3554.8</v>
      </c>
      <c r="D26" s="1">
        <v>45.2</v>
      </c>
      <c r="F26" s="1">
        <v>1</v>
      </c>
      <c r="G26" s="1">
        <v>420.3</v>
      </c>
      <c r="H26" s="1">
        <v>0</v>
      </c>
      <c r="I26" s="1" t="str">
        <f t="shared" si="0"/>
        <v>NQ</v>
      </c>
      <c r="J26" s="1">
        <f t="shared" si="2"/>
        <v>0.80000000000001137</v>
      </c>
      <c r="L26" s="1">
        <v>2</v>
      </c>
      <c r="M26" s="1">
        <v>553.9</v>
      </c>
      <c r="N26" s="1">
        <v>39.5</v>
      </c>
      <c r="O26" s="1" t="str">
        <f t="shared" si="1"/>
        <v>Q</v>
      </c>
      <c r="P26" s="1">
        <f t="shared" si="3"/>
        <v>1.0499999999999545</v>
      </c>
    </row>
    <row r="27" spans="2:16" x14ac:dyDescent="0.25">
      <c r="B27" s="1">
        <v>1</v>
      </c>
      <c r="C27" s="1">
        <v>3553.08</v>
      </c>
      <c r="D27" s="1">
        <v>47.9</v>
      </c>
      <c r="F27" s="1">
        <v>1</v>
      </c>
      <c r="G27" s="1">
        <v>421.32</v>
      </c>
      <c r="H27" s="1">
        <v>0</v>
      </c>
      <c r="I27" s="1" t="str">
        <f t="shared" si="0"/>
        <v>NQ</v>
      </c>
      <c r="J27" s="1">
        <f t="shared" si="2"/>
        <v>1.0199999999999818</v>
      </c>
      <c r="L27" s="1">
        <v>2</v>
      </c>
      <c r="M27" s="1">
        <v>555.67999999999995</v>
      </c>
      <c r="N27" s="1">
        <v>38.700000000000003</v>
      </c>
      <c r="O27" s="1" t="str">
        <f t="shared" si="1"/>
        <v>Q</v>
      </c>
      <c r="P27" s="1">
        <f t="shared" si="3"/>
        <v>1.7799999999999727</v>
      </c>
    </row>
    <row r="28" spans="2:16" x14ac:dyDescent="0.25">
      <c r="B28" s="1">
        <v>1</v>
      </c>
      <c r="C28" s="1">
        <v>3550.7</v>
      </c>
      <c r="D28" s="1">
        <v>0</v>
      </c>
      <c r="F28" s="1">
        <v>1</v>
      </c>
      <c r="G28" s="1">
        <v>423.63</v>
      </c>
      <c r="H28" s="1">
        <v>0</v>
      </c>
      <c r="I28" s="1" t="str">
        <f t="shared" si="0"/>
        <v>NQ</v>
      </c>
      <c r="J28" s="1">
        <f t="shared" si="2"/>
        <v>2.3100000000000023</v>
      </c>
      <c r="L28" s="1">
        <v>2</v>
      </c>
      <c r="M28" s="1">
        <v>558.51</v>
      </c>
      <c r="N28" s="1">
        <v>27.7</v>
      </c>
      <c r="O28" s="1" t="str">
        <f t="shared" si="1"/>
        <v>Q</v>
      </c>
      <c r="P28" s="1">
        <f t="shared" si="3"/>
        <v>2.8300000000000409</v>
      </c>
    </row>
    <row r="29" spans="2:16" x14ac:dyDescent="0.25">
      <c r="B29" s="1">
        <v>1</v>
      </c>
      <c r="C29" s="1">
        <v>3549.53</v>
      </c>
      <c r="D29" s="1">
        <v>0</v>
      </c>
      <c r="F29" s="1">
        <v>1</v>
      </c>
      <c r="G29" s="1">
        <v>431.69</v>
      </c>
      <c r="H29" s="1">
        <v>0</v>
      </c>
      <c r="I29" s="1" t="str">
        <f t="shared" si="0"/>
        <v>NQ</v>
      </c>
      <c r="J29" s="1">
        <f t="shared" si="2"/>
        <v>8.0600000000000023</v>
      </c>
      <c r="L29" s="1">
        <v>2</v>
      </c>
      <c r="M29" s="1">
        <v>559.62</v>
      </c>
      <c r="N29" s="1">
        <v>23.1</v>
      </c>
      <c r="O29" s="1" t="str">
        <f t="shared" si="1"/>
        <v>Q</v>
      </c>
      <c r="P29" s="1">
        <f t="shared" si="3"/>
        <v>1.1100000000000136</v>
      </c>
    </row>
    <row r="30" spans="2:16" x14ac:dyDescent="0.25">
      <c r="B30" s="1">
        <v>1</v>
      </c>
      <c r="C30" s="1">
        <v>3547.46</v>
      </c>
      <c r="D30" s="1">
        <v>0</v>
      </c>
      <c r="F30" s="1">
        <v>1</v>
      </c>
      <c r="G30" s="1">
        <v>444.9</v>
      </c>
      <c r="H30" s="1">
        <v>0</v>
      </c>
      <c r="I30" s="1" t="str">
        <f t="shared" si="0"/>
        <v>NQ</v>
      </c>
      <c r="J30" s="1">
        <f t="shared" si="2"/>
        <v>13.20999999999998</v>
      </c>
      <c r="L30" s="1">
        <v>2</v>
      </c>
      <c r="M30" s="1">
        <v>560.75</v>
      </c>
      <c r="N30" s="1">
        <v>13.3</v>
      </c>
      <c r="O30" s="1" t="str">
        <f t="shared" si="1"/>
        <v>Q</v>
      </c>
      <c r="P30" s="1">
        <f t="shared" si="3"/>
        <v>1.1299999999999955</v>
      </c>
    </row>
    <row r="31" spans="2:16" x14ac:dyDescent="0.25">
      <c r="B31" s="1">
        <v>1</v>
      </c>
      <c r="C31" s="1">
        <v>3545.3</v>
      </c>
      <c r="D31" s="1">
        <v>5.6</v>
      </c>
      <c r="F31" s="1">
        <v>1</v>
      </c>
      <c r="G31" s="1">
        <v>537.17999999999995</v>
      </c>
      <c r="H31" s="1">
        <v>87.2</v>
      </c>
      <c r="I31" s="1" t="str">
        <f t="shared" si="0"/>
        <v>Q</v>
      </c>
      <c r="J31" s="1" t="str">
        <f t="shared" si="2"/>
        <v/>
      </c>
      <c r="L31" s="1">
        <v>2</v>
      </c>
      <c r="M31" s="1">
        <v>564.25</v>
      </c>
      <c r="N31" s="1">
        <v>0</v>
      </c>
      <c r="O31" s="1" t="str">
        <f t="shared" si="1"/>
        <v>NQ</v>
      </c>
      <c r="P31" s="1">
        <f t="shared" si="3"/>
        <v>3.5</v>
      </c>
    </row>
    <row r="32" spans="2:16" x14ac:dyDescent="0.25">
      <c r="B32" s="1">
        <v>1</v>
      </c>
      <c r="C32" s="1">
        <v>3544.05</v>
      </c>
      <c r="D32" s="1">
        <v>0</v>
      </c>
      <c r="F32" s="1">
        <v>1</v>
      </c>
      <c r="G32" s="1">
        <v>539.29</v>
      </c>
      <c r="H32" s="1">
        <v>87</v>
      </c>
      <c r="I32" s="1" t="str">
        <f t="shared" si="0"/>
        <v>Q</v>
      </c>
      <c r="J32" s="1">
        <f t="shared" si="2"/>
        <v>2.1100000000000136</v>
      </c>
      <c r="L32" s="1">
        <v>2</v>
      </c>
      <c r="M32" s="1">
        <v>567.05999999999995</v>
      </c>
      <c r="N32" s="1">
        <v>18</v>
      </c>
      <c r="O32" s="1" t="str">
        <f t="shared" si="1"/>
        <v>Q</v>
      </c>
      <c r="P32" s="1" t="str">
        <f t="shared" si="3"/>
        <v/>
      </c>
    </row>
    <row r="33" spans="2:16" x14ac:dyDescent="0.25">
      <c r="B33" s="1">
        <v>1</v>
      </c>
      <c r="C33" s="1">
        <v>3542.74</v>
      </c>
      <c r="D33" s="1">
        <v>5.0999999999999996</v>
      </c>
      <c r="F33" s="1">
        <v>1</v>
      </c>
      <c r="G33" s="1">
        <v>540.67999999999995</v>
      </c>
      <c r="H33" s="1">
        <v>83.8</v>
      </c>
      <c r="I33" s="1" t="str">
        <f t="shared" si="0"/>
        <v>Q</v>
      </c>
      <c r="J33" s="1">
        <f t="shared" si="2"/>
        <v>1.3899999999999864</v>
      </c>
      <c r="L33" s="1">
        <v>2</v>
      </c>
      <c r="M33" s="1">
        <v>570.73</v>
      </c>
      <c r="N33" s="1">
        <v>0</v>
      </c>
      <c r="O33" s="1" t="str">
        <f t="shared" si="1"/>
        <v>NQ</v>
      </c>
      <c r="P33" s="1">
        <f t="shared" si="3"/>
        <v>3.6700000000000728</v>
      </c>
    </row>
    <row r="34" spans="2:16" x14ac:dyDescent="0.25">
      <c r="B34" s="1">
        <v>1</v>
      </c>
      <c r="C34" s="1">
        <v>3540.89</v>
      </c>
      <c r="D34" s="1">
        <v>5.8</v>
      </c>
      <c r="F34" s="1">
        <v>1</v>
      </c>
      <c r="G34" s="1">
        <v>542.58000000000004</v>
      </c>
      <c r="H34" s="1">
        <v>77.3</v>
      </c>
      <c r="I34" s="1" t="str">
        <f t="shared" si="0"/>
        <v>Q</v>
      </c>
      <c r="J34" s="1">
        <f t="shared" si="2"/>
        <v>1.9000000000000909</v>
      </c>
      <c r="L34" s="1">
        <v>2</v>
      </c>
      <c r="M34" s="1">
        <v>572.52</v>
      </c>
      <c r="N34" s="1">
        <v>0</v>
      </c>
      <c r="O34" s="1" t="str">
        <f t="shared" si="1"/>
        <v>NQ</v>
      </c>
      <c r="P34" s="1">
        <f t="shared" si="3"/>
        <v>1.7899999999999636</v>
      </c>
    </row>
    <row r="35" spans="2:16" x14ac:dyDescent="0.25">
      <c r="B35" s="1">
        <v>1</v>
      </c>
      <c r="C35" s="1">
        <v>3539.72</v>
      </c>
      <c r="D35" s="1">
        <v>8.5</v>
      </c>
      <c r="F35" s="1">
        <v>1</v>
      </c>
      <c r="G35" s="1">
        <v>545.09</v>
      </c>
      <c r="H35" s="1">
        <v>78.5</v>
      </c>
      <c r="I35" s="1" t="str">
        <f t="shared" si="0"/>
        <v>Q</v>
      </c>
      <c r="J35" s="1">
        <f t="shared" si="2"/>
        <v>2.5099999999999909</v>
      </c>
      <c r="L35" s="1">
        <v>2</v>
      </c>
      <c r="M35" s="1">
        <v>581.97</v>
      </c>
      <c r="N35" s="1">
        <v>0</v>
      </c>
      <c r="O35" s="1" t="str">
        <f t="shared" si="1"/>
        <v>NQ</v>
      </c>
      <c r="P35" s="1">
        <f t="shared" si="3"/>
        <v>9.4500000000000455</v>
      </c>
    </row>
    <row r="36" spans="2:16" x14ac:dyDescent="0.25">
      <c r="B36" s="1">
        <v>1</v>
      </c>
      <c r="C36" s="1">
        <v>3537.25</v>
      </c>
      <c r="D36" s="1">
        <v>14.8</v>
      </c>
      <c r="F36" s="1">
        <v>1</v>
      </c>
      <c r="G36" s="1">
        <v>546.21</v>
      </c>
      <c r="H36" s="1">
        <v>68</v>
      </c>
      <c r="I36" s="1" t="str">
        <f t="shared" si="0"/>
        <v>Q</v>
      </c>
      <c r="J36" s="1">
        <f t="shared" si="2"/>
        <v>1.1200000000000045</v>
      </c>
      <c r="L36" s="1">
        <v>2</v>
      </c>
      <c r="M36" s="1">
        <v>591.16999999999996</v>
      </c>
      <c r="N36" s="1">
        <v>0</v>
      </c>
      <c r="O36" s="1" t="str">
        <f t="shared" si="1"/>
        <v>NQ</v>
      </c>
      <c r="P36" s="1">
        <f t="shared" si="3"/>
        <v>9.1999999999999318</v>
      </c>
    </row>
    <row r="37" spans="2:16" x14ac:dyDescent="0.25">
      <c r="B37" s="1">
        <v>1</v>
      </c>
      <c r="C37" s="1">
        <v>3535.5</v>
      </c>
      <c r="D37" s="1">
        <v>34.9</v>
      </c>
      <c r="F37" s="1">
        <v>1</v>
      </c>
      <c r="G37" s="1">
        <v>547.44000000000005</v>
      </c>
      <c r="H37" s="1">
        <v>64.5</v>
      </c>
      <c r="I37" s="1" t="str">
        <f t="shared" si="0"/>
        <v>Q</v>
      </c>
      <c r="J37" s="1">
        <f t="shared" si="2"/>
        <v>1.2300000000000182</v>
      </c>
      <c r="L37" s="1">
        <v>2</v>
      </c>
      <c r="M37" s="1">
        <v>592.94000000000005</v>
      </c>
      <c r="N37" s="1">
        <v>0</v>
      </c>
      <c r="O37" s="1" t="str">
        <f t="shared" si="1"/>
        <v>NQ</v>
      </c>
      <c r="P37" s="1">
        <f t="shared" si="3"/>
        <v>1.7700000000000955</v>
      </c>
    </row>
    <row r="38" spans="2:16" x14ac:dyDescent="0.25">
      <c r="B38" s="1">
        <v>1</v>
      </c>
      <c r="C38" s="1">
        <v>3533.98</v>
      </c>
      <c r="D38" s="1">
        <v>34.799999999999997</v>
      </c>
      <c r="F38" s="1">
        <v>1</v>
      </c>
      <c r="G38" s="1">
        <v>548.67999999999995</v>
      </c>
      <c r="H38" s="1">
        <v>63.7</v>
      </c>
      <c r="I38" s="1" t="str">
        <f t="shared" si="0"/>
        <v>Q</v>
      </c>
      <c r="J38" s="1">
        <f t="shared" si="2"/>
        <v>1.2399999999998954</v>
      </c>
      <c r="L38" s="1">
        <v>2</v>
      </c>
      <c r="M38" s="1">
        <v>610.70000000000005</v>
      </c>
      <c r="N38" s="1">
        <v>0</v>
      </c>
      <c r="O38" s="1" t="str">
        <f t="shared" si="1"/>
        <v>NQ</v>
      </c>
      <c r="P38" s="1">
        <f t="shared" si="3"/>
        <v>17.759999999999991</v>
      </c>
    </row>
    <row r="39" spans="2:16" x14ac:dyDescent="0.25">
      <c r="B39" s="1">
        <v>1</v>
      </c>
      <c r="C39" s="1">
        <v>3532.74</v>
      </c>
      <c r="D39" s="1">
        <v>35.200000000000003</v>
      </c>
      <c r="F39" s="1">
        <v>1</v>
      </c>
      <c r="G39" s="1">
        <v>550.66999999999996</v>
      </c>
      <c r="H39" s="1">
        <v>49</v>
      </c>
      <c r="I39" s="1" t="str">
        <f t="shared" si="0"/>
        <v>Q</v>
      </c>
      <c r="J39" s="1">
        <f t="shared" si="2"/>
        <v>1.9900000000000091</v>
      </c>
      <c r="L39" s="1">
        <v>2</v>
      </c>
      <c r="M39" s="1">
        <v>705.1</v>
      </c>
      <c r="N39" s="1">
        <v>61.7</v>
      </c>
      <c r="O39" s="1" t="str">
        <f t="shared" si="1"/>
        <v>Q</v>
      </c>
      <c r="P39" s="1" t="str">
        <f t="shared" si="3"/>
        <v/>
      </c>
    </row>
    <row r="40" spans="2:16" x14ac:dyDescent="0.25">
      <c r="B40" s="1">
        <v>2</v>
      </c>
      <c r="C40" s="1">
        <v>3532.41</v>
      </c>
      <c r="D40" s="1">
        <v>33.4</v>
      </c>
      <c r="F40" s="1">
        <v>1</v>
      </c>
      <c r="G40" s="1">
        <v>551.77</v>
      </c>
      <c r="H40" s="1">
        <v>48</v>
      </c>
      <c r="I40" s="1" t="str">
        <f t="shared" si="0"/>
        <v>Q</v>
      </c>
      <c r="J40" s="1">
        <f t="shared" si="2"/>
        <v>1.1000000000000227</v>
      </c>
      <c r="L40" s="1">
        <v>2</v>
      </c>
      <c r="M40" s="1">
        <v>707.26</v>
      </c>
      <c r="N40" s="1">
        <v>50.3</v>
      </c>
      <c r="O40" s="1" t="str">
        <f t="shared" si="1"/>
        <v>Q</v>
      </c>
      <c r="P40" s="1">
        <f t="shared" si="3"/>
        <v>2.1599999999999682</v>
      </c>
    </row>
    <row r="41" spans="2:16" x14ac:dyDescent="0.25">
      <c r="B41" s="1">
        <v>2</v>
      </c>
      <c r="C41" s="1">
        <v>3531.34</v>
      </c>
      <c r="D41" s="1">
        <v>41.1</v>
      </c>
      <c r="F41" s="1">
        <v>1</v>
      </c>
      <c r="G41" s="1">
        <v>553.70000000000005</v>
      </c>
      <c r="H41" s="1">
        <v>39.299999999999997</v>
      </c>
      <c r="I41" s="1" t="str">
        <f t="shared" si="0"/>
        <v>Q</v>
      </c>
      <c r="J41" s="1">
        <f t="shared" si="2"/>
        <v>1.9300000000000637</v>
      </c>
      <c r="L41" s="1">
        <v>2</v>
      </c>
      <c r="M41" s="1">
        <v>709.66</v>
      </c>
      <c r="N41" s="1">
        <v>41.9</v>
      </c>
      <c r="O41" s="1" t="str">
        <f t="shared" si="1"/>
        <v>Q</v>
      </c>
      <c r="P41" s="1">
        <f t="shared" si="3"/>
        <v>2.3999999999999773</v>
      </c>
    </row>
    <row r="42" spans="2:16" x14ac:dyDescent="0.25">
      <c r="B42" s="1">
        <v>1</v>
      </c>
      <c r="C42" s="1">
        <v>3530.22</v>
      </c>
      <c r="D42" s="1">
        <v>56.7</v>
      </c>
      <c r="F42" s="1">
        <v>1</v>
      </c>
      <c r="G42" s="1">
        <v>555.17999999999995</v>
      </c>
      <c r="H42" s="1">
        <v>38.799999999999997</v>
      </c>
      <c r="I42" s="1" t="str">
        <f t="shared" si="0"/>
        <v>Q</v>
      </c>
      <c r="J42" s="1">
        <f t="shared" si="2"/>
        <v>1.4799999999999045</v>
      </c>
      <c r="L42" s="1">
        <v>2</v>
      </c>
      <c r="M42" s="1">
        <v>711.12</v>
      </c>
      <c r="N42" s="1">
        <v>37.4</v>
      </c>
      <c r="O42" s="1" t="str">
        <f t="shared" si="1"/>
        <v>Q</v>
      </c>
      <c r="P42" s="1">
        <f t="shared" si="3"/>
        <v>1.4600000000000364</v>
      </c>
    </row>
    <row r="43" spans="2:16" x14ac:dyDescent="0.25">
      <c r="B43" s="1">
        <v>2</v>
      </c>
      <c r="C43" s="1">
        <v>3529.04</v>
      </c>
      <c r="D43" s="1">
        <v>43.6</v>
      </c>
      <c r="F43" s="1">
        <v>1</v>
      </c>
      <c r="G43" s="1">
        <v>556.87</v>
      </c>
      <c r="H43" s="1">
        <v>36.4</v>
      </c>
      <c r="I43" s="1" t="str">
        <f t="shared" si="0"/>
        <v>Q</v>
      </c>
      <c r="J43" s="1">
        <f t="shared" si="2"/>
        <v>1.6900000000000546</v>
      </c>
      <c r="L43" s="1">
        <v>2</v>
      </c>
      <c r="M43" s="1">
        <v>712.87</v>
      </c>
      <c r="N43" s="1">
        <v>33.4</v>
      </c>
      <c r="O43" s="1" t="str">
        <f t="shared" si="1"/>
        <v>Q</v>
      </c>
      <c r="P43" s="1">
        <f t="shared" si="3"/>
        <v>1.75</v>
      </c>
    </row>
    <row r="44" spans="2:16" x14ac:dyDescent="0.25">
      <c r="B44" s="1">
        <v>1</v>
      </c>
      <c r="C44" s="1">
        <v>3528.81</v>
      </c>
      <c r="D44" s="1">
        <v>62.3</v>
      </c>
      <c r="F44" s="1">
        <v>1</v>
      </c>
      <c r="G44" s="1">
        <v>558.4</v>
      </c>
      <c r="H44" s="1">
        <v>28.5</v>
      </c>
      <c r="I44" s="1" t="str">
        <f t="shared" si="0"/>
        <v>Q</v>
      </c>
      <c r="J44" s="1">
        <f t="shared" si="2"/>
        <v>1.5299999999999727</v>
      </c>
      <c r="L44" s="1">
        <v>2</v>
      </c>
      <c r="M44" s="1">
        <v>714.46</v>
      </c>
      <c r="N44" s="1">
        <v>26.3</v>
      </c>
      <c r="O44" s="1" t="str">
        <f t="shared" si="1"/>
        <v>Q</v>
      </c>
      <c r="P44" s="1">
        <f t="shared" si="3"/>
        <v>1.5900000000000318</v>
      </c>
    </row>
    <row r="45" spans="2:16" x14ac:dyDescent="0.25">
      <c r="B45" s="1">
        <v>2</v>
      </c>
      <c r="C45" s="1">
        <v>3527</v>
      </c>
      <c r="D45" s="1">
        <v>56</v>
      </c>
      <c r="F45" s="1">
        <v>1</v>
      </c>
      <c r="G45" s="1">
        <v>560.14</v>
      </c>
      <c r="H45" s="1">
        <v>21.3</v>
      </c>
      <c r="I45" s="1" t="str">
        <f t="shared" si="0"/>
        <v>Q</v>
      </c>
      <c r="J45" s="1">
        <f t="shared" si="2"/>
        <v>1.7400000000000091</v>
      </c>
      <c r="L45" s="1">
        <v>2</v>
      </c>
      <c r="M45" s="1">
        <v>716</v>
      </c>
      <c r="N45" s="1">
        <v>19.5</v>
      </c>
      <c r="O45" s="1" t="str">
        <f t="shared" si="1"/>
        <v>Q</v>
      </c>
      <c r="P45" s="1">
        <f t="shared" si="3"/>
        <v>1.5399999999999636</v>
      </c>
    </row>
    <row r="46" spans="2:16" x14ac:dyDescent="0.25">
      <c r="B46" s="1">
        <v>1</v>
      </c>
      <c r="C46" s="1">
        <v>3526.3</v>
      </c>
      <c r="D46" s="1">
        <v>69.099999999999994</v>
      </c>
      <c r="F46" s="1">
        <v>1</v>
      </c>
      <c r="G46" s="1">
        <v>562.04</v>
      </c>
      <c r="H46" s="1">
        <v>14.7</v>
      </c>
      <c r="I46" s="1" t="str">
        <f t="shared" si="0"/>
        <v>Q</v>
      </c>
      <c r="J46" s="1">
        <f t="shared" si="2"/>
        <v>1.8999999999999773</v>
      </c>
      <c r="L46" s="1">
        <v>2</v>
      </c>
      <c r="M46" s="1">
        <v>717.55</v>
      </c>
      <c r="N46" s="1">
        <v>16.5</v>
      </c>
      <c r="O46" s="1" t="str">
        <f t="shared" si="1"/>
        <v>Q</v>
      </c>
      <c r="P46" s="1">
        <f t="shared" si="3"/>
        <v>1.5499999999999545</v>
      </c>
    </row>
    <row r="47" spans="2:16" x14ac:dyDescent="0.25">
      <c r="B47" s="1">
        <v>2</v>
      </c>
      <c r="C47" s="1">
        <v>3525.83</v>
      </c>
      <c r="D47" s="1">
        <v>54.5</v>
      </c>
      <c r="F47" s="1">
        <v>1</v>
      </c>
      <c r="G47" s="1">
        <v>563.12</v>
      </c>
      <c r="H47" s="1">
        <v>13</v>
      </c>
      <c r="I47" s="1" t="str">
        <f t="shared" si="0"/>
        <v>Q</v>
      </c>
      <c r="J47" s="1">
        <f t="shared" si="2"/>
        <v>1.0800000000000409</v>
      </c>
      <c r="L47" s="1">
        <v>2</v>
      </c>
      <c r="M47" s="1">
        <v>719.69</v>
      </c>
      <c r="N47" s="1">
        <v>11.6</v>
      </c>
      <c r="O47" s="1" t="str">
        <f t="shared" si="1"/>
        <v>Q</v>
      </c>
      <c r="P47" s="1">
        <f t="shared" si="3"/>
        <v>2.1400000000001</v>
      </c>
    </row>
    <row r="48" spans="2:16" x14ac:dyDescent="0.25">
      <c r="B48" s="1">
        <v>1</v>
      </c>
      <c r="C48" s="1">
        <v>3524.79</v>
      </c>
      <c r="D48" s="1">
        <v>70.8</v>
      </c>
      <c r="F48" s="1">
        <v>1</v>
      </c>
      <c r="G48" s="1">
        <v>564.86</v>
      </c>
      <c r="H48" s="1">
        <v>0</v>
      </c>
      <c r="I48" s="1" t="str">
        <f t="shared" si="0"/>
        <v>NQ</v>
      </c>
      <c r="J48" s="1">
        <f t="shared" si="2"/>
        <v>1.7400000000000091</v>
      </c>
      <c r="L48" s="1">
        <v>2</v>
      </c>
      <c r="M48" s="1">
        <v>720.74</v>
      </c>
      <c r="N48" s="1">
        <v>8.9</v>
      </c>
      <c r="O48" s="1" t="str">
        <f t="shared" si="1"/>
        <v>Q</v>
      </c>
      <c r="P48" s="1">
        <f t="shared" si="3"/>
        <v>1.0499999999999545</v>
      </c>
    </row>
    <row r="49" spans="2:16" x14ac:dyDescent="0.25">
      <c r="B49" s="1">
        <v>2</v>
      </c>
      <c r="C49" s="1">
        <v>3523.78</v>
      </c>
      <c r="D49" s="1">
        <v>64.400000000000006</v>
      </c>
      <c r="F49" s="1">
        <v>1</v>
      </c>
      <c r="G49" s="1">
        <v>566.07000000000005</v>
      </c>
      <c r="H49" s="1">
        <v>0</v>
      </c>
      <c r="I49" s="1" t="str">
        <f t="shared" si="0"/>
        <v>NQ</v>
      </c>
      <c r="J49" s="1">
        <f t="shared" si="2"/>
        <v>1.2100000000000364</v>
      </c>
      <c r="L49" s="1">
        <v>2</v>
      </c>
      <c r="M49" s="1">
        <v>722.17</v>
      </c>
      <c r="N49" s="1">
        <v>3.5</v>
      </c>
      <c r="O49" s="1" t="str">
        <f t="shared" si="1"/>
        <v>Q</v>
      </c>
      <c r="P49" s="1">
        <f t="shared" si="3"/>
        <v>1.42999999999995</v>
      </c>
    </row>
    <row r="50" spans="2:16" x14ac:dyDescent="0.25">
      <c r="B50" s="1">
        <v>1</v>
      </c>
      <c r="C50" s="1">
        <v>3523.02</v>
      </c>
      <c r="D50" s="1">
        <v>71.7</v>
      </c>
      <c r="F50" s="1">
        <v>1</v>
      </c>
      <c r="G50" s="1">
        <v>567.75</v>
      </c>
      <c r="H50" s="1">
        <v>0</v>
      </c>
      <c r="I50" s="1" t="str">
        <f t="shared" si="0"/>
        <v>NQ</v>
      </c>
      <c r="J50" s="1">
        <f t="shared" si="2"/>
        <v>1.67999999999995</v>
      </c>
      <c r="L50" s="1">
        <v>2</v>
      </c>
      <c r="M50" s="1">
        <v>724.77</v>
      </c>
      <c r="N50" s="1">
        <v>0</v>
      </c>
      <c r="O50" s="1" t="str">
        <f t="shared" si="1"/>
        <v>NQ</v>
      </c>
      <c r="P50" s="1">
        <f t="shared" si="3"/>
        <v>2.6000000000000227</v>
      </c>
    </row>
    <row r="51" spans="2:16" x14ac:dyDescent="0.25">
      <c r="B51" s="1">
        <v>2</v>
      </c>
      <c r="C51" s="1">
        <v>3522.08</v>
      </c>
      <c r="D51" s="1">
        <v>72.599999999999994</v>
      </c>
      <c r="F51" s="1">
        <v>1</v>
      </c>
      <c r="G51" s="1">
        <v>569.1</v>
      </c>
      <c r="H51" s="1">
        <v>0</v>
      </c>
      <c r="I51" s="1" t="str">
        <f t="shared" si="0"/>
        <v>NQ</v>
      </c>
      <c r="J51" s="1">
        <f t="shared" si="2"/>
        <v>1.3500000000000227</v>
      </c>
      <c r="L51" s="1">
        <v>2</v>
      </c>
      <c r="M51" s="1">
        <v>795.66</v>
      </c>
      <c r="N51" s="1">
        <v>52.8</v>
      </c>
      <c r="O51" s="1" t="str">
        <f t="shared" si="1"/>
        <v>Q</v>
      </c>
      <c r="P51" s="1" t="str">
        <f t="shared" si="3"/>
        <v/>
      </c>
    </row>
    <row r="52" spans="2:16" x14ac:dyDescent="0.25">
      <c r="B52" s="1">
        <v>1</v>
      </c>
      <c r="C52" s="1">
        <v>3521.3</v>
      </c>
      <c r="D52" s="1">
        <v>72.599999999999994</v>
      </c>
      <c r="F52" s="1">
        <v>1</v>
      </c>
      <c r="G52" s="1">
        <v>570.23</v>
      </c>
      <c r="H52" s="1">
        <v>0</v>
      </c>
      <c r="I52" s="1" t="str">
        <f t="shared" si="0"/>
        <v>NQ</v>
      </c>
      <c r="J52" s="1">
        <f t="shared" si="2"/>
        <v>1.1299999999999955</v>
      </c>
      <c r="L52" s="1">
        <v>2</v>
      </c>
      <c r="M52" s="1">
        <v>798</v>
      </c>
      <c r="N52" s="1">
        <v>41.4</v>
      </c>
      <c r="O52" s="1" t="str">
        <f t="shared" si="1"/>
        <v>Q</v>
      </c>
      <c r="P52" s="1">
        <f t="shared" si="3"/>
        <v>2.3400000000000318</v>
      </c>
    </row>
    <row r="53" spans="2:16" x14ac:dyDescent="0.25">
      <c r="B53" s="1">
        <v>2</v>
      </c>
      <c r="C53" s="1">
        <v>3520.66</v>
      </c>
      <c r="D53" s="1">
        <v>72.400000000000006</v>
      </c>
      <c r="F53" s="1">
        <v>1</v>
      </c>
      <c r="G53" s="1">
        <v>572.5</v>
      </c>
      <c r="H53" s="1">
        <v>0</v>
      </c>
      <c r="I53" s="1" t="str">
        <f t="shared" si="0"/>
        <v>NQ</v>
      </c>
      <c r="J53" s="1">
        <f t="shared" si="2"/>
        <v>2.2699999999999818</v>
      </c>
      <c r="L53" s="1">
        <v>2</v>
      </c>
      <c r="M53" s="1">
        <v>799.55</v>
      </c>
      <c r="N53" s="1">
        <v>39.5</v>
      </c>
      <c r="O53" s="1" t="str">
        <f t="shared" si="1"/>
        <v>Q</v>
      </c>
      <c r="P53" s="1">
        <f t="shared" si="3"/>
        <v>1.5499999999999545</v>
      </c>
    </row>
    <row r="54" spans="2:16" x14ac:dyDescent="0.25">
      <c r="B54" s="1">
        <v>1</v>
      </c>
      <c r="C54" s="1">
        <v>3519.42</v>
      </c>
      <c r="D54" s="1">
        <v>74.3</v>
      </c>
      <c r="F54" s="1">
        <v>1</v>
      </c>
      <c r="G54" s="1">
        <v>574.03</v>
      </c>
      <c r="H54" s="1">
        <v>0</v>
      </c>
      <c r="I54" s="1" t="str">
        <f t="shared" si="0"/>
        <v>NQ</v>
      </c>
      <c r="J54" s="1">
        <f t="shared" si="2"/>
        <v>1.5299999999999727</v>
      </c>
      <c r="L54" s="1">
        <v>2</v>
      </c>
      <c r="M54" s="1">
        <v>801.28</v>
      </c>
      <c r="N54" s="1">
        <v>34.6</v>
      </c>
      <c r="O54" s="1" t="str">
        <f t="shared" si="1"/>
        <v>Q</v>
      </c>
      <c r="P54" s="1">
        <f t="shared" si="3"/>
        <v>1.7300000000000182</v>
      </c>
    </row>
    <row r="55" spans="2:16" x14ac:dyDescent="0.25">
      <c r="B55" s="1">
        <v>1</v>
      </c>
      <c r="C55" s="1">
        <v>3439.24</v>
      </c>
      <c r="D55" s="1">
        <v>0</v>
      </c>
      <c r="F55" s="1">
        <v>1</v>
      </c>
      <c r="G55" s="1">
        <v>580.79999999999995</v>
      </c>
      <c r="H55" s="1">
        <v>0</v>
      </c>
      <c r="I55" s="1" t="str">
        <f t="shared" si="0"/>
        <v>NQ</v>
      </c>
      <c r="J55" s="1">
        <f t="shared" si="2"/>
        <v>6.7699999999999818</v>
      </c>
      <c r="L55" s="1">
        <v>2</v>
      </c>
      <c r="M55" s="1">
        <v>802.79</v>
      </c>
      <c r="N55" s="1">
        <v>25.3</v>
      </c>
      <c r="O55" s="1" t="str">
        <f t="shared" si="1"/>
        <v>Q</v>
      </c>
      <c r="P55" s="1">
        <f t="shared" si="3"/>
        <v>1.5099999999999909</v>
      </c>
    </row>
    <row r="56" spans="2:16" x14ac:dyDescent="0.25">
      <c r="B56" s="1">
        <v>1</v>
      </c>
      <c r="C56" s="1">
        <v>3429.2</v>
      </c>
      <c r="D56" s="1">
        <v>0</v>
      </c>
      <c r="F56" s="1">
        <v>1</v>
      </c>
      <c r="G56" s="1">
        <v>584.87</v>
      </c>
      <c r="H56" s="1">
        <v>0</v>
      </c>
      <c r="I56" s="1" t="str">
        <f t="shared" si="0"/>
        <v>NQ</v>
      </c>
      <c r="J56" s="1">
        <f t="shared" si="2"/>
        <v>4.07000000000005</v>
      </c>
      <c r="L56" s="1">
        <v>2</v>
      </c>
      <c r="M56" s="1">
        <v>804.41</v>
      </c>
      <c r="N56" s="1">
        <v>17.5</v>
      </c>
      <c r="O56" s="1" t="str">
        <f t="shared" si="1"/>
        <v>Q</v>
      </c>
      <c r="P56" s="1">
        <f t="shared" si="3"/>
        <v>1.6200000000000045</v>
      </c>
    </row>
    <row r="57" spans="2:16" x14ac:dyDescent="0.25">
      <c r="B57" s="1">
        <v>1</v>
      </c>
      <c r="C57" s="1">
        <v>3415.28</v>
      </c>
      <c r="D57" s="1">
        <v>0</v>
      </c>
      <c r="F57" s="1">
        <v>1</v>
      </c>
      <c r="G57" s="1">
        <v>587.83000000000004</v>
      </c>
      <c r="H57" s="1">
        <v>0</v>
      </c>
      <c r="I57" s="1" t="str">
        <f t="shared" si="0"/>
        <v>NQ</v>
      </c>
      <c r="J57" s="1">
        <f t="shared" si="2"/>
        <v>2.9600000000000364</v>
      </c>
      <c r="L57" s="1">
        <v>2</v>
      </c>
      <c r="M57" s="1">
        <v>806.02</v>
      </c>
      <c r="N57" s="1">
        <v>14.9</v>
      </c>
      <c r="O57" s="1" t="str">
        <f t="shared" si="1"/>
        <v>Q</v>
      </c>
      <c r="P57" s="1">
        <f t="shared" si="3"/>
        <v>1.6100000000000136</v>
      </c>
    </row>
    <row r="58" spans="2:16" x14ac:dyDescent="0.25">
      <c r="B58" s="1">
        <v>2</v>
      </c>
      <c r="C58" s="1">
        <v>3414.84</v>
      </c>
      <c r="D58" s="1">
        <v>0</v>
      </c>
      <c r="F58" s="1">
        <v>1</v>
      </c>
      <c r="G58" s="1">
        <v>591.02</v>
      </c>
      <c r="H58" s="1">
        <v>0</v>
      </c>
      <c r="I58" s="1" t="str">
        <f t="shared" si="0"/>
        <v>NQ</v>
      </c>
      <c r="J58" s="1">
        <f t="shared" si="2"/>
        <v>3.1899999999999409</v>
      </c>
      <c r="L58" s="1">
        <v>2</v>
      </c>
      <c r="M58" s="1">
        <v>807.76</v>
      </c>
      <c r="N58" s="1">
        <v>9.1999999999999993</v>
      </c>
      <c r="O58" s="1" t="str">
        <f t="shared" si="1"/>
        <v>Q</v>
      </c>
      <c r="P58" s="1">
        <f t="shared" si="3"/>
        <v>1.7400000000000091</v>
      </c>
    </row>
    <row r="59" spans="2:16" x14ac:dyDescent="0.25">
      <c r="B59" s="1">
        <v>1</v>
      </c>
      <c r="C59" s="1">
        <v>3413.94</v>
      </c>
      <c r="D59" s="1">
        <v>0</v>
      </c>
      <c r="F59" s="1">
        <v>1</v>
      </c>
      <c r="G59" s="1">
        <v>594.57000000000005</v>
      </c>
      <c r="H59" s="1">
        <v>0</v>
      </c>
      <c r="I59" s="1" t="str">
        <f t="shared" si="0"/>
        <v>NQ</v>
      </c>
      <c r="J59" s="1">
        <f t="shared" si="2"/>
        <v>3.5500000000000682</v>
      </c>
      <c r="L59" s="1">
        <v>2</v>
      </c>
      <c r="M59" s="1">
        <v>809.34</v>
      </c>
      <c r="N59" s="1">
        <v>4.9000000000000004</v>
      </c>
      <c r="O59" s="1" t="str">
        <f t="shared" si="1"/>
        <v>Q</v>
      </c>
      <c r="P59" s="1">
        <f t="shared" si="3"/>
        <v>1.5800000000000409</v>
      </c>
    </row>
    <row r="60" spans="2:16" x14ac:dyDescent="0.25">
      <c r="B60" s="1">
        <v>2</v>
      </c>
      <c r="C60" s="1">
        <v>3413.6</v>
      </c>
      <c r="D60" s="1">
        <v>0</v>
      </c>
      <c r="F60" s="1">
        <v>1</v>
      </c>
      <c r="G60" s="1">
        <v>597.62</v>
      </c>
      <c r="H60" s="1">
        <v>0</v>
      </c>
      <c r="I60" s="1" t="str">
        <f t="shared" si="0"/>
        <v>NQ</v>
      </c>
      <c r="J60" s="1">
        <f t="shared" si="2"/>
        <v>3.0499999999999545</v>
      </c>
      <c r="L60" s="1">
        <v>2</v>
      </c>
      <c r="M60" s="1">
        <v>811.33</v>
      </c>
      <c r="N60" s="1">
        <v>5.3</v>
      </c>
      <c r="O60" s="1" t="str">
        <f t="shared" si="1"/>
        <v>Q</v>
      </c>
      <c r="P60" s="1">
        <f t="shared" si="3"/>
        <v>1.9900000000000091</v>
      </c>
    </row>
    <row r="61" spans="2:16" x14ac:dyDescent="0.25">
      <c r="B61" s="1">
        <v>1</v>
      </c>
      <c r="C61" s="1">
        <v>3412.64</v>
      </c>
      <c r="D61" s="1">
        <v>0</v>
      </c>
      <c r="F61" s="1">
        <v>1</v>
      </c>
      <c r="G61" s="1">
        <v>599.26</v>
      </c>
      <c r="H61" s="1">
        <v>0</v>
      </c>
      <c r="I61" s="1" t="str">
        <f t="shared" si="0"/>
        <v>NQ</v>
      </c>
      <c r="J61" s="1">
        <f t="shared" si="2"/>
        <v>1.6399999999999864</v>
      </c>
      <c r="L61" s="1">
        <v>2</v>
      </c>
      <c r="M61" s="1">
        <v>817.11</v>
      </c>
      <c r="N61" s="1">
        <v>1.7</v>
      </c>
      <c r="O61" s="1" t="str">
        <f t="shared" si="1"/>
        <v>Q</v>
      </c>
      <c r="P61" s="1">
        <f t="shared" si="3"/>
        <v>5.7799999999999727</v>
      </c>
    </row>
    <row r="62" spans="2:16" x14ac:dyDescent="0.25">
      <c r="B62" s="1">
        <v>1</v>
      </c>
      <c r="C62" s="1">
        <v>3408.9</v>
      </c>
      <c r="D62" s="1">
        <v>0</v>
      </c>
      <c r="F62" s="1">
        <v>1</v>
      </c>
      <c r="G62" s="1">
        <v>604.70000000000005</v>
      </c>
      <c r="H62" s="1">
        <v>0</v>
      </c>
      <c r="I62" s="1" t="str">
        <f t="shared" si="0"/>
        <v>NQ</v>
      </c>
      <c r="J62" s="1">
        <f t="shared" si="2"/>
        <v>5.4400000000000546</v>
      </c>
      <c r="L62" s="1">
        <v>2</v>
      </c>
      <c r="M62" s="1">
        <v>818.86</v>
      </c>
      <c r="N62" s="1">
        <v>0</v>
      </c>
      <c r="O62" s="1" t="str">
        <f t="shared" si="1"/>
        <v>NQ</v>
      </c>
      <c r="P62" s="1">
        <f t="shared" si="3"/>
        <v>1.75</v>
      </c>
    </row>
    <row r="63" spans="2:16" x14ac:dyDescent="0.25">
      <c r="B63" s="1">
        <v>1</v>
      </c>
      <c r="C63" s="1">
        <v>3406.48</v>
      </c>
      <c r="D63" s="1">
        <v>0</v>
      </c>
      <c r="F63" s="1">
        <v>1</v>
      </c>
      <c r="G63" s="1">
        <v>609.16</v>
      </c>
      <c r="H63" s="1">
        <v>0</v>
      </c>
      <c r="I63" s="1" t="str">
        <f t="shared" si="0"/>
        <v>NQ</v>
      </c>
      <c r="J63" s="1">
        <f t="shared" si="2"/>
        <v>4.4599999999999227</v>
      </c>
      <c r="L63" s="1">
        <v>2</v>
      </c>
      <c r="M63" s="1">
        <v>821.89</v>
      </c>
      <c r="N63" s="1">
        <v>0</v>
      </c>
      <c r="O63" s="1" t="str">
        <f t="shared" si="1"/>
        <v>NQ</v>
      </c>
      <c r="P63" s="1">
        <f t="shared" si="3"/>
        <v>3.0299999999999727</v>
      </c>
    </row>
    <row r="64" spans="2:16" x14ac:dyDescent="0.25">
      <c r="B64" s="1">
        <v>1</v>
      </c>
      <c r="C64" s="1">
        <v>3401.1</v>
      </c>
      <c r="D64" s="1">
        <v>0</v>
      </c>
      <c r="F64" s="1">
        <v>1</v>
      </c>
      <c r="G64" s="1">
        <v>610.51</v>
      </c>
      <c r="H64" s="1">
        <v>0</v>
      </c>
      <c r="I64" s="1" t="str">
        <f t="shared" si="0"/>
        <v>NQ</v>
      </c>
      <c r="J64" s="1">
        <f t="shared" si="2"/>
        <v>1.3500000000000227</v>
      </c>
      <c r="L64" s="1">
        <v>2</v>
      </c>
      <c r="M64" s="1">
        <v>835.13</v>
      </c>
      <c r="N64" s="1">
        <v>0</v>
      </c>
      <c r="O64" s="1" t="str">
        <f t="shared" si="1"/>
        <v>NQ</v>
      </c>
      <c r="P64" s="1">
        <f t="shared" si="3"/>
        <v>13.240000000000009</v>
      </c>
    </row>
    <row r="65" spans="2:16" x14ac:dyDescent="0.25">
      <c r="B65" s="1">
        <v>2</v>
      </c>
      <c r="C65" s="1">
        <v>3394.6</v>
      </c>
      <c r="D65" s="1">
        <v>0</v>
      </c>
      <c r="F65" s="1">
        <v>1</v>
      </c>
      <c r="G65" s="1">
        <v>622.13</v>
      </c>
      <c r="H65" s="1">
        <v>0</v>
      </c>
      <c r="I65" s="1" t="str">
        <f t="shared" si="0"/>
        <v>NQ</v>
      </c>
      <c r="J65" s="1">
        <f t="shared" si="2"/>
        <v>11.620000000000005</v>
      </c>
      <c r="L65" s="1">
        <v>2</v>
      </c>
      <c r="M65" s="1">
        <v>839.16</v>
      </c>
      <c r="N65" s="1">
        <v>0</v>
      </c>
      <c r="O65" s="1" t="str">
        <f t="shared" si="1"/>
        <v>NQ</v>
      </c>
      <c r="P65" s="1">
        <f t="shared" si="3"/>
        <v>4.0299999999999727</v>
      </c>
    </row>
    <row r="66" spans="2:16" x14ac:dyDescent="0.25">
      <c r="B66" s="1">
        <v>1</v>
      </c>
      <c r="C66" s="1">
        <v>3393.21</v>
      </c>
      <c r="D66" s="1">
        <v>0</v>
      </c>
      <c r="F66" s="1">
        <v>1</v>
      </c>
      <c r="G66" s="1">
        <v>705.64</v>
      </c>
      <c r="H66" s="1">
        <v>70.8</v>
      </c>
      <c r="I66" s="1" t="str">
        <f t="shared" si="0"/>
        <v>Q</v>
      </c>
      <c r="J66" s="1" t="str">
        <f t="shared" si="2"/>
        <v/>
      </c>
      <c r="L66" s="1">
        <v>2</v>
      </c>
      <c r="M66" s="1">
        <v>843.75</v>
      </c>
      <c r="N66" s="1">
        <v>0</v>
      </c>
      <c r="O66" s="1" t="str">
        <f t="shared" si="1"/>
        <v>NQ</v>
      </c>
      <c r="P66" s="1">
        <f t="shared" si="3"/>
        <v>4.5900000000000318</v>
      </c>
    </row>
    <row r="67" spans="2:16" x14ac:dyDescent="0.25">
      <c r="B67" s="1">
        <v>2</v>
      </c>
      <c r="C67" s="1">
        <v>3392.5</v>
      </c>
      <c r="D67" s="1">
        <v>0</v>
      </c>
      <c r="F67" s="1">
        <v>1</v>
      </c>
      <c r="G67" s="1">
        <v>707.77</v>
      </c>
      <c r="H67" s="1">
        <v>67.900000000000006</v>
      </c>
      <c r="I67" s="1" t="str">
        <f t="shared" si="0"/>
        <v>Q</v>
      </c>
      <c r="J67" s="1">
        <f t="shared" si="2"/>
        <v>2.1299999999999955</v>
      </c>
      <c r="L67" s="1">
        <v>2</v>
      </c>
      <c r="M67" s="1">
        <v>861.75</v>
      </c>
      <c r="N67" s="1">
        <v>0</v>
      </c>
      <c r="O67" s="1" t="str">
        <f t="shared" si="1"/>
        <v>NQ</v>
      </c>
      <c r="P67" s="1">
        <f t="shared" si="3"/>
        <v>18</v>
      </c>
    </row>
    <row r="68" spans="2:16" x14ac:dyDescent="0.25">
      <c r="B68" s="1">
        <v>1</v>
      </c>
      <c r="C68" s="1">
        <v>3389.24</v>
      </c>
      <c r="D68" s="1">
        <v>0</v>
      </c>
      <c r="F68" s="1">
        <v>1</v>
      </c>
      <c r="G68" s="1">
        <v>709.33</v>
      </c>
      <c r="H68" s="1">
        <v>63.6</v>
      </c>
      <c r="I68" s="1" t="str">
        <f t="shared" si="0"/>
        <v>Q</v>
      </c>
      <c r="J68" s="1">
        <f t="shared" si="2"/>
        <v>1.5600000000000591</v>
      </c>
      <c r="L68" s="1">
        <v>2</v>
      </c>
      <c r="M68" s="1">
        <v>871.47</v>
      </c>
      <c r="N68" s="1">
        <v>0</v>
      </c>
      <c r="O68" s="1" t="str">
        <f t="shared" si="1"/>
        <v>NQ</v>
      </c>
      <c r="P68" s="1">
        <f t="shared" si="3"/>
        <v>9.7200000000000273</v>
      </c>
    </row>
    <row r="69" spans="2:16" x14ac:dyDescent="0.25">
      <c r="B69" s="1">
        <v>1</v>
      </c>
      <c r="C69" s="1">
        <v>3386.44</v>
      </c>
      <c r="D69" s="1">
        <v>0</v>
      </c>
      <c r="F69" s="1">
        <v>1</v>
      </c>
      <c r="G69" s="1">
        <v>711.04</v>
      </c>
      <c r="H69" s="1">
        <v>64</v>
      </c>
      <c r="I69" s="1" t="str">
        <f t="shared" ref="I69:I132" si="4">IF(H69&gt;0,"Q","NQ")</f>
        <v>Q</v>
      </c>
      <c r="J69" s="1">
        <f t="shared" si="2"/>
        <v>1.7099999999999227</v>
      </c>
      <c r="L69" s="1">
        <v>2</v>
      </c>
      <c r="M69" s="1">
        <v>986.9</v>
      </c>
      <c r="N69" s="1">
        <v>80.099999999999994</v>
      </c>
      <c r="O69" s="1" t="str">
        <f t="shared" ref="O69:O132" si="5">IF(N69&gt;0,"Q","NQ")</f>
        <v>Q</v>
      </c>
      <c r="P69" s="1" t="str">
        <f t="shared" si="3"/>
        <v/>
      </c>
    </row>
    <row r="70" spans="2:16" x14ac:dyDescent="0.25">
      <c r="B70" s="1">
        <v>2</v>
      </c>
      <c r="C70" s="1">
        <v>3386.41</v>
      </c>
      <c r="D70" s="1">
        <v>0</v>
      </c>
      <c r="F70" s="1">
        <v>1</v>
      </c>
      <c r="G70" s="1">
        <v>712.85</v>
      </c>
      <c r="H70" s="1">
        <v>44.5</v>
      </c>
      <c r="I70" s="1" t="str">
        <f t="shared" si="4"/>
        <v>Q</v>
      </c>
      <c r="J70" s="1">
        <f t="shared" ref="J70:J133" si="6">IF(AND(I70="Q",I69="NQ"),"",G70-G69)</f>
        <v>1.8100000000000591</v>
      </c>
      <c r="L70" s="1">
        <v>2</v>
      </c>
      <c r="M70" s="1">
        <v>989.42</v>
      </c>
      <c r="N70" s="1">
        <v>56.9</v>
      </c>
      <c r="O70" s="1" t="str">
        <f t="shared" si="5"/>
        <v>Q</v>
      </c>
      <c r="P70" s="1">
        <f t="shared" ref="P70:P133" si="7">IF(AND(O70="Q",O69="NQ"),"",M70-M69)</f>
        <v>2.5199999999999818</v>
      </c>
    </row>
    <row r="71" spans="2:16" x14ac:dyDescent="0.25">
      <c r="B71" s="1">
        <v>2</v>
      </c>
      <c r="C71" s="1">
        <v>3384.64</v>
      </c>
      <c r="D71" s="1">
        <v>6.6</v>
      </c>
      <c r="F71" s="1">
        <v>1</v>
      </c>
      <c r="G71" s="1">
        <v>714.13</v>
      </c>
      <c r="H71" s="1">
        <v>37.4</v>
      </c>
      <c r="I71" s="1" t="str">
        <f t="shared" si="4"/>
        <v>Q</v>
      </c>
      <c r="J71" s="1">
        <f t="shared" si="6"/>
        <v>1.2799999999999727</v>
      </c>
      <c r="L71" s="1">
        <v>2</v>
      </c>
      <c r="M71" s="1">
        <v>990.9</v>
      </c>
      <c r="N71" s="1">
        <v>53.7</v>
      </c>
      <c r="O71" s="1" t="str">
        <f t="shared" si="5"/>
        <v>Q</v>
      </c>
      <c r="P71" s="1">
        <f t="shared" si="7"/>
        <v>1.4800000000000182</v>
      </c>
    </row>
    <row r="72" spans="2:16" x14ac:dyDescent="0.25">
      <c r="B72" s="1">
        <v>1</v>
      </c>
      <c r="C72" s="1">
        <v>3384.6</v>
      </c>
      <c r="D72" s="1">
        <v>0</v>
      </c>
      <c r="F72" s="1">
        <v>1</v>
      </c>
      <c r="G72" s="1">
        <v>715.8</v>
      </c>
      <c r="H72" s="1">
        <v>35.299999999999997</v>
      </c>
      <c r="I72" s="1" t="str">
        <f t="shared" si="4"/>
        <v>Q</v>
      </c>
      <c r="J72" s="1">
        <f t="shared" si="6"/>
        <v>1.6699999999999591</v>
      </c>
      <c r="L72" s="1">
        <v>2</v>
      </c>
      <c r="M72" s="1">
        <v>992.84</v>
      </c>
      <c r="N72" s="1">
        <v>45.6</v>
      </c>
      <c r="O72" s="1" t="str">
        <f t="shared" si="5"/>
        <v>Q</v>
      </c>
      <c r="P72" s="1">
        <f t="shared" si="7"/>
        <v>1.9400000000000546</v>
      </c>
    </row>
    <row r="73" spans="2:16" x14ac:dyDescent="0.25">
      <c r="B73" s="1">
        <v>1</v>
      </c>
      <c r="C73" s="1">
        <v>3383.03</v>
      </c>
      <c r="D73" s="1">
        <v>6.1</v>
      </c>
      <c r="F73" s="1">
        <v>1</v>
      </c>
      <c r="G73" s="1">
        <v>718.36</v>
      </c>
      <c r="H73" s="1">
        <v>17.3</v>
      </c>
      <c r="I73" s="1" t="str">
        <f t="shared" si="4"/>
        <v>Q</v>
      </c>
      <c r="J73" s="1">
        <f t="shared" si="6"/>
        <v>2.5600000000000591</v>
      </c>
      <c r="L73" s="1">
        <v>2</v>
      </c>
      <c r="M73" s="1">
        <v>997.7</v>
      </c>
      <c r="N73" s="1">
        <v>37.5</v>
      </c>
      <c r="O73" s="1" t="str">
        <f t="shared" si="5"/>
        <v>Q</v>
      </c>
      <c r="P73" s="1">
        <f t="shared" si="7"/>
        <v>4.8600000000000136</v>
      </c>
    </row>
    <row r="74" spans="2:16" x14ac:dyDescent="0.25">
      <c r="B74" s="1">
        <v>1</v>
      </c>
      <c r="C74" s="1">
        <v>3379.6</v>
      </c>
      <c r="D74" s="1">
        <v>0</v>
      </c>
      <c r="F74" s="1">
        <v>1</v>
      </c>
      <c r="G74" s="1">
        <v>719.51</v>
      </c>
      <c r="H74" s="1">
        <v>16.100000000000001</v>
      </c>
      <c r="I74" s="1" t="str">
        <f t="shared" si="4"/>
        <v>Q</v>
      </c>
      <c r="J74" s="1">
        <f t="shared" si="6"/>
        <v>1.1499999999999773</v>
      </c>
      <c r="L74" s="1">
        <v>2</v>
      </c>
      <c r="M74" s="1">
        <v>998.93</v>
      </c>
      <c r="N74" s="1">
        <v>32.299999999999997</v>
      </c>
      <c r="O74" s="1" t="str">
        <f t="shared" si="5"/>
        <v>Q</v>
      </c>
      <c r="P74" s="1">
        <f t="shared" si="7"/>
        <v>1.2299999999999045</v>
      </c>
    </row>
    <row r="75" spans="2:16" x14ac:dyDescent="0.25">
      <c r="B75" s="1">
        <v>1</v>
      </c>
      <c r="C75" s="1">
        <v>3378</v>
      </c>
      <c r="D75" s="1">
        <v>0</v>
      </c>
      <c r="F75" s="1">
        <v>1</v>
      </c>
      <c r="G75" s="1">
        <v>720.85</v>
      </c>
      <c r="H75" s="1">
        <v>13</v>
      </c>
      <c r="I75" s="1" t="str">
        <f t="shared" si="4"/>
        <v>Q</v>
      </c>
      <c r="J75" s="1">
        <f t="shared" si="6"/>
        <v>1.3400000000000318</v>
      </c>
      <c r="L75" s="1">
        <v>2</v>
      </c>
      <c r="M75" s="1">
        <v>1000.4</v>
      </c>
      <c r="N75" s="1">
        <v>32.5</v>
      </c>
      <c r="O75" s="1" t="str">
        <f t="shared" si="5"/>
        <v>Q</v>
      </c>
      <c r="P75" s="1">
        <f t="shared" si="7"/>
        <v>1.4700000000000273</v>
      </c>
    </row>
    <row r="76" spans="2:16" x14ac:dyDescent="0.25">
      <c r="B76" s="1">
        <v>1</v>
      </c>
      <c r="C76" s="1">
        <v>3376.79</v>
      </c>
      <c r="D76" s="1">
        <v>0</v>
      </c>
      <c r="F76" s="1">
        <v>1</v>
      </c>
      <c r="G76" s="1">
        <v>722.22</v>
      </c>
      <c r="H76" s="1">
        <v>4.8</v>
      </c>
      <c r="I76" s="1" t="str">
        <f t="shared" si="4"/>
        <v>Q</v>
      </c>
      <c r="J76" s="1">
        <f t="shared" si="6"/>
        <v>1.3700000000000045</v>
      </c>
      <c r="L76" s="1">
        <v>2</v>
      </c>
      <c r="M76" s="1">
        <v>1001.57</v>
      </c>
      <c r="N76" s="1">
        <v>28.3</v>
      </c>
      <c r="O76" s="1" t="str">
        <f t="shared" si="5"/>
        <v>Q</v>
      </c>
      <c r="P76" s="1">
        <f t="shared" si="7"/>
        <v>1.1700000000000728</v>
      </c>
    </row>
    <row r="77" spans="2:16" x14ac:dyDescent="0.25">
      <c r="B77" s="1">
        <v>1</v>
      </c>
      <c r="C77" s="1">
        <v>3375.12</v>
      </c>
      <c r="D77" s="1">
        <v>0</v>
      </c>
      <c r="F77" s="1">
        <v>1</v>
      </c>
      <c r="G77" s="1">
        <v>724.85</v>
      </c>
      <c r="H77" s="1">
        <v>0</v>
      </c>
      <c r="I77" s="1" t="str">
        <f t="shared" si="4"/>
        <v>NQ</v>
      </c>
      <c r="J77" s="1">
        <f t="shared" si="6"/>
        <v>2.6299999999999955</v>
      </c>
      <c r="L77" s="1">
        <v>2</v>
      </c>
      <c r="M77" s="1">
        <v>1002.6</v>
      </c>
      <c r="N77" s="1">
        <v>23.9</v>
      </c>
      <c r="O77" s="1" t="str">
        <f t="shared" si="5"/>
        <v>Q</v>
      </c>
      <c r="P77" s="1">
        <f t="shared" si="7"/>
        <v>1.0299999999999727</v>
      </c>
    </row>
    <row r="78" spans="2:16" x14ac:dyDescent="0.25">
      <c r="B78" s="1">
        <v>1</v>
      </c>
      <c r="C78" s="1">
        <v>3372.85</v>
      </c>
      <c r="D78" s="1">
        <v>0</v>
      </c>
      <c r="F78" s="1">
        <v>1</v>
      </c>
      <c r="G78" s="1">
        <v>795.63</v>
      </c>
      <c r="H78" s="1">
        <v>55.7</v>
      </c>
      <c r="I78" s="1" t="str">
        <f t="shared" si="4"/>
        <v>Q</v>
      </c>
      <c r="J78" s="1" t="str">
        <f t="shared" si="6"/>
        <v/>
      </c>
      <c r="L78" s="1">
        <v>2</v>
      </c>
      <c r="M78" s="1">
        <v>1003.9</v>
      </c>
      <c r="N78" s="1">
        <v>22.3</v>
      </c>
      <c r="O78" s="1" t="str">
        <f t="shared" si="5"/>
        <v>Q</v>
      </c>
      <c r="P78" s="1">
        <f t="shared" si="7"/>
        <v>1.2999999999999545</v>
      </c>
    </row>
    <row r="79" spans="2:16" x14ac:dyDescent="0.25">
      <c r="B79" s="1">
        <v>1</v>
      </c>
      <c r="C79" s="1">
        <v>3371.3</v>
      </c>
      <c r="D79" s="1">
        <v>0</v>
      </c>
      <c r="F79" s="1">
        <v>1</v>
      </c>
      <c r="G79" s="1">
        <v>797.63</v>
      </c>
      <c r="H79" s="1">
        <v>55</v>
      </c>
      <c r="I79" s="1" t="str">
        <f t="shared" si="4"/>
        <v>Q</v>
      </c>
      <c r="J79" s="1">
        <f t="shared" si="6"/>
        <v>2</v>
      </c>
      <c r="L79" s="1">
        <v>2</v>
      </c>
      <c r="M79" s="1">
        <v>1005.11</v>
      </c>
      <c r="N79" s="1">
        <v>19</v>
      </c>
      <c r="O79" s="1" t="str">
        <f t="shared" si="5"/>
        <v>Q</v>
      </c>
      <c r="P79" s="1">
        <f t="shared" si="7"/>
        <v>1.2100000000000364</v>
      </c>
    </row>
    <row r="80" spans="2:16" x14ac:dyDescent="0.25">
      <c r="B80" s="1">
        <v>1</v>
      </c>
      <c r="C80" s="1">
        <v>3369.89</v>
      </c>
      <c r="D80" s="1">
        <v>0</v>
      </c>
      <c r="F80" s="1">
        <v>1</v>
      </c>
      <c r="G80" s="1">
        <v>799.34</v>
      </c>
      <c r="H80" s="1">
        <v>47.2</v>
      </c>
      <c r="I80" s="1" t="str">
        <f t="shared" si="4"/>
        <v>Q</v>
      </c>
      <c r="J80" s="1">
        <f t="shared" si="6"/>
        <v>1.7100000000000364</v>
      </c>
      <c r="L80" s="1">
        <v>2</v>
      </c>
      <c r="M80" s="1">
        <v>1006.49</v>
      </c>
      <c r="N80" s="1">
        <v>16.600000000000001</v>
      </c>
      <c r="O80" s="1" t="str">
        <f t="shared" si="5"/>
        <v>Q</v>
      </c>
      <c r="P80" s="1">
        <f t="shared" si="7"/>
        <v>1.3799999999999955</v>
      </c>
    </row>
    <row r="81" spans="2:16" x14ac:dyDescent="0.25">
      <c r="B81" s="1">
        <v>1</v>
      </c>
      <c r="C81" s="1">
        <v>3369.01</v>
      </c>
      <c r="D81" s="1">
        <v>0</v>
      </c>
      <c r="F81" s="1">
        <v>1</v>
      </c>
      <c r="G81" s="1">
        <v>800.9</v>
      </c>
      <c r="H81" s="1">
        <v>39.799999999999997</v>
      </c>
      <c r="I81" s="1" t="str">
        <f t="shared" si="4"/>
        <v>Q</v>
      </c>
      <c r="J81" s="1">
        <f t="shared" si="6"/>
        <v>1.5599999999999454</v>
      </c>
      <c r="L81" s="1">
        <v>2</v>
      </c>
      <c r="M81" s="1">
        <v>1008.16</v>
      </c>
      <c r="N81" s="1">
        <v>15.3</v>
      </c>
      <c r="O81" s="1" t="str">
        <f t="shared" si="5"/>
        <v>Q</v>
      </c>
      <c r="P81" s="1">
        <f t="shared" si="7"/>
        <v>1.6699999999999591</v>
      </c>
    </row>
    <row r="82" spans="2:16" x14ac:dyDescent="0.25">
      <c r="B82" s="1">
        <v>1</v>
      </c>
      <c r="C82" s="1">
        <v>3367.99</v>
      </c>
      <c r="D82" s="1">
        <v>4.9000000000000004</v>
      </c>
      <c r="F82" s="1">
        <v>1</v>
      </c>
      <c r="G82" s="1">
        <v>802.47</v>
      </c>
      <c r="H82" s="1">
        <v>31.3</v>
      </c>
      <c r="I82" s="1" t="str">
        <f t="shared" si="4"/>
        <v>Q</v>
      </c>
      <c r="J82" s="1">
        <f t="shared" si="6"/>
        <v>1.57000000000005</v>
      </c>
      <c r="L82" s="1">
        <v>2</v>
      </c>
      <c r="M82" s="1">
        <v>1011.73</v>
      </c>
      <c r="N82" s="1">
        <v>3.8</v>
      </c>
      <c r="O82" s="1" t="str">
        <f t="shared" si="5"/>
        <v>Q</v>
      </c>
      <c r="P82" s="1">
        <f t="shared" si="7"/>
        <v>3.57000000000005</v>
      </c>
    </row>
    <row r="83" spans="2:16" x14ac:dyDescent="0.25">
      <c r="B83" s="1">
        <v>1</v>
      </c>
      <c r="C83" s="1">
        <v>3366.41</v>
      </c>
      <c r="D83" s="1">
        <v>15.6</v>
      </c>
      <c r="F83" s="1">
        <v>1</v>
      </c>
      <c r="G83" s="1">
        <v>804.04</v>
      </c>
      <c r="H83" s="1">
        <v>27</v>
      </c>
      <c r="I83" s="1" t="str">
        <f t="shared" si="4"/>
        <v>Q</v>
      </c>
      <c r="J83" s="1">
        <f t="shared" si="6"/>
        <v>1.5699999999999363</v>
      </c>
      <c r="L83" s="1">
        <v>2</v>
      </c>
      <c r="M83" s="1">
        <v>1013.53</v>
      </c>
      <c r="N83" s="1">
        <v>0</v>
      </c>
      <c r="O83" s="1" t="str">
        <f t="shared" si="5"/>
        <v>NQ</v>
      </c>
      <c r="P83" s="1">
        <f t="shared" si="7"/>
        <v>1.7999999999999545</v>
      </c>
    </row>
    <row r="84" spans="2:16" x14ac:dyDescent="0.25">
      <c r="B84" s="1">
        <v>2</v>
      </c>
      <c r="C84" s="1">
        <v>3365.59</v>
      </c>
      <c r="D84" s="1">
        <v>3.1</v>
      </c>
      <c r="F84" s="1">
        <v>1</v>
      </c>
      <c r="G84" s="1">
        <v>805.89</v>
      </c>
      <c r="H84" s="1">
        <v>24.7</v>
      </c>
      <c r="I84" s="1" t="str">
        <f t="shared" si="4"/>
        <v>Q</v>
      </c>
      <c r="J84" s="1">
        <f t="shared" si="6"/>
        <v>1.8500000000000227</v>
      </c>
      <c r="L84" s="1">
        <v>2</v>
      </c>
      <c r="M84" s="1">
        <v>1015.17</v>
      </c>
      <c r="N84" s="1">
        <v>0</v>
      </c>
      <c r="O84" s="1" t="str">
        <f t="shared" si="5"/>
        <v>NQ</v>
      </c>
      <c r="P84" s="1">
        <f t="shared" si="7"/>
        <v>1.6399999999999864</v>
      </c>
    </row>
    <row r="85" spans="2:16" x14ac:dyDescent="0.25">
      <c r="B85" s="1">
        <v>1</v>
      </c>
      <c r="C85" s="1">
        <v>3365.21</v>
      </c>
      <c r="D85" s="1">
        <v>20.399999999999999</v>
      </c>
      <c r="F85" s="1">
        <v>1</v>
      </c>
      <c r="G85" s="1">
        <v>807.97</v>
      </c>
      <c r="H85" s="1">
        <v>10.6</v>
      </c>
      <c r="I85" s="1" t="str">
        <f t="shared" si="4"/>
        <v>Q</v>
      </c>
      <c r="J85" s="1">
        <f t="shared" si="6"/>
        <v>2.0800000000000409</v>
      </c>
      <c r="L85" s="1">
        <v>2</v>
      </c>
      <c r="M85" s="1">
        <v>1017.17</v>
      </c>
      <c r="N85" s="1">
        <v>0</v>
      </c>
      <c r="O85" s="1" t="str">
        <f t="shared" si="5"/>
        <v>NQ</v>
      </c>
      <c r="P85" s="1">
        <f t="shared" si="7"/>
        <v>2</v>
      </c>
    </row>
    <row r="86" spans="2:16" x14ac:dyDescent="0.25">
      <c r="B86" s="1">
        <v>2</v>
      </c>
      <c r="C86" s="1">
        <v>3363.59</v>
      </c>
      <c r="D86" s="1">
        <v>3.9</v>
      </c>
      <c r="F86" s="1">
        <v>1</v>
      </c>
      <c r="G86" s="1">
        <v>809.18</v>
      </c>
      <c r="H86" s="1">
        <v>10.8</v>
      </c>
      <c r="I86" s="1" t="str">
        <f t="shared" si="4"/>
        <v>Q</v>
      </c>
      <c r="J86" s="1">
        <f t="shared" si="6"/>
        <v>1.2099999999999227</v>
      </c>
      <c r="L86" s="1">
        <v>2</v>
      </c>
      <c r="M86" s="1">
        <v>1026.22</v>
      </c>
      <c r="N86" s="1">
        <v>0</v>
      </c>
      <c r="O86" s="1" t="str">
        <f t="shared" si="5"/>
        <v>NQ</v>
      </c>
      <c r="P86" s="1">
        <f t="shared" si="7"/>
        <v>9.0500000000000682</v>
      </c>
    </row>
    <row r="87" spans="2:16" x14ac:dyDescent="0.25">
      <c r="B87" s="1">
        <v>1</v>
      </c>
      <c r="C87" s="1">
        <v>3363.05</v>
      </c>
      <c r="D87" s="1">
        <v>24.3</v>
      </c>
      <c r="F87" s="1">
        <v>1</v>
      </c>
      <c r="G87" s="1">
        <v>812.74</v>
      </c>
      <c r="H87" s="1">
        <v>0</v>
      </c>
      <c r="I87" s="1" t="str">
        <f t="shared" si="4"/>
        <v>NQ</v>
      </c>
      <c r="J87" s="1">
        <f t="shared" si="6"/>
        <v>3.5600000000000591</v>
      </c>
      <c r="L87" s="1">
        <v>2</v>
      </c>
      <c r="M87" s="1">
        <v>1048.1500000000001</v>
      </c>
      <c r="N87" s="1">
        <v>0</v>
      </c>
      <c r="O87" s="1" t="str">
        <f t="shared" si="5"/>
        <v>NQ</v>
      </c>
      <c r="P87" s="1">
        <f t="shared" si="7"/>
        <v>21.930000000000064</v>
      </c>
    </row>
    <row r="88" spans="2:16" x14ac:dyDescent="0.25">
      <c r="B88" s="1">
        <v>2</v>
      </c>
      <c r="C88" s="1">
        <v>3362.27</v>
      </c>
      <c r="D88" s="1">
        <v>10.4</v>
      </c>
      <c r="F88" s="1">
        <v>1</v>
      </c>
      <c r="G88" s="1">
        <v>817.21</v>
      </c>
      <c r="H88" s="1">
        <v>0</v>
      </c>
      <c r="I88" s="1" t="str">
        <f t="shared" si="4"/>
        <v>NQ</v>
      </c>
      <c r="J88" s="1">
        <f t="shared" si="6"/>
        <v>4.4700000000000273</v>
      </c>
      <c r="L88" s="1">
        <v>2</v>
      </c>
      <c r="M88" s="1">
        <v>1074.8699999999999</v>
      </c>
      <c r="N88" s="1">
        <v>0</v>
      </c>
      <c r="O88" s="1" t="str">
        <f t="shared" si="5"/>
        <v>NQ</v>
      </c>
      <c r="P88" s="1">
        <f t="shared" si="7"/>
        <v>26.7199999999998</v>
      </c>
    </row>
    <row r="89" spans="2:16" x14ac:dyDescent="0.25">
      <c r="B89" s="1">
        <v>1</v>
      </c>
      <c r="C89" s="1">
        <v>3360.97</v>
      </c>
      <c r="D89" s="1">
        <v>12.5</v>
      </c>
      <c r="F89" s="1">
        <v>1</v>
      </c>
      <c r="G89" s="1">
        <v>819.36</v>
      </c>
      <c r="H89" s="1">
        <v>0</v>
      </c>
      <c r="I89" s="1" t="str">
        <f t="shared" si="4"/>
        <v>NQ</v>
      </c>
      <c r="J89" s="1">
        <f t="shared" si="6"/>
        <v>2.1499999999999773</v>
      </c>
      <c r="L89" s="1">
        <v>2</v>
      </c>
      <c r="M89" s="1">
        <v>1159.28</v>
      </c>
      <c r="N89" s="1">
        <v>65.599999999999994</v>
      </c>
      <c r="O89" s="1" t="str">
        <f t="shared" si="5"/>
        <v>Q</v>
      </c>
      <c r="P89" s="1" t="str">
        <f t="shared" si="7"/>
        <v/>
      </c>
    </row>
    <row r="90" spans="2:16" x14ac:dyDescent="0.25">
      <c r="B90" s="1">
        <v>1</v>
      </c>
      <c r="C90" s="1">
        <v>3359.41</v>
      </c>
      <c r="D90" s="1">
        <v>38.700000000000003</v>
      </c>
      <c r="F90" s="1">
        <v>1</v>
      </c>
      <c r="G90" s="1">
        <v>823.02</v>
      </c>
      <c r="H90" s="1">
        <v>0</v>
      </c>
      <c r="I90" s="1" t="str">
        <f t="shared" si="4"/>
        <v>NQ</v>
      </c>
      <c r="J90" s="1">
        <f t="shared" si="6"/>
        <v>3.6599999999999682</v>
      </c>
      <c r="L90" s="1">
        <v>2</v>
      </c>
      <c r="M90" s="1">
        <v>1161.24</v>
      </c>
      <c r="N90" s="1">
        <v>65.5</v>
      </c>
      <c r="O90" s="1" t="str">
        <f t="shared" si="5"/>
        <v>Q</v>
      </c>
      <c r="P90" s="1">
        <f t="shared" si="7"/>
        <v>1.9600000000000364</v>
      </c>
    </row>
    <row r="91" spans="2:16" x14ac:dyDescent="0.25">
      <c r="B91" s="1">
        <v>2</v>
      </c>
      <c r="C91" s="1">
        <v>3358.74</v>
      </c>
      <c r="D91" s="1">
        <v>12.2</v>
      </c>
      <c r="F91" s="1">
        <v>1</v>
      </c>
      <c r="G91" s="1">
        <v>825.89</v>
      </c>
      <c r="H91" s="1">
        <v>0</v>
      </c>
      <c r="I91" s="1" t="str">
        <f t="shared" si="4"/>
        <v>NQ</v>
      </c>
      <c r="J91" s="1">
        <f t="shared" si="6"/>
        <v>2.8700000000000045</v>
      </c>
      <c r="L91" s="1">
        <v>2</v>
      </c>
      <c r="M91" s="1">
        <v>1163.57</v>
      </c>
      <c r="N91" s="1">
        <v>60.3</v>
      </c>
      <c r="O91" s="1" t="str">
        <f t="shared" si="5"/>
        <v>Q</v>
      </c>
      <c r="P91" s="1">
        <f t="shared" si="7"/>
        <v>2.3299999999999272</v>
      </c>
    </row>
    <row r="92" spans="2:16" x14ac:dyDescent="0.25">
      <c r="B92" s="1">
        <v>1</v>
      </c>
      <c r="C92" s="1">
        <v>3357.97</v>
      </c>
      <c r="D92" s="1">
        <v>40.4</v>
      </c>
      <c r="F92" s="1">
        <v>1</v>
      </c>
      <c r="G92" s="1">
        <v>826.97</v>
      </c>
      <c r="H92" s="1">
        <v>0</v>
      </c>
      <c r="I92" s="1" t="str">
        <f t="shared" si="4"/>
        <v>NQ</v>
      </c>
      <c r="J92" s="1">
        <f t="shared" si="6"/>
        <v>1.0800000000000409</v>
      </c>
      <c r="L92" s="1">
        <v>2</v>
      </c>
      <c r="M92" s="1">
        <v>1165.02</v>
      </c>
      <c r="N92" s="1">
        <v>54.6</v>
      </c>
      <c r="O92" s="1" t="str">
        <f t="shared" si="5"/>
        <v>Q</v>
      </c>
      <c r="P92" s="1">
        <f t="shared" si="7"/>
        <v>1.4500000000000455</v>
      </c>
    </row>
    <row r="93" spans="2:16" x14ac:dyDescent="0.25">
      <c r="B93" s="1">
        <v>2</v>
      </c>
      <c r="C93" s="1">
        <v>3357.18</v>
      </c>
      <c r="D93" s="1">
        <v>37.200000000000003</v>
      </c>
      <c r="F93" s="1">
        <v>1</v>
      </c>
      <c r="G93" s="1">
        <v>828.62</v>
      </c>
      <c r="H93" s="1">
        <v>0</v>
      </c>
      <c r="I93" s="1" t="str">
        <f t="shared" si="4"/>
        <v>NQ</v>
      </c>
      <c r="J93" s="1">
        <f t="shared" si="6"/>
        <v>1.6499999999999773</v>
      </c>
      <c r="L93" s="1">
        <v>2</v>
      </c>
      <c r="M93" s="1">
        <v>1180.4000000000001</v>
      </c>
      <c r="N93" s="1">
        <v>47.6</v>
      </c>
      <c r="O93" s="1" t="str">
        <f t="shared" si="5"/>
        <v>Q</v>
      </c>
      <c r="P93" s="1">
        <f t="shared" si="7"/>
        <v>15.380000000000109</v>
      </c>
    </row>
    <row r="94" spans="2:16" x14ac:dyDescent="0.25">
      <c r="B94" s="1">
        <v>1</v>
      </c>
      <c r="C94" s="1">
        <v>3356.28</v>
      </c>
      <c r="D94" s="1">
        <v>43.1</v>
      </c>
      <c r="F94" s="1">
        <v>1</v>
      </c>
      <c r="G94" s="1">
        <v>829.77</v>
      </c>
      <c r="H94" s="1">
        <v>0</v>
      </c>
      <c r="I94" s="1" t="str">
        <f t="shared" si="4"/>
        <v>NQ</v>
      </c>
      <c r="J94" s="1">
        <f t="shared" si="6"/>
        <v>1.1499999999999773</v>
      </c>
      <c r="L94" s="1">
        <v>2</v>
      </c>
      <c r="M94" s="1">
        <v>1181.8399999999999</v>
      </c>
      <c r="N94" s="1">
        <v>35.700000000000003</v>
      </c>
      <c r="O94" s="1" t="str">
        <f t="shared" si="5"/>
        <v>Q</v>
      </c>
      <c r="P94" s="1">
        <f t="shared" si="7"/>
        <v>1.4399999999998272</v>
      </c>
    </row>
    <row r="95" spans="2:16" x14ac:dyDescent="0.25">
      <c r="B95" s="1">
        <v>2</v>
      </c>
      <c r="C95" s="1">
        <v>3355.76</v>
      </c>
      <c r="D95" s="1">
        <v>46.3</v>
      </c>
      <c r="F95" s="1">
        <v>1</v>
      </c>
      <c r="G95" s="1">
        <v>837.99</v>
      </c>
      <c r="H95" s="1">
        <v>0</v>
      </c>
      <c r="I95" s="1" t="str">
        <f t="shared" si="4"/>
        <v>NQ</v>
      </c>
      <c r="J95" s="1">
        <f t="shared" si="6"/>
        <v>8.2200000000000273</v>
      </c>
      <c r="L95" s="1">
        <v>2</v>
      </c>
      <c r="M95" s="1">
        <v>1183.6400000000001</v>
      </c>
      <c r="N95" s="1">
        <v>24.1</v>
      </c>
      <c r="O95" s="1" t="str">
        <f t="shared" si="5"/>
        <v>Q</v>
      </c>
      <c r="P95" s="1">
        <f t="shared" si="7"/>
        <v>1.8000000000001819</v>
      </c>
    </row>
    <row r="96" spans="2:16" x14ac:dyDescent="0.25">
      <c r="B96" s="1">
        <v>1</v>
      </c>
      <c r="C96" s="1">
        <v>3354.96</v>
      </c>
      <c r="D96" s="1">
        <v>43.1</v>
      </c>
      <c r="F96" s="1">
        <v>1</v>
      </c>
      <c r="G96" s="1">
        <v>839.36</v>
      </c>
      <c r="H96" s="1">
        <v>0</v>
      </c>
      <c r="I96" s="1" t="str">
        <f t="shared" si="4"/>
        <v>NQ</v>
      </c>
      <c r="J96" s="1">
        <f t="shared" si="6"/>
        <v>1.3700000000000045</v>
      </c>
      <c r="L96" s="1">
        <v>2</v>
      </c>
      <c r="M96" s="1">
        <v>1188.3499999999999</v>
      </c>
      <c r="N96" s="1">
        <v>0</v>
      </c>
      <c r="O96" s="1" t="str">
        <f t="shared" si="5"/>
        <v>NQ</v>
      </c>
      <c r="P96" s="1">
        <f t="shared" si="7"/>
        <v>4.709999999999809</v>
      </c>
    </row>
    <row r="97" spans="2:16" x14ac:dyDescent="0.25">
      <c r="B97" s="1">
        <v>1</v>
      </c>
      <c r="C97" s="1">
        <v>3353.63</v>
      </c>
      <c r="D97" s="1">
        <v>46.6</v>
      </c>
      <c r="F97" s="1">
        <v>1</v>
      </c>
      <c r="G97" s="1">
        <v>840.53</v>
      </c>
      <c r="H97" s="1">
        <v>0</v>
      </c>
      <c r="I97" s="1" t="str">
        <f t="shared" si="4"/>
        <v>NQ</v>
      </c>
      <c r="J97" s="1">
        <f t="shared" si="6"/>
        <v>1.1699999999999591</v>
      </c>
      <c r="L97" s="1">
        <v>2</v>
      </c>
      <c r="M97" s="1">
        <v>1198.17</v>
      </c>
      <c r="N97" s="1">
        <v>0</v>
      </c>
      <c r="O97" s="1" t="str">
        <f t="shared" si="5"/>
        <v>NQ</v>
      </c>
      <c r="P97" s="1">
        <f t="shared" si="7"/>
        <v>9.8200000000001637</v>
      </c>
    </row>
    <row r="98" spans="2:16" x14ac:dyDescent="0.25">
      <c r="B98" s="1">
        <v>2</v>
      </c>
      <c r="C98" s="1">
        <v>3353.59</v>
      </c>
      <c r="D98" s="1">
        <v>53.9</v>
      </c>
      <c r="F98" s="1">
        <v>1</v>
      </c>
      <c r="G98" s="1">
        <v>844.13</v>
      </c>
      <c r="H98" s="1">
        <v>0</v>
      </c>
      <c r="I98" s="1" t="str">
        <f t="shared" si="4"/>
        <v>NQ</v>
      </c>
      <c r="J98" s="1">
        <f t="shared" si="6"/>
        <v>3.6000000000000227</v>
      </c>
      <c r="L98" s="1">
        <v>2</v>
      </c>
      <c r="M98" s="1">
        <v>1201.5</v>
      </c>
      <c r="N98" s="1">
        <v>0</v>
      </c>
      <c r="O98" s="1" t="str">
        <f t="shared" si="5"/>
        <v>NQ</v>
      </c>
      <c r="P98" s="1">
        <f t="shared" si="7"/>
        <v>3.3299999999999272</v>
      </c>
    </row>
    <row r="99" spans="2:16" x14ac:dyDescent="0.25">
      <c r="B99" s="1">
        <v>2</v>
      </c>
      <c r="C99" s="1">
        <v>3351.94</v>
      </c>
      <c r="D99" s="1">
        <v>54.2</v>
      </c>
      <c r="F99" s="1">
        <v>1</v>
      </c>
      <c r="G99" s="1">
        <v>846.39</v>
      </c>
      <c r="H99" s="1">
        <v>0</v>
      </c>
      <c r="I99" s="1" t="str">
        <f t="shared" si="4"/>
        <v>NQ</v>
      </c>
      <c r="J99" s="1">
        <f t="shared" si="6"/>
        <v>2.2599999999999909</v>
      </c>
      <c r="L99" s="1">
        <v>2</v>
      </c>
      <c r="M99" s="1">
        <v>1360.24</v>
      </c>
      <c r="N99" s="1">
        <v>88.4</v>
      </c>
      <c r="O99" s="1" t="str">
        <f t="shared" si="5"/>
        <v>Q</v>
      </c>
      <c r="P99" s="1" t="str">
        <f t="shared" si="7"/>
        <v/>
      </c>
    </row>
    <row r="100" spans="2:16" x14ac:dyDescent="0.25">
      <c r="B100" s="1">
        <v>1</v>
      </c>
      <c r="C100" s="1">
        <v>3351.45</v>
      </c>
      <c r="D100" s="1">
        <v>57.8</v>
      </c>
      <c r="F100" s="1">
        <v>1</v>
      </c>
      <c r="G100" s="1">
        <v>848.36</v>
      </c>
      <c r="H100" s="1">
        <v>0</v>
      </c>
      <c r="I100" s="1" t="str">
        <f t="shared" si="4"/>
        <v>NQ</v>
      </c>
      <c r="J100" s="1">
        <f t="shared" si="6"/>
        <v>1.9700000000000273</v>
      </c>
      <c r="L100" s="1">
        <v>2</v>
      </c>
      <c r="M100" s="1">
        <v>1365.88</v>
      </c>
      <c r="N100" s="1">
        <v>85.6</v>
      </c>
      <c r="O100" s="1" t="str">
        <f t="shared" si="5"/>
        <v>Q</v>
      </c>
      <c r="P100" s="1">
        <f t="shared" si="7"/>
        <v>5.6400000000001</v>
      </c>
    </row>
    <row r="101" spans="2:16" x14ac:dyDescent="0.25">
      <c r="B101" s="1">
        <v>1</v>
      </c>
      <c r="C101" s="1">
        <v>3349.78</v>
      </c>
      <c r="D101" s="1">
        <v>58.9</v>
      </c>
      <c r="F101" s="1">
        <v>1</v>
      </c>
      <c r="G101" s="1">
        <v>850.86</v>
      </c>
      <c r="H101" s="1">
        <v>0</v>
      </c>
      <c r="I101" s="1" t="str">
        <f t="shared" si="4"/>
        <v>NQ</v>
      </c>
      <c r="J101" s="1">
        <f t="shared" si="6"/>
        <v>2.5</v>
      </c>
      <c r="L101" s="1">
        <v>2</v>
      </c>
      <c r="M101" s="1">
        <v>1367.57</v>
      </c>
      <c r="N101" s="1">
        <v>77.599999999999994</v>
      </c>
      <c r="O101" s="1" t="str">
        <f t="shared" si="5"/>
        <v>Q</v>
      </c>
      <c r="P101" s="1">
        <f t="shared" si="7"/>
        <v>1.6899999999998272</v>
      </c>
    </row>
    <row r="102" spans="2:16" x14ac:dyDescent="0.25">
      <c r="B102" s="1">
        <v>2</v>
      </c>
      <c r="C102" s="1">
        <v>3349.73</v>
      </c>
      <c r="D102" s="1">
        <v>59.8</v>
      </c>
      <c r="F102" s="1">
        <v>1</v>
      </c>
      <c r="G102" s="1">
        <v>854.13</v>
      </c>
      <c r="H102" s="1">
        <v>0</v>
      </c>
      <c r="I102" s="1" t="str">
        <f t="shared" si="4"/>
        <v>NQ</v>
      </c>
      <c r="J102" s="1">
        <f t="shared" si="6"/>
        <v>3.2699999999999818</v>
      </c>
      <c r="L102" s="1">
        <v>2</v>
      </c>
      <c r="M102" s="1">
        <v>1372.11</v>
      </c>
      <c r="N102" s="1">
        <v>74.7</v>
      </c>
      <c r="O102" s="1" t="str">
        <f t="shared" si="5"/>
        <v>Q</v>
      </c>
      <c r="P102" s="1">
        <f t="shared" si="7"/>
        <v>4.5399999999999636</v>
      </c>
    </row>
    <row r="103" spans="2:16" x14ac:dyDescent="0.25">
      <c r="B103" s="1">
        <v>1</v>
      </c>
      <c r="C103" s="1">
        <v>3347.78</v>
      </c>
      <c r="D103" s="1">
        <v>73</v>
      </c>
      <c r="F103" s="1">
        <v>1</v>
      </c>
      <c r="G103" s="1">
        <v>857.78</v>
      </c>
      <c r="H103" s="1">
        <v>0</v>
      </c>
      <c r="I103" s="1" t="str">
        <f t="shared" si="4"/>
        <v>NQ</v>
      </c>
      <c r="J103" s="1">
        <f t="shared" si="6"/>
        <v>3.6499999999999773</v>
      </c>
      <c r="L103" s="1">
        <v>2</v>
      </c>
      <c r="M103" s="1">
        <v>1373.51</v>
      </c>
      <c r="N103" s="1">
        <v>68.5</v>
      </c>
      <c r="O103" s="1" t="str">
        <f t="shared" si="5"/>
        <v>Q</v>
      </c>
      <c r="P103" s="1">
        <f t="shared" si="7"/>
        <v>1.4000000000000909</v>
      </c>
    </row>
    <row r="104" spans="2:16" x14ac:dyDescent="0.25">
      <c r="B104" s="1">
        <v>2</v>
      </c>
      <c r="C104" s="1">
        <v>3347.67</v>
      </c>
      <c r="D104" s="1">
        <v>62.4</v>
      </c>
      <c r="F104" s="1">
        <v>1</v>
      </c>
      <c r="G104" s="1">
        <v>860.08</v>
      </c>
      <c r="H104" s="1">
        <v>0</v>
      </c>
      <c r="I104" s="1" t="str">
        <f t="shared" si="4"/>
        <v>NQ</v>
      </c>
      <c r="J104" s="1">
        <f t="shared" si="6"/>
        <v>2.3000000000000682</v>
      </c>
      <c r="L104" s="1">
        <v>2</v>
      </c>
      <c r="M104" s="1">
        <v>1374.59</v>
      </c>
      <c r="N104" s="1">
        <v>52.8</v>
      </c>
      <c r="O104" s="1" t="str">
        <f t="shared" si="5"/>
        <v>Q</v>
      </c>
      <c r="P104" s="1">
        <f t="shared" si="7"/>
        <v>1.0799999999999272</v>
      </c>
    </row>
    <row r="105" spans="2:16" x14ac:dyDescent="0.25">
      <c r="B105" s="1">
        <v>2</v>
      </c>
      <c r="C105" s="1">
        <v>3262.45</v>
      </c>
      <c r="D105" s="1">
        <v>0</v>
      </c>
      <c r="F105" s="1">
        <v>1</v>
      </c>
      <c r="G105" s="1">
        <v>863.33</v>
      </c>
      <c r="H105" s="1">
        <v>0</v>
      </c>
      <c r="I105" s="1" t="str">
        <f t="shared" si="4"/>
        <v>NQ</v>
      </c>
      <c r="J105" s="1">
        <f t="shared" si="6"/>
        <v>3.25</v>
      </c>
      <c r="L105" s="1">
        <v>2</v>
      </c>
      <c r="M105" s="1">
        <v>1376.39</v>
      </c>
      <c r="N105" s="1">
        <v>48.6</v>
      </c>
      <c r="O105" s="1" t="str">
        <f t="shared" si="5"/>
        <v>Q</v>
      </c>
      <c r="P105" s="1">
        <f t="shared" si="7"/>
        <v>1.8000000000001819</v>
      </c>
    </row>
    <row r="106" spans="2:16" x14ac:dyDescent="0.25">
      <c r="B106" s="1">
        <v>2</v>
      </c>
      <c r="C106" s="1">
        <v>3256.11</v>
      </c>
      <c r="D106" s="1">
        <v>0</v>
      </c>
      <c r="F106" s="1">
        <v>1</v>
      </c>
      <c r="G106" s="1">
        <v>869.3</v>
      </c>
      <c r="H106" s="1">
        <v>0</v>
      </c>
      <c r="I106" s="1" t="str">
        <f t="shared" si="4"/>
        <v>NQ</v>
      </c>
      <c r="J106" s="1">
        <f t="shared" si="6"/>
        <v>5.9699999999999136</v>
      </c>
      <c r="L106" s="1">
        <v>2</v>
      </c>
      <c r="M106" s="1">
        <v>1377.54</v>
      </c>
      <c r="N106" s="1">
        <v>43.3</v>
      </c>
      <c r="O106" s="1" t="str">
        <f t="shared" si="5"/>
        <v>Q</v>
      </c>
      <c r="P106" s="1">
        <f t="shared" si="7"/>
        <v>1.1499999999998636</v>
      </c>
    </row>
    <row r="107" spans="2:16" x14ac:dyDescent="0.25">
      <c r="B107" s="1">
        <v>1</v>
      </c>
      <c r="C107" s="1">
        <v>3255.85</v>
      </c>
      <c r="D107" s="1">
        <v>0</v>
      </c>
      <c r="F107" s="1">
        <v>1</v>
      </c>
      <c r="G107" s="1">
        <v>871.39</v>
      </c>
      <c r="H107" s="1">
        <v>0</v>
      </c>
      <c r="I107" s="1" t="str">
        <f t="shared" si="4"/>
        <v>NQ</v>
      </c>
      <c r="J107" s="1">
        <f t="shared" si="6"/>
        <v>2.0900000000000318</v>
      </c>
      <c r="L107" s="1">
        <v>2</v>
      </c>
      <c r="M107" s="1">
        <v>1380.61</v>
      </c>
      <c r="N107" s="1">
        <v>37.200000000000003</v>
      </c>
      <c r="O107" s="1" t="str">
        <f t="shared" si="5"/>
        <v>Q</v>
      </c>
      <c r="P107" s="1">
        <f t="shared" si="7"/>
        <v>3.0699999999999363</v>
      </c>
    </row>
    <row r="108" spans="2:16" x14ac:dyDescent="0.25">
      <c r="B108" s="1">
        <v>2</v>
      </c>
      <c r="C108" s="1">
        <v>3254.81</v>
      </c>
      <c r="D108" s="1">
        <v>0</v>
      </c>
      <c r="F108" s="1">
        <v>1</v>
      </c>
      <c r="G108" s="1">
        <v>878.33</v>
      </c>
      <c r="H108" s="1">
        <v>0</v>
      </c>
      <c r="I108" s="1" t="str">
        <f t="shared" si="4"/>
        <v>NQ</v>
      </c>
      <c r="J108" s="1">
        <f t="shared" si="6"/>
        <v>6.9400000000000546</v>
      </c>
      <c r="L108" s="1">
        <v>2</v>
      </c>
      <c r="M108" s="1">
        <v>1384.51</v>
      </c>
      <c r="N108" s="1">
        <v>29.4</v>
      </c>
      <c r="O108" s="1" t="str">
        <f t="shared" si="5"/>
        <v>Q</v>
      </c>
      <c r="P108" s="1">
        <f t="shared" si="7"/>
        <v>3.9000000000000909</v>
      </c>
    </row>
    <row r="109" spans="2:16" x14ac:dyDescent="0.25">
      <c r="B109" s="1">
        <v>1</v>
      </c>
      <c r="C109" s="1">
        <v>3253.4</v>
      </c>
      <c r="D109" s="1">
        <v>0</v>
      </c>
      <c r="F109" s="1">
        <v>1</v>
      </c>
      <c r="G109" s="1">
        <v>880.57</v>
      </c>
      <c r="H109" s="1">
        <v>0</v>
      </c>
      <c r="I109" s="1" t="str">
        <f t="shared" si="4"/>
        <v>NQ</v>
      </c>
      <c r="J109" s="1">
        <f t="shared" si="6"/>
        <v>2.2400000000000091</v>
      </c>
      <c r="L109" s="1">
        <v>2</v>
      </c>
      <c r="M109" s="1">
        <v>1385.96</v>
      </c>
      <c r="N109" s="1">
        <v>18.100000000000001</v>
      </c>
      <c r="O109" s="1" t="str">
        <f t="shared" si="5"/>
        <v>Q</v>
      </c>
      <c r="P109" s="1">
        <f t="shared" si="7"/>
        <v>1.4500000000000455</v>
      </c>
    </row>
    <row r="110" spans="2:16" x14ac:dyDescent="0.25">
      <c r="B110" s="1">
        <v>2</v>
      </c>
      <c r="C110" s="1">
        <v>3252.41</v>
      </c>
      <c r="D110" s="1">
        <v>0</v>
      </c>
      <c r="F110" s="1">
        <v>1</v>
      </c>
      <c r="G110" s="1">
        <v>882.09</v>
      </c>
      <c r="H110" s="1">
        <v>0</v>
      </c>
      <c r="I110" s="1" t="str">
        <f t="shared" si="4"/>
        <v>NQ</v>
      </c>
      <c r="J110" s="1">
        <f t="shared" si="6"/>
        <v>1.5199999999999818</v>
      </c>
      <c r="L110" s="1">
        <v>2</v>
      </c>
      <c r="M110" s="1">
        <v>1387.13</v>
      </c>
      <c r="N110" s="1">
        <v>16.7</v>
      </c>
      <c r="O110" s="1" t="str">
        <f t="shared" si="5"/>
        <v>Q</v>
      </c>
      <c r="P110" s="1">
        <f t="shared" si="7"/>
        <v>1.1700000000000728</v>
      </c>
    </row>
    <row r="111" spans="2:16" x14ac:dyDescent="0.25">
      <c r="B111" s="1">
        <v>1</v>
      </c>
      <c r="C111" s="1">
        <v>3251.54</v>
      </c>
      <c r="D111" s="1">
        <v>0</v>
      </c>
      <c r="F111" s="1">
        <v>1</v>
      </c>
      <c r="G111" s="1">
        <v>885.48</v>
      </c>
      <c r="H111" s="1">
        <v>0</v>
      </c>
      <c r="I111" s="1" t="str">
        <f t="shared" si="4"/>
        <v>NQ</v>
      </c>
      <c r="J111" s="1">
        <f t="shared" si="6"/>
        <v>3.3899999999999864</v>
      </c>
      <c r="L111" s="1">
        <v>2</v>
      </c>
      <c r="M111" s="1">
        <v>1388.87</v>
      </c>
      <c r="N111" s="1">
        <v>16.2</v>
      </c>
      <c r="O111" s="1" t="str">
        <f t="shared" si="5"/>
        <v>Q</v>
      </c>
      <c r="P111" s="1">
        <f t="shared" si="7"/>
        <v>1.7399999999997817</v>
      </c>
    </row>
    <row r="112" spans="2:16" x14ac:dyDescent="0.25">
      <c r="B112" s="1">
        <v>2</v>
      </c>
      <c r="C112" s="1">
        <v>3251.23</v>
      </c>
      <c r="D112" s="1">
        <v>0</v>
      </c>
      <c r="F112" s="1">
        <v>1</v>
      </c>
      <c r="G112" s="1">
        <v>903.95</v>
      </c>
      <c r="H112" s="1">
        <v>0</v>
      </c>
      <c r="I112" s="1" t="str">
        <f t="shared" si="4"/>
        <v>NQ</v>
      </c>
      <c r="J112" s="1">
        <f t="shared" si="6"/>
        <v>18.470000000000027</v>
      </c>
      <c r="L112" s="1">
        <v>2</v>
      </c>
      <c r="M112" s="1">
        <v>1391.11</v>
      </c>
      <c r="N112" s="1">
        <v>0</v>
      </c>
      <c r="O112" s="1" t="str">
        <f t="shared" si="5"/>
        <v>NQ</v>
      </c>
      <c r="P112" s="1">
        <f t="shared" si="7"/>
        <v>2.2400000000000091</v>
      </c>
    </row>
    <row r="113" spans="2:16" x14ac:dyDescent="0.25">
      <c r="B113" s="1">
        <v>1</v>
      </c>
      <c r="C113" s="1">
        <v>3249.63</v>
      </c>
      <c r="D113" s="1">
        <v>0</v>
      </c>
      <c r="F113" s="1">
        <v>1</v>
      </c>
      <c r="G113" s="1">
        <v>987.02</v>
      </c>
      <c r="H113" s="1">
        <v>74.900000000000006</v>
      </c>
      <c r="I113" s="1" t="str">
        <f t="shared" si="4"/>
        <v>Q</v>
      </c>
      <c r="J113" s="1" t="str">
        <f t="shared" si="6"/>
        <v/>
      </c>
      <c r="L113" s="1">
        <v>2</v>
      </c>
      <c r="M113" s="1">
        <v>1392.27</v>
      </c>
      <c r="N113" s="1">
        <v>0</v>
      </c>
      <c r="O113" s="1" t="str">
        <f t="shared" si="5"/>
        <v>NQ</v>
      </c>
      <c r="P113" s="1">
        <f t="shared" si="7"/>
        <v>1.1600000000000819</v>
      </c>
    </row>
    <row r="114" spans="2:16" x14ac:dyDescent="0.25">
      <c r="B114" s="1">
        <v>1</v>
      </c>
      <c r="C114" s="1">
        <v>3248.08</v>
      </c>
      <c r="D114" s="1">
        <v>0</v>
      </c>
      <c r="F114" s="1">
        <v>1</v>
      </c>
      <c r="G114" s="1">
        <v>989</v>
      </c>
      <c r="H114" s="1">
        <v>70.7</v>
      </c>
      <c r="I114" s="1" t="str">
        <f t="shared" si="4"/>
        <v>Q</v>
      </c>
      <c r="J114" s="1">
        <f t="shared" si="6"/>
        <v>1.9800000000000182</v>
      </c>
      <c r="L114" s="1">
        <v>2</v>
      </c>
      <c r="M114" s="1">
        <v>1393.54</v>
      </c>
      <c r="N114" s="1">
        <v>0</v>
      </c>
      <c r="O114" s="1" t="str">
        <f t="shared" si="5"/>
        <v>NQ</v>
      </c>
      <c r="P114" s="1">
        <f t="shared" si="7"/>
        <v>1.2699999999999818</v>
      </c>
    </row>
    <row r="115" spans="2:16" x14ac:dyDescent="0.25">
      <c r="B115" s="1">
        <v>2</v>
      </c>
      <c r="C115" s="1">
        <v>3247.48</v>
      </c>
      <c r="D115" s="1">
        <v>0</v>
      </c>
      <c r="F115" s="1">
        <v>1</v>
      </c>
      <c r="G115" s="1">
        <v>990.82</v>
      </c>
      <c r="H115" s="1">
        <v>67.7</v>
      </c>
      <c r="I115" s="1" t="str">
        <f t="shared" si="4"/>
        <v>Q</v>
      </c>
      <c r="J115" s="1">
        <f t="shared" si="6"/>
        <v>1.82000000000005</v>
      </c>
      <c r="L115" s="1">
        <v>2</v>
      </c>
      <c r="M115" s="1">
        <v>1395.1</v>
      </c>
      <c r="N115" s="1">
        <v>0</v>
      </c>
      <c r="O115" s="1" t="str">
        <f t="shared" si="5"/>
        <v>NQ</v>
      </c>
      <c r="P115" s="1">
        <f t="shared" si="7"/>
        <v>1.5599999999999454</v>
      </c>
    </row>
    <row r="116" spans="2:16" x14ac:dyDescent="0.25">
      <c r="B116" s="1">
        <v>1</v>
      </c>
      <c r="C116" s="1">
        <v>3246.69</v>
      </c>
      <c r="D116" s="1">
        <v>3.6</v>
      </c>
      <c r="F116" s="1">
        <v>1</v>
      </c>
      <c r="G116" s="1">
        <v>992.24</v>
      </c>
      <c r="H116" s="1">
        <v>62.8</v>
      </c>
      <c r="I116" s="1" t="str">
        <f t="shared" si="4"/>
        <v>Q</v>
      </c>
      <c r="J116" s="1">
        <f t="shared" si="6"/>
        <v>1.4199999999999591</v>
      </c>
      <c r="L116" s="1">
        <v>2</v>
      </c>
      <c r="M116" s="1">
        <v>1404.34</v>
      </c>
      <c r="N116" s="1">
        <v>0</v>
      </c>
      <c r="O116" s="1" t="str">
        <f t="shared" si="5"/>
        <v>NQ</v>
      </c>
      <c r="P116" s="1">
        <f t="shared" si="7"/>
        <v>9.2400000000000091</v>
      </c>
    </row>
    <row r="117" spans="2:16" x14ac:dyDescent="0.25">
      <c r="B117" s="1">
        <v>2</v>
      </c>
      <c r="C117" s="1">
        <v>3245.48</v>
      </c>
      <c r="D117" s="1">
        <v>0</v>
      </c>
      <c r="F117" s="1">
        <v>1</v>
      </c>
      <c r="G117" s="1">
        <v>994.64</v>
      </c>
      <c r="H117" s="1">
        <v>62.6</v>
      </c>
      <c r="I117" s="1" t="str">
        <f t="shared" si="4"/>
        <v>Q</v>
      </c>
      <c r="J117" s="1">
        <f t="shared" si="6"/>
        <v>2.3999999999999773</v>
      </c>
      <c r="L117" s="1">
        <v>2</v>
      </c>
      <c r="M117" s="1">
        <v>1418.74</v>
      </c>
      <c r="N117" s="1">
        <v>0</v>
      </c>
      <c r="O117" s="1" t="str">
        <f t="shared" si="5"/>
        <v>NQ</v>
      </c>
      <c r="P117" s="1">
        <f t="shared" si="7"/>
        <v>14.400000000000091</v>
      </c>
    </row>
    <row r="118" spans="2:16" x14ac:dyDescent="0.25">
      <c r="B118" s="1">
        <v>1</v>
      </c>
      <c r="C118" s="1">
        <v>3244.47</v>
      </c>
      <c r="D118" s="1">
        <v>9.3000000000000007</v>
      </c>
      <c r="F118" s="1">
        <v>1</v>
      </c>
      <c r="G118" s="1">
        <v>996.3</v>
      </c>
      <c r="H118" s="1">
        <v>42.2</v>
      </c>
      <c r="I118" s="1" t="str">
        <f t="shared" si="4"/>
        <v>Q</v>
      </c>
      <c r="J118" s="1">
        <f t="shared" si="6"/>
        <v>1.6599999999999682</v>
      </c>
      <c r="L118" s="1">
        <v>2</v>
      </c>
      <c r="M118" s="1">
        <v>1528.66</v>
      </c>
      <c r="N118" s="1">
        <v>77.099999999999994</v>
      </c>
      <c r="O118" s="1" t="str">
        <f t="shared" si="5"/>
        <v>Q</v>
      </c>
      <c r="P118" s="1" t="str">
        <f t="shared" si="7"/>
        <v/>
      </c>
    </row>
    <row r="119" spans="2:16" x14ac:dyDescent="0.25">
      <c r="B119" s="1">
        <v>2</v>
      </c>
      <c r="C119" s="1">
        <v>3243.82</v>
      </c>
      <c r="D119" s="1">
        <v>10</v>
      </c>
      <c r="F119" s="1">
        <v>1</v>
      </c>
      <c r="G119" s="1">
        <v>997.88</v>
      </c>
      <c r="H119" s="1">
        <v>59.6</v>
      </c>
      <c r="I119" s="1" t="str">
        <f t="shared" si="4"/>
        <v>Q</v>
      </c>
      <c r="J119" s="1">
        <f t="shared" si="6"/>
        <v>1.5800000000000409</v>
      </c>
      <c r="L119" s="1">
        <v>2</v>
      </c>
      <c r="M119" s="1">
        <v>1530.88</v>
      </c>
      <c r="N119" s="1">
        <v>71.400000000000006</v>
      </c>
      <c r="O119" s="1" t="str">
        <f t="shared" si="5"/>
        <v>Q</v>
      </c>
      <c r="P119" s="1">
        <f t="shared" si="7"/>
        <v>2.2200000000000273</v>
      </c>
    </row>
    <row r="120" spans="2:16" x14ac:dyDescent="0.25">
      <c r="B120" s="1">
        <v>1</v>
      </c>
      <c r="C120" s="1">
        <v>3243.46</v>
      </c>
      <c r="D120" s="1">
        <v>11.2</v>
      </c>
      <c r="F120" s="1">
        <v>1</v>
      </c>
      <c r="G120" s="1">
        <v>999.27</v>
      </c>
      <c r="H120" s="1">
        <v>58.1</v>
      </c>
      <c r="I120" s="1" t="str">
        <f t="shared" si="4"/>
        <v>Q</v>
      </c>
      <c r="J120" s="1">
        <f t="shared" si="6"/>
        <v>1.3899999999999864</v>
      </c>
      <c r="L120" s="1">
        <v>2</v>
      </c>
      <c r="M120" s="1">
        <v>1532.69</v>
      </c>
      <c r="N120" s="1">
        <v>61.6</v>
      </c>
      <c r="O120" s="1" t="str">
        <f t="shared" si="5"/>
        <v>Q</v>
      </c>
      <c r="P120" s="1">
        <f t="shared" si="7"/>
        <v>1.8099999999999454</v>
      </c>
    </row>
    <row r="121" spans="2:16" x14ac:dyDescent="0.25">
      <c r="B121" s="1">
        <v>2</v>
      </c>
      <c r="C121" s="1">
        <v>3242.36</v>
      </c>
      <c r="D121" s="1">
        <v>20.8</v>
      </c>
      <c r="F121" s="1">
        <v>1</v>
      </c>
      <c r="G121" s="1">
        <v>1000.49</v>
      </c>
      <c r="H121" s="1">
        <v>53.5</v>
      </c>
      <c r="I121" s="1" t="str">
        <f t="shared" si="4"/>
        <v>Q</v>
      </c>
      <c r="J121" s="1">
        <f t="shared" si="6"/>
        <v>1.2200000000000273</v>
      </c>
      <c r="L121" s="1">
        <v>2</v>
      </c>
      <c r="M121" s="1">
        <v>1534.85</v>
      </c>
      <c r="N121" s="1">
        <v>60.8</v>
      </c>
      <c r="O121" s="1" t="str">
        <f t="shared" si="5"/>
        <v>Q</v>
      </c>
      <c r="P121" s="1">
        <f t="shared" si="7"/>
        <v>2.1599999999998545</v>
      </c>
    </row>
    <row r="122" spans="2:16" x14ac:dyDescent="0.25">
      <c r="B122" s="1">
        <v>1</v>
      </c>
      <c r="C122" s="1">
        <v>3241.12</v>
      </c>
      <c r="D122" s="1">
        <v>13.3</v>
      </c>
      <c r="F122" s="1">
        <v>1</v>
      </c>
      <c r="G122" s="1">
        <v>1001.69</v>
      </c>
      <c r="H122" s="1">
        <v>42.1</v>
      </c>
      <c r="I122" s="1" t="str">
        <f t="shared" si="4"/>
        <v>Q</v>
      </c>
      <c r="J122" s="1">
        <f t="shared" si="6"/>
        <v>1.2000000000000455</v>
      </c>
      <c r="L122" s="1">
        <v>2</v>
      </c>
      <c r="M122" s="1">
        <v>1536.06</v>
      </c>
      <c r="N122" s="1">
        <v>49.1</v>
      </c>
      <c r="O122" s="1" t="str">
        <f t="shared" si="5"/>
        <v>Q</v>
      </c>
      <c r="P122" s="1">
        <f t="shared" si="7"/>
        <v>1.2100000000000364</v>
      </c>
    </row>
    <row r="123" spans="2:16" x14ac:dyDescent="0.25">
      <c r="B123" s="1">
        <v>2</v>
      </c>
      <c r="C123" s="1">
        <v>3240.56</v>
      </c>
      <c r="D123" s="1">
        <v>26</v>
      </c>
      <c r="F123" s="1">
        <v>1</v>
      </c>
      <c r="G123" s="1">
        <v>1002.88</v>
      </c>
      <c r="H123" s="1">
        <v>38.700000000000003</v>
      </c>
      <c r="I123" s="1" t="str">
        <f t="shared" si="4"/>
        <v>Q</v>
      </c>
      <c r="J123" s="1">
        <f t="shared" si="6"/>
        <v>1.1899999999999409</v>
      </c>
      <c r="L123" s="1">
        <v>2</v>
      </c>
      <c r="M123" s="1">
        <v>1538.38</v>
      </c>
      <c r="N123" s="1">
        <v>48.9</v>
      </c>
      <c r="O123" s="1" t="str">
        <f t="shared" si="5"/>
        <v>Q</v>
      </c>
      <c r="P123" s="1">
        <f t="shared" si="7"/>
        <v>2.3200000000001637</v>
      </c>
    </row>
    <row r="124" spans="2:16" x14ac:dyDescent="0.25">
      <c r="B124" s="1">
        <v>1</v>
      </c>
      <c r="C124" s="1">
        <v>3239.44</v>
      </c>
      <c r="D124" s="1">
        <v>17.2</v>
      </c>
      <c r="F124" s="1">
        <v>1</v>
      </c>
      <c r="G124" s="1">
        <v>1004.49</v>
      </c>
      <c r="H124" s="1">
        <v>37.799999999999997</v>
      </c>
      <c r="I124" s="1" t="str">
        <f t="shared" si="4"/>
        <v>Q</v>
      </c>
      <c r="J124" s="1">
        <f t="shared" si="6"/>
        <v>1.6100000000000136</v>
      </c>
      <c r="L124" s="1">
        <v>2</v>
      </c>
      <c r="M124" s="1">
        <v>1539.67</v>
      </c>
      <c r="N124" s="1">
        <v>41.4</v>
      </c>
      <c r="O124" s="1" t="str">
        <f t="shared" si="5"/>
        <v>Q</v>
      </c>
      <c r="P124" s="1">
        <f t="shared" si="7"/>
        <v>1.2899999999999636</v>
      </c>
    </row>
    <row r="125" spans="2:16" x14ac:dyDescent="0.25">
      <c r="B125" s="1">
        <v>2</v>
      </c>
      <c r="C125" s="1">
        <v>3239.04</v>
      </c>
      <c r="D125" s="1">
        <v>29.7</v>
      </c>
      <c r="F125" s="1">
        <v>1</v>
      </c>
      <c r="G125" s="1">
        <v>1006</v>
      </c>
      <c r="H125" s="1">
        <v>32</v>
      </c>
      <c r="I125" s="1" t="str">
        <f t="shared" si="4"/>
        <v>Q</v>
      </c>
      <c r="J125" s="1">
        <f t="shared" si="6"/>
        <v>1.5099999999999909</v>
      </c>
      <c r="L125" s="1">
        <v>2</v>
      </c>
      <c r="M125" s="1">
        <v>1540.9</v>
      </c>
      <c r="N125" s="1">
        <v>39</v>
      </c>
      <c r="O125" s="1" t="str">
        <f t="shared" si="5"/>
        <v>Q</v>
      </c>
      <c r="P125" s="1">
        <f t="shared" si="7"/>
        <v>1.2300000000000182</v>
      </c>
    </row>
    <row r="126" spans="2:16" x14ac:dyDescent="0.25">
      <c r="B126" s="1">
        <v>1</v>
      </c>
      <c r="C126" s="1">
        <v>3238.15</v>
      </c>
      <c r="D126" s="1">
        <v>56.9</v>
      </c>
      <c r="F126" s="1">
        <v>1</v>
      </c>
      <c r="G126" s="1">
        <v>1006.98</v>
      </c>
      <c r="H126" s="1">
        <v>29.7</v>
      </c>
      <c r="I126" s="1" t="str">
        <f t="shared" si="4"/>
        <v>Q</v>
      </c>
      <c r="J126" s="1">
        <f t="shared" si="6"/>
        <v>0.98000000000001819</v>
      </c>
      <c r="L126" s="1">
        <v>2</v>
      </c>
      <c r="M126" s="1">
        <v>1542.67</v>
      </c>
      <c r="N126" s="1">
        <v>35.299999999999997</v>
      </c>
      <c r="O126" s="1" t="str">
        <f t="shared" si="5"/>
        <v>Q</v>
      </c>
      <c r="P126" s="1">
        <f t="shared" si="7"/>
        <v>1.7699999999999818</v>
      </c>
    </row>
    <row r="127" spans="2:16" x14ac:dyDescent="0.25">
      <c r="B127" s="1">
        <v>2</v>
      </c>
      <c r="C127" s="1">
        <v>3237.45</v>
      </c>
      <c r="D127" s="1">
        <v>33.299999999999997</v>
      </c>
      <c r="F127" s="1">
        <v>1</v>
      </c>
      <c r="G127" s="1">
        <v>1008.36</v>
      </c>
      <c r="H127" s="1">
        <v>22.6</v>
      </c>
      <c r="I127" s="1" t="str">
        <f t="shared" si="4"/>
        <v>Q</v>
      </c>
      <c r="J127" s="1">
        <f t="shared" si="6"/>
        <v>1.3799999999999955</v>
      </c>
      <c r="L127" s="1">
        <v>2</v>
      </c>
      <c r="M127" s="1">
        <v>1545.9</v>
      </c>
      <c r="N127" s="1">
        <v>27.1</v>
      </c>
      <c r="O127" s="1" t="str">
        <f t="shared" si="5"/>
        <v>Q</v>
      </c>
      <c r="P127" s="1">
        <f t="shared" si="7"/>
        <v>3.2300000000000182</v>
      </c>
    </row>
    <row r="128" spans="2:16" x14ac:dyDescent="0.25">
      <c r="B128" s="1">
        <v>1</v>
      </c>
      <c r="C128" s="1">
        <v>3236.09</v>
      </c>
      <c r="D128" s="1">
        <v>65</v>
      </c>
      <c r="F128" s="1">
        <v>1</v>
      </c>
      <c r="G128" s="1">
        <v>1010.26</v>
      </c>
      <c r="H128" s="1">
        <v>19.399999999999999</v>
      </c>
      <c r="I128" s="1" t="str">
        <f t="shared" si="4"/>
        <v>Q</v>
      </c>
      <c r="J128" s="1">
        <f t="shared" si="6"/>
        <v>1.8999999999999773</v>
      </c>
      <c r="L128" s="1">
        <v>2</v>
      </c>
      <c r="M128" s="1">
        <v>1547.5</v>
      </c>
      <c r="N128" s="1">
        <v>26.6</v>
      </c>
      <c r="O128" s="1" t="str">
        <f t="shared" si="5"/>
        <v>Q</v>
      </c>
      <c r="P128" s="1">
        <f t="shared" si="7"/>
        <v>1.5999999999999091</v>
      </c>
    </row>
    <row r="129" spans="2:16" x14ac:dyDescent="0.25">
      <c r="B129" s="1">
        <v>2</v>
      </c>
      <c r="C129" s="1">
        <v>3235.71</v>
      </c>
      <c r="D129" s="1">
        <v>43</v>
      </c>
      <c r="F129" s="1">
        <v>1</v>
      </c>
      <c r="G129" s="1">
        <v>1011.91</v>
      </c>
      <c r="H129" s="1">
        <v>17.899999999999999</v>
      </c>
      <c r="I129" s="1" t="str">
        <f t="shared" si="4"/>
        <v>Q</v>
      </c>
      <c r="J129" s="1">
        <f t="shared" si="6"/>
        <v>1.6499999999999773</v>
      </c>
      <c r="L129" s="1">
        <v>2</v>
      </c>
      <c r="M129" s="1">
        <v>1549.08</v>
      </c>
      <c r="N129" s="1">
        <v>24.2</v>
      </c>
      <c r="O129" s="1" t="str">
        <f t="shared" si="5"/>
        <v>Q</v>
      </c>
      <c r="P129" s="1">
        <f t="shared" si="7"/>
        <v>1.5799999999999272</v>
      </c>
    </row>
    <row r="130" spans="2:16" x14ac:dyDescent="0.25">
      <c r="B130" s="1">
        <v>1</v>
      </c>
      <c r="C130" s="1">
        <v>3234.55</v>
      </c>
      <c r="D130" s="1">
        <v>65.400000000000006</v>
      </c>
      <c r="F130" s="1">
        <v>1</v>
      </c>
      <c r="G130" s="1">
        <v>1013.83</v>
      </c>
      <c r="H130" s="1">
        <v>7.9</v>
      </c>
      <c r="I130" s="1" t="str">
        <f t="shared" si="4"/>
        <v>Q</v>
      </c>
      <c r="J130" s="1">
        <f t="shared" si="6"/>
        <v>1.9200000000000728</v>
      </c>
      <c r="L130" s="1">
        <v>2</v>
      </c>
      <c r="M130" s="1">
        <v>1551.75</v>
      </c>
      <c r="N130" s="1">
        <v>29.6</v>
      </c>
      <c r="O130" s="1" t="str">
        <f t="shared" si="5"/>
        <v>Q</v>
      </c>
      <c r="P130" s="1">
        <f t="shared" si="7"/>
        <v>2.6700000000000728</v>
      </c>
    </row>
    <row r="131" spans="2:16" x14ac:dyDescent="0.25">
      <c r="B131" s="1">
        <v>2</v>
      </c>
      <c r="C131" s="1">
        <v>3233.96</v>
      </c>
      <c r="D131" s="1">
        <v>54.5</v>
      </c>
      <c r="F131" s="1">
        <v>1</v>
      </c>
      <c r="G131" s="1">
        <v>1016.07</v>
      </c>
      <c r="H131" s="1">
        <v>0</v>
      </c>
      <c r="I131" s="1" t="str">
        <f t="shared" si="4"/>
        <v>NQ</v>
      </c>
      <c r="J131" s="1">
        <f t="shared" si="6"/>
        <v>2.2400000000000091</v>
      </c>
      <c r="L131" s="1">
        <v>2</v>
      </c>
      <c r="M131" s="1">
        <v>1553.37</v>
      </c>
      <c r="N131" s="1">
        <v>20.9</v>
      </c>
      <c r="O131" s="1" t="str">
        <f t="shared" si="5"/>
        <v>Q</v>
      </c>
      <c r="P131" s="1">
        <f t="shared" si="7"/>
        <v>1.6199999999998909</v>
      </c>
    </row>
    <row r="132" spans="2:16" x14ac:dyDescent="0.25">
      <c r="B132" s="1">
        <v>1</v>
      </c>
      <c r="C132" s="1">
        <v>3232.96</v>
      </c>
      <c r="D132" s="1">
        <v>64.900000000000006</v>
      </c>
      <c r="F132" s="1">
        <v>1</v>
      </c>
      <c r="G132" s="1">
        <v>1018.64</v>
      </c>
      <c r="H132" s="1">
        <v>0</v>
      </c>
      <c r="I132" s="1" t="str">
        <f t="shared" si="4"/>
        <v>NQ</v>
      </c>
      <c r="J132" s="1">
        <f t="shared" si="6"/>
        <v>2.5699999999999363</v>
      </c>
      <c r="L132" s="1">
        <v>2</v>
      </c>
      <c r="M132" s="1">
        <v>1554.64</v>
      </c>
      <c r="N132" s="1">
        <v>12.7</v>
      </c>
      <c r="O132" s="1" t="str">
        <f t="shared" si="5"/>
        <v>Q</v>
      </c>
      <c r="P132" s="1">
        <f t="shared" si="7"/>
        <v>1.2700000000002092</v>
      </c>
    </row>
    <row r="133" spans="2:16" x14ac:dyDescent="0.25">
      <c r="B133" s="1">
        <v>2</v>
      </c>
      <c r="C133" s="1">
        <v>3231.7</v>
      </c>
      <c r="D133" s="1">
        <v>60.7</v>
      </c>
      <c r="F133" s="1">
        <v>1</v>
      </c>
      <c r="G133" s="1">
        <v>1028.9100000000001</v>
      </c>
      <c r="H133" s="1">
        <v>0</v>
      </c>
      <c r="I133" s="1" t="str">
        <f t="shared" ref="I133:I196" si="8">IF(H133&gt;0,"Q","NQ")</f>
        <v>NQ</v>
      </c>
      <c r="J133" s="1">
        <f t="shared" si="6"/>
        <v>10.270000000000095</v>
      </c>
      <c r="L133" s="1">
        <v>2</v>
      </c>
      <c r="M133" s="1">
        <v>1555.72</v>
      </c>
      <c r="N133" s="1">
        <v>11.4</v>
      </c>
      <c r="O133" s="1" t="str">
        <f t="shared" ref="O133:O196" si="9">IF(N133&gt;0,"Q","NQ")</f>
        <v>Q</v>
      </c>
      <c r="P133" s="1">
        <f t="shared" si="7"/>
        <v>1.0799999999999272</v>
      </c>
    </row>
    <row r="134" spans="2:16" x14ac:dyDescent="0.25">
      <c r="B134" s="1">
        <v>2</v>
      </c>
      <c r="C134" s="1">
        <v>3146.84</v>
      </c>
      <c r="D134" s="1">
        <v>0</v>
      </c>
      <c r="F134" s="1">
        <v>1</v>
      </c>
      <c r="G134" s="1">
        <v>1029.8399999999999</v>
      </c>
      <c r="H134" s="1">
        <v>0</v>
      </c>
      <c r="I134" s="1" t="str">
        <f t="shared" si="8"/>
        <v>NQ</v>
      </c>
      <c r="J134" s="1">
        <f t="shared" ref="J134:J197" si="10">IF(AND(I134="Q",I133="NQ"),"",G134-G133)</f>
        <v>0.92999999999983629</v>
      </c>
      <c r="L134" s="1">
        <v>2</v>
      </c>
      <c r="M134" s="1">
        <v>1557.33</v>
      </c>
      <c r="N134" s="1">
        <v>0</v>
      </c>
      <c r="O134" s="1" t="str">
        <f t="shared" si="9"/>
        <v>NQ</v>
      </c>
      <c r="P134" s="1">
        <f t="shared" ref="P134:P197" si="11">IF(AND(O134="Q",O133="NQ"),"",M134-M133)</f>
        <v>1.6099999999999</v>
      </c>
    </row>
    <row r="135" spans="2:16" x14ac:dyDescent="0.25">
      <c r="B135" s="1">
        <v>1</v>
      </c>
      <c r="C135" s="1">
        <v>3144.09</v>
      </c>
      <c r="D135" s="1">
        <v>0</v>
      </c>
      <c r="F135" s="1">
        <v>1</v>
      </c>
      <c r="G135" s="1">
        <v>1032.4100000000001</v>
      </c>
      <c r="H135" s="1">
        <v>0</v>
      </c>
      <c r="I135" s="1" t="str">
        <f t="shared" si="8"/>
        <v>NQ</v>
      </c>
      <c r="J135" s="1">
        <f t="shared" si="10"/>
        <v>2.5700000000001637</v>
      </c>
      <c r="L135" s="1">
        <v>2</v>
      </c>
      <c r="M135" s="1">
        <v>1558.62</v>
      </c>
      <c r="N135" s="1">
        <v>0</v>
      </c>
      <c r="O135" s="1" t="str">
        <f t="shared" si="9"/>
        <v>NQ</v>
      </c>
      <c r="P135" s="1">
        <f t="shared" si="11"/>
        <v>1.2899999999999636</v>
      </c>
    </row>
    <row r="136" spans="2:16" x14ac:dyDescent="0.25">
      <c r="B136" s="1">
        <v>2</v>
      </c>
      <c r="C136" s="1">
        <v>3143.01</v>
      </c>
      <c r="D136" s="1">
        <v>0</v>
      </c>
      <c r="F136" s="1">
        <v>1</v>
      </c>
      <c r="G136" s="1">
        <v>1038.8599999999999</v>
      </c>
      <c r="H136" s="1">
        <v>0</v>
      </c>
      <c r="I136" s="1" t="str">
        <f t="shared" si="8"/>
        <v>NQ</v>
      </c>
      <c r="J136" s="1">
        <f t="shared" si="10"/>
        <v>6.4499999999998181</v>
      </c>
      <c r="L136" s="1">
        <v>2</v>
      </c>
      <c r="M136" s="1">
        <v>1561.54</v>
      </c>
      <c r="N136" s="1">
        <v>0</v>
      </c>
      <c r="O136" s="1" t="str">
        <f t="shared" si="9"/>
        <v>NQ</v>
      </c>
      <c r="P136" s="1">
        <f t="shared" si="11"/>
        <v>2.9200000000000728</v>
      </c>
    </row>
    <row r="137" spans="2:16" x14ac:dyDescent="0.25">
      <c r="B137" s="1">
        <v>1</v>
      </c>
      <c r="C137" s="1">
        <v>3141.85</v>
      </c>
      <c r="D137" s="1">
        <v>0</v>
      </c>
      <c r="F137" s="1">
        <v>1</v>
      </c>
      <c r="G137" s="1">
        <v>1047.31</v>
      </c>
      <c r="H137" s="1">
        <v>0</v>
      </c>
      <c r="I137" s="1" t="str">
        <f t="shared" si="8"/>
        <v>NQ</v>
      </c>
      <c r="J137" s="1">
        <f t="shared" si="10"/>
        <v>8.4500000000000455</v>
      </c>
      <c r="L137" s="1">
        <v>2</v>
      </c>
      <c r="M137" s="1">
        <v>1577.27</v>
      </c>
      <c r="N137" s="1">
        <v>0</v>
      </c>
      <c r="O137" s="1" t="str">
        <f t="shared" si="9"/>
        <v>NQ</v>
      </c>
      <c r="P137" s="1">
        <f t="shared" si="11"/>
        <v>15.730000000000018</v>
      </c>
    </row>
    <row r="138" spans="2:16" x14ac:dyDescent="0.25">
      <c r="B138" s="1">
        <v>1</v>
      </c>
      <c r="C138" s="1">
        <v>3138.92</v>
      </c>
      <c r="D138" s="1">
        <v>0</v>
      </c>
      <c r="F138" s="1">
        <v>1</v>
      </c>
      <c r="G138" s="1">
        <v>1056.26</v>
      </c>
      <c r="H138" s="1">
        <v>0</v>
      </c>
      <c r="I138" s="1" t="str">
        <f t="shared" si="8"/>
        <v>NQ</v>
      </c>
      <c r="J138" s="1">
        <f t="shared" si="10"/>
        <v>8.9500000000000455</v>
      </c>
      <c r="L138" s="1">
        <v>2</v>
      </c>
      <c r="M138" s="1">
        <v>1595.85</v>
      </c>
      <c r="N138" s="1">
        <v>0</v>
      </c>
      <c r="O138" s="1" t="str">
        <f t="shared" si="9"/>
        <v>NQ</v>
      </c>
      <c r="P138" s="1">
        <f t="shared" si="11"/>
        <v>18.579999999999927</v>
      </c>
    </row>
    <row r="139" spans="2:16" x14ac:dyDescent="0.25">
      <c r="B139" s="1">
        <v>1</v>
      </c>
      <c r="C139" s="1">
        <v>3133.46</v>
      </c>
      <c r="D139" s="1">
        <v>0</v>
      </c>
      <c r="F139" s="1">
        <v>1</v>
      </c>
      <c r="G139" s="1">
        <v>1057.3900000000001</v>
      </c>
      <c r="H139" s="1">
        <v>0</v>
      </c>
      <c r="I139" s="1" t="str">
        <f t="shared" si="8"/>
        <v>NQ</v>
      </c>
      <c r="J139" s="1">
        <f t="shared" si="10"/>
        <v>1.1300000000001091</v>
      </c>
      <c r="L139" s="1">
        <v>2</v>
      </c>
      <c r="M139" s="1">
        <v>1599.92</v>
      </c>
      <c r="N139" s="1">
        <v>0</v>
      </c>
      <c r="O139" s="1" t="str">
        <f t="shared" si="9"/>
        <v>NQ</v>
      </c>
      <c r="P139" s="1">
        <f t="shared" si="11"/>
        <v>4.0700000000001637</v>
      </c>
    </row>
    <row r="140" spans="2:16" x14ac:dyDescent="0.25">
      <c r="B140" s="1">
        <v>1</v>
      </c>
      <c r="C140" s="1">
        <v>3130.07</v>
      </c>
      <c r="D140" s="1">
        <v>0</v>
      </c>
      <c r="F140" s="1">
        <v>1</v>
      </c>
      <c r="G140" s="1">
        <v>1059.6099999999999</v>
      </c>
      <c r="H140" s="1">
        <v>0</v>
      </c>
      <c r="I140" s="1" t="str">
        <f t="shared" si="8"/>
        <v>NQ</v>
      </c>
      <c r="J140" s="1">
        <f t="shared" si="10"/>
        <v>2.2199999999997999</v>
      </c>
      <c r="L140" s="1">
        <v>2</v>
      </c>
      <c r="M140" s="1">
        <v>1620.47</v>
      </c>
      <c r="N140" s="1">
        <v>0</v>
      </c>
      <c r="O140" s="1" t="str">
        <f t="shared" si="9"/>
        <v>NQ</v>
      </c>
      <c r="P140" s="1">
        <f t="shared" si="11"/>
        <v>20.549999999999955</v>
      </c>
    </row>
    <row r="141" spans="2:16" x14ac:dyDescent="0.25">
      <c r="B141" s="1">
        <v>1</v>
      </c>
      <c r="C141" s="1">
        <v>3128.91</v>
      </c>
      <c r="D141" s="1">
        <v>0</v>
      </c>
      <c r="F141" s="1">
        <v>1</v>
      </c>
      <c r="G141" s="1">
        <v>1062.58</v>
      </c>
      <c r="H141" s="1">
        <v>0</v>
      </c>
      <c r="I141" s="1" t="str">
        <f t="shared" si="8"/>
        <v>NQ</v>
      </c>
      <c r="J141" s="1">
        <f t="shared" si="10"/>
        <v>2.9700000000000273</v>
      </c>
      <c r="L141" s="1">
        <v>2</v>
      </c>
      <c r="M141" s="1">
        <v>1624.18</v>
      </c>
      <c r="N141" s="1">
        <v>0</v>
      </c>
      <c r="O141" s="1" t="str">
        <f t="shared" si="9"/>
        <v>NQ</v>
      </c>
      <c r="P141" s="1">
        <f t="shared" si="11"/>
        <v>3.7100000000000364</v>
      </c>
    </row>
    <row r="142" spans="2:16" x14ac:dyDescent="0.25">
      <c r="B142" s="1">
        <v>1</v>
      </c>
      <c r="C142" s="1">
        <v>3127.75</v>
      </c>
      <c r="D142" s="1">
        <v>0</v>
      </c>
      <c r="F142" s="1">
        <v>1</v>
      </c>
      <c r="G142" s="1">
        <v>1066.72</v>
      </c>
      <c r="H142" s="1">
        <v>0</v>
      </c>
      <c r="I142" s="1" t="str">
        <f t="shared" si="8"/>
        <v>NQ</v>
      </c>
      <c r="J142" s="1">
        <f t="shared" si="10"/>
        <v>4.1400000000001</v>
      </c>
      <c r="L142" s="1">
        <v>2</v>
      </c>
      <c r="M142" s="1">
        <v>1626.18</v>
      </c>
      <c r="N142" s="1">
        <v>0</v>
      </c>
      <c r="O142" s="1" t="str">
        <f t="shared" si="9"/>
        <v>NQ</v>
      </c>
      <c r="P142" s="1">
        <f t="shared" si="11"/>
        <v>2</v>
      </c>
    </row>
    <row r="143" spans="2:16" x14ac:dyDescent="0.25">
      <c r="B143" s="1">
        <v>1</v>
      </c>
      <c r="C143" s="1">
        <v>3122.98</v>
      </c>
      <c r="D143" s="1">
        <v>0</v>
      </c>
      <c r="F143" s="1">
        <v>1</v>
      </c>
      <c r="G143" s="1">
        <v>1069.8699999999999</v>
      </c>
      <c r="H143" s="1">
        <v>0</v>
      </c>
      <c r="I143" s="1" t="str">
        <f t="shared" si="8"/>
        <v>NQ</v>
      </c>
      <c r="J143" s="1">
        <f t="shared" si="10"/>
        <v>3.1499999999998636</v>
      </c>
      <c r="L143" s="1">
        <v>2</v>
      </c>
      <c r="M143" s="1">
        <v>1726</v>
      </c>
      <c r="N143" s="1">
        <v>70.599999999999994</v>
      </c>
      <c r="O143" s="1" t="str">
        <f t="shared" si="9"/>
        <v>Q</v>
      </c>
      <c r="P143" s="1" t="str">
        <f t="shared" si="11"/>
        <v/>
      </c>
    </row>
    <row r="144" spans="2:16" x14ac:dyDescent="0.25">
      <c r="B144" s="1">
        <v>2</v>
      </c>
      <c r="C144" s="1">
        <v>3121.22</v>
      </c>
      <c r="D144" s="1">
        <v>0</v>
      </c>
      <c r="F144" s="1">
        <v>1</v>
      </c>
      <c r="G144" s="1">
        <v>1072.76</v>
      </c>
      <c r="H144" s="1">
        <v>0</v>
      </c>
      <c r="I144" s="1" t="str">
        <f t="shared" si="8"/>
        <v>NQ</v>
      </c>
      <c r="J144" s="1">
        <f t="shared" si="10"/>
        <v>2.8900000000001</v>
      </c>
      <c r="L144" s="1">
        <v>2</v>
      </c>
      <c r="M144" s="1">
        <v>1728.28</v>
      </c>
      <c r="N144" s="1">
        <v>63.2</v>
      </c>
      <c r="O144" s="1" t="str">
        <f t="shared" si="9"/>
        <v>Q</v>
      </c>
      <c r="P144" s="1">
        <f t="shared" si="11"/>
        <v>2.2799999999999727</v>
      </c>
    </row>
    <row r="145" spans="2:16" x14ac:dyDescent="0.25">
      <c r="B145" s="1">
        <v>1</v>
      </c>
      <c r="C145" s="1">
        <v>3120.06</v>
      </c>
      <c r="D145" s="1">
        <v>0</v>
      </c>
      <c r="F145" s="1">
        <v>1</v>
      </c>
      <c r="G145" s="1">
        <v>1074.5899999999999</v>
      </c>
      <c r="H145" s="1">
        <v>0</v>
      </c>
      <c r="I145" s="1" t="str">
        <f t="shared" si="8"/>
        <v>NQ</v>
      </c>
      <c r="J145" s="1">
        <f t="shared" si="10"/>
        <v>1.8299999999999272</v>
      </c>
      <c r="L145" s="1">
        <v>2</v>
      </c>
      <c r="M145" s="1">
        <v>1729.84</v>
      </c>
      <c r="N145" s="1">
        <v>56.1</v>
      </c>
      <c r="O145" s="1" t="str">
        <f t="shared" si="9"/>
        <v>Q</v>
      </c>
      <c r="P145" s="1">
        <f t="shared" si="11"/>
        <v>1.5599999999999454</v>
      </c>
    </row>
    <row r="146" spans="2:16" x14ac:dyDescent="0.25">
      <c r="B146" s="1">
        <v>1</v>
      </c>
      <c r="C146" s="1">
        <v>3118.52</v>
      </c>
      <c r="D146" s="1">
        <v>0</v>
      </c>
      <c r="F146" s="1">
        <v>1</v>
      </c>
      <c r="G146" s="1">
        <v>1159.4000000000001</v>
      </c>
      <c r="H146" s="1">
        <v>66.8</v>
      </c>
      <c r="I146" s="1" t="str">
        <f t="shared" si="8"/>
        <v>Q</v>
      </c>
      <c r="J146" s="1" t="str">
        <f t="shared" si="10"/>
        <v/>
      </c>
      <c r="L146" s="1">
        <v>2</v>
      </c>
      <c r="M146" s="1">
        <v>1731.54</v>
      </c>
      <c r="N146" s="1">
        <v>48.5</v>
      </c>
      <c r="O146" s="1" t="str">
        <f t="shared" si="9"/>
        <v>Q</v>
      </c>
      <c r="P146" s="1">
        <f t="shared" si="11"/>
        <v>1.7000000000000455</v>
      </c>
    </row>
    <row r="147" spans="2:16" x14ac:dyDescent="0.25">
      <c r="B147" s="1">
        <v>1</v>
      </c>
      <c r="C147" s="1">
        <v>3116.31</v>
      </c>
      <c r="D147" s="1">
        <v>0</v>
      </c>
      <c r="F147" s="1">
        <v>1</v>
      </c>
      <c r="G147" s="1">
        <v>1161.4000000000001</v>
      </c>
      <c r="H147" s="1">
        <v>66</v>
      </c>
      <c r="I147" s="1" t="str">
        <f t="shared" si="8"/>
        <v>Q</v>
      </c>
      <c r="J147" s="1">
        <f t="shared" si="10"/>
        <v>2</v>
      </c>
      <c r="L147" s="1">
        <v>2</v>
      </c>
      <c r="M147" s="1">
        <v>1764.24</v>
      </c>
      <c r="N147" s="1">
        <v>67.099999999999994</v>
      </c>
      <c r="O147" s="1" t="str">
        <f t="shared" si="9"/>
        <v>Q</v>
      </c>
      <c r="P147" s="1">
        <f t="shared" si="11"/>
        <v>32.700000000000045</v>
      </c>
    </row>
    <row r="148" spans="2:16" x14ac:dyDescent="0.25">
      <c r="B148" s="1">
        <v>1</v>
      </c>
      <c r="C148" s="1">
        <v>3114.73</v>
      </c>
      <c r="D148" s="1">
        <v>5.0999999999999996</v>
      </c>
      <c r="F148" s="1">
        <v>1</v>
      </c>
      <c r="G148" s="1">
        <v>1163.3699999999999</v>
      </c>
      <c r="H148" s="1">
        <v>53.2</v>
      </c>
      <c r="I148" s="1" t="str">
        <f t="shared" si="8"/>
        <v>Q</v>
      </c>
      <c r="J148" s="1">
        <f t="shared" si="10"/>
        <v>1.9699999999997999</v>
      </c>
      <c r="L148" s="1">
        <v>2</v>
      </c>
      <c r="M148" s="1">
        <v>1765.74</v>
      </c>
      <c r="N148" s="1">
        <v>51.2</v>
      </c>
      <c r="O148" s="1" t="str">
        <f t="shared" si="9"/>
        <v>Q</v>
      </c>
      <c r="P148" s="1">
        <f t="shared" si="11"/>
        <v>1.5</v>
      </c>
    </row>
    <row r="149" spans="2:16" x14ac:dyDescent="0.25">
      <c r="B149" s="1">
        <v>2</v>
      </c>
      <c r="C149" s="1">
        <v>3114.15</v>
      </c>
      <c r="D149" s="1">
        <v>9.4</v>
      </c>
      <c r="F149" s="1">
        <v>1</v>
      </c>
      <c r="G149" s="1">
        <v>1164.9100000000001</v>
      </c>
      <c r="H149" s="1">
        <v>49.7</v>
      </c>
      <c r="I149" s="1" t="str">
        <f t="shared" si="8"/>
        <v>Q</v>
      </c>
      <c r="J149" s="1">
        <f t="shared" si="10"/>
        <v>1.540000000000191</v>
      </c>
      <c r="L149" s="1">
        <v>2</v>
      </c>
      <c r="M149" s="1">
        <v>1767.18</v>
      </c>
      <c r="N149" s="1">
        <v>44.5</v>
      </c>
      <c r="O149" s="1" t="str">
        <f t="shared" si="9"/>
        <v>Q</v>
      </c>
      <c r="P149" s="1">
        <f t="shared" si="11"/>
        <v>1.4400000000000546</v>
      </c>
    </row>
    <row r="150" spans="2:16" x14ac:dyDescent="0.25">
      <c r="B150" s="1">
        <v>2</v>
      </c>
      <c r="C150" s="1">
        <v>3112.63</v>
      </c>
      <c r="D150" s="1">
        <v>13.5</v>
      </c>
      <c r="F150" s="1">
        <v>1</v>
      </c>
      <c r="G150" s="1">
        <v>1167.07</v>
      </c>
      <c r="H150" s="1">
        <v>45.4</v>
      </c>
      <c r="I150" s="1" t="str">
        <f t="shared" si="8"/>
        <v>Q</v>
      </c>
      <c r="J150" s="1">
        <f t="shared" si="10"/>
        <v>2.1599999999998545</v>
      </c>
      <c r="L150" s="1">
        <v>2</v>
      </c>
      <c r="M150" s="1">
        <v>1768.28</v>
      </c>
      <c r="N150" s="1">
        <v>38.200000000000003</v>
      </c>
      <c r="O150" s="1" t="str">
        <f t="shared" si="9"/>
        <v>Q</v>
      </c>
      <c r="P150" s="1">
        <f t="shared" si="11"/>
        <v>1.0999999999999091</v>
      </c>
    </row>
    <row r="151" spans="2:16" x14ac:dyDescent="0.25">
      <c r="B151" s="1">
        <v>1</v>
      </c>
      <c r="C151" s="1">
        <v>3112.09</v>
      </c>
      <c r="D151" s="1">
        <v>1.9</v>
      </c>
      <c r="F151" s="1">
        <v>1</v>
      </c>
      <c r="G151" s="1">
        <v>1169.8599999999999</v>
      </c>
      <c r="H151" s="1">
        <v>37.799999999999997</v>
      </c>
      <c r="I151" s="1" t="str">
        <f t="shared" si="8"/>
        <v>Q</v>
      </c>
      <c r="J151" s="1">
        <f t="shared" si="10"/>
        <v>2.7899999999999636</v>
      </c>
      <c r="L151" s="1">
        <v>2</v>
      </c>
      <c r="M151" s="1">
        <v>1769.47</v>
      </c>
      <c r="N151" s="1">
        <v>18.2</v>
      </c>
      <c r="O151" s="1" t="str">
        <f t="shared" si="9"/>
        <v>Q</v>
      </c>
      <c r="P151" s="1">
        <f t="shared" si="11"/>
        <v>1.1900000000000546</v>
      </c>
    </row>
    <row r="152" spans="2:16" x14ac:dyDescent="0.25">
      <c r="B152" s="1">
        <v>2</v>
      </c>
      <c r="C152" s="1">
        <v>3111.06</v>
      </c>
      <c r="D152" s="1">
        <v>14.2</v>
      </c>
      <c r="F152" s="1">
        <v>1</v>
      </c>
      <c r="G152" s="1">
        <v>1171.2</v>
      </c>
      <c r="H152" s="1">
        <v>36.799999999999997</v>
      </c>
      <c r="I152" s="1" t="str">
        <f t="shared" si="8"/>
        <v>Q</v>
      </c>
      <c r="J152" s="1">
        <f t="shared" si="10"/>
        <v>1.3400000000001455</v>
      </c>
      <c r="L152" s="1">
        <v>2</v>
      </c>
      <c r="M152" s="1">
        <v>1770.81</v>
      </c>
      <c r="N152" s="1">
        <v>3.6</v>
      </c>
      <c r="O152" s="1" t="str">
        <f t="shared" si="9"/>
        <v>Q</v>
      </c>
      <c r="P152" s="1">
        <f t="shared" si="11"/>
        <v>1.3399999999999181</v>
      </c>
    </row>
    <row r="153" spans="2:16" x14ac:dyDescent="0.25">
      <c r="B153" s="1">
        <v>1</v>
      </c>
      <c r="C153" s="1">
        <v>3110.68</v>
      </c>
      <c r="D153" s="1">
        <v>4</v>
      </c>
      <c r="F153" s="1">
        <v>1</v>
      </c>
      <c r="G153" s="1">
        <v>1172.26</v>
      </c>
      <c r="H153" s="1">
        <v>31</v>
      </c>
      <c r="I153" s="1" t="str">
        <f t="shared" si="8"/>
        <v>Q</v>
      </c>
      <c r="J153" s="1">
        <f t="shared" si="10"/>
        <v>1.0599999999999454</v>
      </c>
      <c r="L153" s="1">
        <v>2</v>
      </c>
      <c r="M153" s="1">
        <v>1781.52</v>
      </c>
      <c r="N153" s="1">
        <v>0</v>
      </c>
      <c r="O153" s="1" t="str">
        <f t="shared" si="9"/>
        <v>NQ</v>
      </c>
      <c r="P153" s="1">
        <f t="shared" si="11"/>
        <v>10.710000000000036</v>
      </c>
    </row>
    <row r="154" spans="2:16" x14ac:dyDescent="0.25">
      <c r="B154" s="1">
        <v>1</v>
      </c>
      <c r="C154" s="1">
        <v>3109.61</v>
      </c>
      <c r="D154" s="1">
        <v>7.2</v>
      </c>
      <c r="F154" s="1">
        <v>1</v>
      </c>
      <c r="G154" s="1">
        <v>1173.3900000000001</v>
      </c>
      <c r="H154" s="1">
        <v>31.3</v>
      </c>
      <c r="I154" s="1" t="str">
        <f t="shared" si="8"/>
        <v>Q</v>
      </c>
      <c r="J154" s="1">
        <f t="shared" si="10"/>
        <v>1.1300000000001091</v>
      </c>
      <c r="L154" s="1">
        <v>2</v>
      </c>
      <c r="M154" s="1">
        <v>1799.88</v>
      </c>
      <c r="N154" s="1">
        <v>0</v>
      </c>
      <c r="O154" s="1" t="str">
        <f t="shared" si="9"/>
        <v>NQ</v>
      </c>
      <c r="P154" s="1">
        <f t="shared" si="11"/>
        <v>18.360000000000127</v>
      </c>
    </row>
    <row r="155" spans="2:16" x14ac:dyDescent="0.25">
      <c r="B155" s="1">
        <v>1</v>
      </c>
      <c r="C155" s="1">
        <v>3107.76</v>
      </c>
      <c r="D155" s="1">
        <v>14.2</v>
      </c>
      <c r="F155" s="1">
        <v>1</v>
      </c>
      <c r="G155" s="1">
        <v>1174.51</v>
      </c>
      <c r="H155" s="1">
        <v>28.5</v>
      </c>
      <c r="I155" s="1" t="str">
        <f t="shared" si="8"/>
        <v>Q</v>
      </c>
      <c r="J155" s="1">
        <f t="shared" si="10"/>
        <v>1.1199999999998909</v>
      </c>
      <c r="L155" s="1">
        <v>2</v>
      </c>
      <c r="M155" s="1">
        <v>1808.37</v>
      </c>
      <c r="N155" s="1">
        <v>0</v>
      </c>
      <c r="O155" s="1" t="str">
        <f t="shared" si="9"/>
        <v>NQ</v>
      </c>
      <c r="P155" s="1">
        <f t="shared" si="11"/>
        <v>8.4899999999997817</v>
      </c>
    </row>
    <row r="156" spans="2:16" x14ac:dyDescent="0.25">
      <c r="B156" s="1">
        <v>1</v>
      </c>
      <c r="C156" s="1">
        <v>3105.4</v>
      </c>
      <c r="D156" s="1">
        <v>0</v>
      </c>
      <c r="F156" s="1">
        <v>1</v>
      </c>
      <c r="G156" s="1">
        <v>1175.93</v>
      </c>
      <c r="H156" s="1">
        <v>23.8</v>
      </c>
      <c r="I156" s="1" t="str">
        <f t="shared" si="8"/>
        <v>Q</v>
      </c>
      <c r="J156" s="1">
        <f t="shared" si="10"/>
        <v>1.4200000000000728</v>
      </c>
      <c r="L156" s="1">
        <v>2</v>
      </c>
      <c r="M156" s="1">
        <v>1811.44</v>
      </c>
      <c r="N156" s="1">
        <v>0</v>
      </c>
      <c r="O156" s="1" t="str">
        <f t="shared" si="9"/>
        <v>NQ</v>
      </c>
      <c r="P156" s="1">
        <f t="shared" si="11"/>
        <v>3.0700000000001637</v>
      </c>
    </row>
    <row r="157" spans="2:16" x14ac:dyDescent="0.25">
      <c r="B157" s="1">
        <v>1</v>
      </c>
      <c r="C157" s="1">
        <v>3103.77</v>
      </c>
      <c r="D157" s="1">
        <v>0</v>
      </c>
      <c r="F157" s="1">
        <v>1</v>
      </c>
      <c r="G157" s="1">
        <v>1178.2</v>
      </c>
      <c r="H157" s="1">
        <v>55</v>
      </c>
      <c r="I157" s="1" t="str">
        <f t="shared" si="8"/>
        <v>Q</v>
      </c>
      <c r="J157" s="1">
        <f t="shared" si="10"/>
        <v>2.2699999999999818</v>
      </c>
      <c r="L157" s="1">
        <v>2</v>
      </c>
      <c r="M157" s="1">
        <v>1908.45</v>
      </c>
      <c r="N157" s="1">
        <v>64</v>
      </c>
      <c r="O157" s="1" t="str">
        <f t="shared" si="9"/>
        <v>Q</v>
      </c>
      <c r="P157" s="1" t="str">
        <f t="shared" si="11"/>
        <v/>
      </c>
    </row>
    <row r="158" spans="2:16" x14ac:dyDescent="0.25">
      <c r="B158" s="1">
        <v>1</v>
      </c>
      <c r="C158" s="1">
        <v>3102.25</v>
      </c>
      <c r="D158" s="1">
        <v>0</v>
      </c>
      <c r="F158" s="1">
        <v>1</v>
      </c>
      <c r="G158" s="1">
        <v>1180.45</v>
      </c>
      <c r="H158" s="1">
        <v>26.3</v>
      </c>
      <c r="I158" s="1" t="str">
        <f t="shared" si="8"/>
        <v>Q</v>
      </c>
      <c r="J158" s="1">
        <f t="shared" si="10"/>
        <v>2.25</v>
      </c>
      <c r="L158" s="1">
        <v>2</v>
      </c>
      <c r="M158" s="1">
        <v>1910.47</v>
      </c>
      <c r="N158" s="1">
        <v>62.7</v>
      </c>
      <c r="O158" s="1" t="str">
        <f t="shared" si="9"/>
        <v>Q</v>
      </c>
      <c r="P158" s="1">
        <f t="shared" si="11"/>
        <v>2.0199999999999818</v>
      </c>
    </row>
    <row r="159" spans="2:16" x14ac:dyDescent="0.25">
      <c r="B159" s="1">
        <v>1</v>
      </c>
      <c r="C159" s="1">
        <v>3100.45</v>
      </c>
      <c r="D159" s="1">
        <v>0</v>
      </c>
      <c r="F159" s="1">
        <v>1</v>
      </c>
      <c r="G159" s="1">
        <v>1181.92</v>
      </c>
      <c r="H159" s="1">
        <v>7.3</v>
      </c>
      <c r="I159" s="1" t="str">
        <f t="shared" si="8"/>
        <v>Q</v>
      </c>
      <c r="J159" s="1">
        <f t="shared" si="10"/>
        <v>1.4700000000000273</v>
      </c>
      <c r="L159" s="1">
        <v>2</v>
      </c>
      <c r="M159" s="1">
        <v>1912.29</v>
      </c>
      <c r="N159" s="1">
        <v>56.5</v>
      </c>
      <c r="O159" s="1" t="str">
        <f t="shared" si="9"/>
        <v>Q</v>
      </c>
      <c r="P159" s="1">
        <f t="shared" si="11"/>
        <v>1.8199999999999363</v>
      </c>
    </row>
    <row r="160" spans="2:16" x14ac:dyDescent="0.25">
      <c r="B160" s="1">
        <v>1</v>
      </c>
      <c r="C160" s="1">
        <v>3098.28</v>
      </c>
      <c r="D160" s="1">
        <v>0</v>
      </c>
      <c r="F160" s="1">
        <v>1</v>
      </c>
      <c r="G160" s="1">
        <v>1183.46</v>
      </c>
      <c r="H160" s="1">
        <v>0</v>
      </c>
      <c r="I160" s="1" t="str">
        <f t="shared" si="8"/>
        <v>NQ</v>
      </c>
      <c r="J160" s="1">
        <f t="shared" si="10"/>
        <v>1.5399999999999636</v>
      </c>
      <c r="L160" s="1">
        <v>2</v>
      </c>
      <c r="M160" s="1">
        <v>1914.32</v>
      </c>
      <c r="N160" s="1">
        <v>43.6</v>
      </c>
      <c r="O160" s="1" t="str">
        <f t="shared" si="9"/>
        <v>Q</v>
      </c>
      <c r="P160" s="1">
        <f t="shared" si="11"/>
        <v>2.0299999999999727</v>
      </c>
    </row>
    <row r="161" spans="2:16" x14ac:dyDescent="0.25">
      <c r="B161" s="1">
        <v>1</v>
      </c>
      <c r="C161" s="1">
        <v>3096.96</v>
      </c>
      <c r="D161" s="1">
        <v>0</v>
      </c>
      <c r="F161" s="1">
        <v>1</v>
      </c>
      <c r="G161" s="1">
        <v>1185.4000000000001</v>
      </c>
      <c r="H161" s="1">
        <v>0</v>
      </c>
      <c r="I161" s="1" t="str">
        <f t="shared" si="8"/>
        <v>NQ</v>
      </c>
      <c r="J161" s="1">
        <f t="shared" si="10"/>
        <v>1.9400000000000546</v>
      </c>
      <c r="L161" s="1">
        <v>2</v>
      </c>
      <c r="M161" s="1">
        <v>1915.87</v>
      </c>
      <c r="N161" s="1">
        <v>38.700000000000003</v>
      </c>
      <c r="O161" s="1" t="str">
        <f t="shared" si="9"/>
        <v>Q</v>
      </c>
      <c r="P161" s="1">
        <f t="shared" si="11"/>
        <v>1.5499999999999545</v>
      </c>
    </row>
    <row r="162" spans="2:16" x14ac:dyDescent="0.25">
      <c r="B162" s="1">
        <v>1</v>
      </c>
      <c r="C162" s="1">
        <v>3095.74</v>
      </c>
      <c r="D162" s="1">
        <v>0</v>
      </c>
      <c r="F162" s="1">
        <v>1</v>
      </c>
      <c r="G162" s="1">
        <v>1187.26</v>
      </c>
      <c r="H162" s="1">
        <v>0</v>
      </c>
      <c r="I162" s="1" t="str">
        <f t="shared" si="8"/>
        <v>NQ</v>
      </c>
      <c r="J162" s="1">
        <f t="shared" si="10"/>
        <v>1.8599999999999</v>
      </c>
      <c r="L162" s="1">
        <v>2</v>
      </c>
      <c r="M162" s="1">
        <v>1918.85</v>
      </c>
      <c r="N162" s="1">
        <v>38.6</v>
      </c>
      <c r="O162" s="1" t="str">
        <f t="shared" si="9"/>
        <v>Q</v>
      </c>
      <c r="P162" s="1">
        <f t="shared" si="11"/>
        <v>2.9800000000000182</v>
      </c>
    </row>
    <row r="163" spans="2:16" x14ac:dyDescent="0.25">
      <c r="B163" s="1">
        <v>1</v>
      </c>
      <c r="C163" s="1">
        <v>3094.41</v>
      </c>
      <c r="D163" s="1">
        <v>0</v>
      </c>
      <c r="F163" s="1">
        <v>1</v>
      </c>
      <c r="G163" s="1">
        <v>1188.94</v>
      </c>
      <c r="H163" s="1">
        <v>0</v>
      </c>
      <c r="I163" s="1" t="str">
        <f t="shared" si="8"/>
        <v>NQ</v>
      </c>
      <c r="J163" s="1">
        <f t="shared" si="10"/>
        <v>1.6800000000000637</v>
      </c>
      <c r="L163" s="1">
        <v>2</v>
      </c>
      <c r="M163" s="1">
        <v>1920.94</v>
      </c>
      <c r="N163" s="1">
        <v>30</v>
      </c>
      <c r="O163" s="1" t="str">
        <f t="shared" si="9"/>
        <v>Q</v>
      </c>
      <c r="P163" s="1">
        <f t="shared" si="11"/>
        <v>2.0900000000001455</v>
      </c>
    </row>
    <row r="164" spans="2:16" x14ac:dyDescent="0.25">
      <c r="B164" s="1">
        <v>1</v>
      </c>
      <c r="C164" s="1">
        <v>3092.57</v>
      </c>
      <c r="D164" s="1">
        <v>0</v>
      </c>
      <c r="F164" s="1">
        <v>1</v>
      </c>
      <c r="G164" s="1">
        <v>1192.93</v>
      </c>
      <c r="H164" s="1">
        <v>0</v>
      </c>
      <c r="I164" s="1" t="str">
        <f t="shared" si="8"/>
        <v>NQ</v>
      </c>
      <c r="J164" s="1">
        <f t="shared" si="10"/>
        <v>3.9900000000000091</v>
      </c>
      <c r="L164" s="1">
        <v>2</v>
      </c>
      <c r="M164" s="1">
        <v>1922.1</v>
      </c>
      <c r="N164" s="1">
        <v>26.4</v>
      </c>
      <c r="O164" s="1" t="str">
        <f t="shared" si="9"/>
        <v>Q</v>
      </c>
      <c r="P164" s="1">
        <f t="shared" si="11"/>
        <v>1.1599999999998545</v>
      </c>
    </row>
    <row r="165" spans="2:16" x14ac:dyDescent="0.25">
      <c r="B165" s="1">
        <v>1</v>
      </c>
      <c r="C165" s="1">
        <v>3091.25</v>
      </c>
      <c r="D165" s="1">
        <v>0</v>
      </c>
      <c r="F165" s="1">
        <v>1</v>
      </c>
      <c r="G165" s="1">
        <v>1198.5999999999999</v>
      </c>
      <c r="H165" s="1">
        <v>0</v>
      </c>
      <c r="I165" s="1" t="str">
        <f t="shared" si="8"/>
        <v>NQ</v>
      </c>
      <c r="J165" s="1">
        <f t="shared" si="10"/>
        <v>5.6699999999998454</v>
      </c>
      <c r="L165" s="1">
        <v>2</v>
      </c>
      <c r="M165" s="1">
        <v>1924</v>
      </c>
      <c r="N165" s="1">
        <v>31.9</v>
      </c>
      <c r="O165" s="1" t="str">
        <f t="shared" si="9"/>
        <v>Q</v>
      </c>
      <c r="P165" s="1">
        <f t="shared" si="11"/>
        <v>1.9000000000000909</v>
      </c>
    </row>
    <row r="166" spans="2:16" x14ac:dyDescent="0.25">
      <c r="B166" s="1">
        <v>1</v>
      </c>
      <c r="C166" s="1">
        <v>3090.16</v>
      </c>
      <c r="D166" s="1">
        <v>34.5</v>
      </c>
      <c r="F166" s="1">
        <v>1</v>
      </c>
      <c r="G166" s="1">
        <v>1200.22</v>
      </c>
      <c r="H166" s="1">
        <v>0</v>
      </c>
      <c r="I166" s="1" t="str">
        <f t="shared" si="8"/>
        <v>NQ</v>
      </c>
      <c r="J166" s="1">
        <f t="shared" si="10"/>
        <v>1.6200000000001182</v>
      </c>
      <c r="L166" s="1">
        <v>2</v>
      </c>
      <c r="M166" s="1">
        <v>1926.9</v>
      </c>
      <c r="N166" s="1">
        <v>21</v>
      </c>
      <c r="O166" s="1" t="str">
        <f t="shared" si="9"/>
        <v>Q</v>
      </c>
      <c r="P166" s="1">
        <f t="shared" si="11"/>
        <v>2.9000000000000909</v>
      </c>
    </row>
    <row r="167" spans="2:16" x14ac:dyDescent="0.25">
      <c r="B167" s="1">
        <v>1</v>
      </c>
      <c r="C167" s="1">
        <v>3088.1</v>
      </c>
      <c r="D167" s="1">
        <v>0</v>
      </c>
      <c r="F167" s="1">
        <v>1</v>
      </c>
      <c r="G167" s="1">
        <v>1208.27</v>
      </c>
      <c r="H167" s="1">
        <v>0</v>
      </c>
      <c r="I167" s="1" t="str">
        <f t="shared" si="8"/>
        <v>NQ</v>
      </c>
      <c r="J167" s="1">
        <f t="shared" si="10"/>
        <v>8.0499999999999545</v>
      </c>
      <c r="L167" s="1">
        <v>2</v>
      </c>
      <c r="M167" s="1">
        <v>1950.4</v>
      </c>
      <c r="N167" s="1">
        <v>23.5</v>
      </c>
      <c r="O167" s="1" t="str">
        <f t="shared" si="9"/>
        <v>Q</v>
      </c>
      <c r="P167" s="1">
        <f t="shared" si="11"/>
        <v>23.5</v>
      </c>
    </row>
    <row r="168" spans="2:16" x14ac:dyDescent="0.25">
      <c r="B168" s="1">
        <v>1</v>
      </c>
      <c r="C168" s="1">
        <v>3087.34</v>
      </c>
      <c r="D168" s="1">
        <v>36.9</v>
      </c>
      <c r="F168" s="1">
        <v>1</v>
      </c>
      <c r="G168" s="1">
        <v>1212.3</v>
      </c>
      <c r="H168" s="1">
        <v>0</v>
      </c>
      <c r="I168" s="1" t="str">
        <f t="shared" si="8"/>
        <v>NQ</v>
      </c>
      <c r="J168" s="1">
        <f t="shared" si="10"/>
        <v>4.0299999999999727</v>
      </c>
      <c r="L168" s="1">
        <v>2</v>
      </c>
      <c r="M168" s="1">
        <v>1952.16</v>
      </c>
      <c r="N168" s="1">
        <v>16.899999999999999</v>
      </c>
      <c r="O168" s="1" t="str">
        <f t="shared" si="9"/>
        <v>Q</v>
      </c>
      <c r="P168" s="1">
        <f t="shared" si="11"/>
        <v>1.7599999999999909</v>
      </c>
    </row>
    <row r="169" spans="2:16" x14ac:dyDescent="0.25">
      <c r="B169" s="1">
        <v>1</v>
      </c>
      <c r="C169" s="1">
        <v>3086.09</v>
      </c>
      <c r="D169" s="1">
        <v>37.5</v>
      </c>
      <c r="F169" s="1">
        <v>1</v>
      </c>
      <c r="G169" s="1">
        <v>1215.76</v>
      </c>
      <c r="H169" s="1">
        <v>0</v>
      </c>
      <c r="I169" s="1" t="str">
        <f t="shared" si="8"/>
        <v>NQ</v>
      </c>
      <c r="J169" s="1">
        <f t="shared" si="10"/>
        <v>3.4600000000000364</v>
      </c>
      <c r="L169" s="1">
        <v>2</v>
      </c>
      <c r="M169" s="1">
        <v>1965.99</v>
      </c>
      <c r="N169" s="1">
        <v>0</v>
      </c>
      <c r="O169" s="1" t="str">
        <f t="shared" si="9"/>
        <v>NQ</v>
      </c>
      <c r="P169" s="1">
        <f t="shared" si="11"/>
        <v>13.829999999999927</v>
      </c>
    </row>
    <row r="170" spans="2:16" x14ac:dyDescent="0.25">
      <c r="B170" s="1">
        <v>2</v>
      </c>
      <c r="C170" s="1">
        <v>3085.83</v>
      </c>
      <c r="D170" s="1">
        <v>32</v>
      </c>
      <c r="F170" s="1">
        <v>1</v>
      </c>
      <c r="G170" s="1">
        <v>1223.68</v>
      </c>
      <c r="H170" s="1">
        <v>0</v>
      </c>
      <c r="I170" s="1" t="str">
        <f t="shared" si="8"/>
        <v>NQ</v>
      </c>
      <c r="J170" s="1">
        <f t="shared" si="10"/>
        <v>7.9200000000000728</v>
      </c>
      <c r="L170" s="1">
        <v>2</v>
      </c>
      <c r="M170" s="1">
        <v>1999.93</v>
      </c>
      <c r="N170" s="1">
        <v>0</v>
      </c>
      <c r="O170" s="1" t="str">
        <f t="shared" si="9"/>
        <v>NQ</v>
      </c>
      <c r="P170" s="1">
        <f t="shared" si="11"/>
        <v>33.940000000000055</v>
      </c>
    </row>
    <row r="171" spans="2:16" x14ac:dyDescent="0.25">
      <c r="B171" s="1">
        <v>1</v>
      </c>
      <c r="C171" s="1">
        <v>3084.78</v>
      </c>
      <c r="D171" s="1">
        <v>43.8</v>
      </c>
      <c r="F171" s="1">
        <v>1</v>
      </c>
      <c r="G171" s="1">
        <v>1230.68</v>
      </c>
      <c r="H171" s="1">
        <v>0</v>
      </c>
      <c r="I171" s="1" t="str">
        <f t="shared" si="8"/>
        <v>NQ</v>
      </c>
      <c r="J171" s="1">
        <f t="shared" si="10"/>
        <v>7</v>
      </c>
      <c r="L171" s="1">
        <v>2</v>
      </c>
      <c r="M171" s="1">
        <v>2092.7800000000002</v>
      </c>
      <c r="N171" s="1">
        <v>80.900000000000006</v>
      </c>
      <c r="O171" s="1" t="str">
        <f t="shared" si="9"/>
        <v>Q</v>
      </c>
      <c r="P171" s="1" t="str">
        <f t="shared" si="11"/>
        <v/>
      </c>
    </row>
    <row r="172" spans="2:16" x14ac:dyDescent="0.25">
      <c r="B172" s="1">
        <v>2</v>
      </c>
      <c r="C172" s="1">
        <v>3084.21</v>
      </c>
      <c r="D172" s="1">
        <v>33.5</v>
      </c>
      <c r="F172" s="1">
        <v>1</v>
      </c>
      <c r="G172" s="1">
        <v>1232.52</v>
      </c>
      <c r="H172" s="1">
        <v>0</v>
      </c>
      <c r="I172" s="1" t="str">
        <f t="shared" si="8"/>
        <v>NQ</v>
      </c>
      <c r="J172" s="1">
        <f t="shared" si="10"/>
        <v>1.8399999999999181</v>
      </c>
      <c r="L172" s="1">
        <v>2</v>
      </c>
      <c r="M172" s="1">
        <v>2094.94</v>
      </c>
      <c r="N172" s="1">
        <v>78.5</v>
      </c>
      <c r="O172" s="1" t="str">
        <f t="shared" si="9"/>
        <v>Q</v>
      </c>
      <c r="P172" s="1">
        <f t="shared" si="11"/>
        <v>2.1599999999998545</v>
      </c>
    </row>
    <row r="173" spans="2:16" x14ac:dyDescent="0.25">
      <c r="B173" s="1">
        <v>1</v>
      </c>
      <c r="C173" s="1">
        <v>3082.72</v>
      </c>
      <c r="D173" s="1">
        <v>34.4</v>
      </c>
      <c r="F173" s="1">
        <v>1</v>
      </c>
      <c r="G173" s="1">
        <v>1236.48</v>
      </c>
      <c r="H173" s="1">
        <v>0</v>
      </c>
      <c r="I173" s="1" t="str">
        <f t="shared" si="8"/>
        <v>NQ</v>
      </c>
      <c r="J173" s="1">
        <f t="shared" si="10"/>
        <v>3.9600000000000364</v>
      </c>
      <c r="L173" s="1">
        <v>2</v>
      </c>
      <c r="M173" s="1">
        <v>2096.77</v>
      </c>
      <c r="N173" s="1">
        <v>58.6</v>
      </c>
      <c r="O173" s="1" t="str">
        <f t="shared" si="9"/>
        <v>Q</v>
      </c>
      <c r="P173" s="1">
        <f t="shared" si="11"/>
        <v>1.8299999999999272</v>
      </c>
    </row>
    <row r="174" spans="2:16" x14ac:dyDescent="0.25">
      <c r="B174" s="1">
        <v>1</v>
      </c>
      <c r="C174" s="1">
        <v>3081.8</v>
      </c>
      <c r="D174" s="1">
        <v>41.9</v>
      </c>
      <c r="F174" s="1">
        <v>1</v>
      </c>
      <c r="G174" s="1">
        <v>1242.82</v>
      </c>
      <c r="H174" s="1">
        <v>0</v>
      </c>
      <c r="I174" s="1" t="str">
        <f t="shared" si="8"/>
        <v>NQ</v>
      </c>
      <c r="J174" s="1">
        <f t="shared" si="10"/>
        <v>6.3399999999999181</v>
      </c>
      <c r="L174" s="1">
        <v>2</v>
      </c>
      <c r="M174" s="1">
        <v>2098.65</v>
      </c>
      <c r="N174" s="1">
        <v>50.7</v>
      </c>
      <c r="O174" s="1" t="str">
        <f t="shared" si="9"/>
        <v>Q</v>
      </c>
      <c r="P174" s="1">
        <f t="shared" si="11"/>
        <v>1.8800000000001091</v>
      </c>
    </row>
    <row r="175" spans="2:16" x14ac:dyDescent="0.25">
      <c r="B175" s="1">
        <v>2</v>
      </c>
      <c r="C175" s="1">
        <v>3080.53</v>
      </c>
      <c r="D175" s="1">
        <v>34.9</v>
      </c>
      <c r="F175" s="1">
        <v>1</v>
      </c>
      <c r="G175" s="1">
        <v>1247.97</v>
      </c>
      <c r="H175" s="1">
        <v>0</v>
      </c>
      <c r="I175" s="1" t="str">
        <f t="shared" si="8"/>
        <v>NQ</v>
      </c>
      <c r="J175" s="1">
        <f t="shared" si="10"/>
        <v>5.1500000000000909</v>
      </c>
      <c r="L175" s="1">
        <v>2</v>
      </c>
      <c r="M175" s="1">
        <v>2099.91</v>
      </c>
      <c r="N175" s="1">
        <v>45.8</v>
      </c>
      <c r="O175" s="1" t="str">
        <f t="shared" si="9"/>
        <v>Q</v>
      </c>
      <c r="P175" s="1">
        <f t="shared" si="11"/>
        <v>1.2599999999997635</v>
      </c>
    </row>
    <row r="176" spans="2:16" x14ac:dyDescent="0.25">
      <c r="B176" s="1">
        <v>1</v>
      </c>
      <c r="C176" s="1">
        <v>3079.98</v>
      </c>
      <c r="D176" s="1">
        <v>43</v>
      </c>
      <c r="F176" s="1">
        <v>1</v>
      </c>
      <c r="G176" s="1">
        <v>1250.1500000000001</v>
      </c>
      <c r="H176" s="1">
        <v>0</v>
      </c>
      <c r="I176" s="1" t="str">
        <f t="shared" si="8"/>
        <v>NQ</v>
      </c>
      <c r="J176" s="1">
        <f t="shared" si="10"/>
        <v>2.1800000000000637</v>
      </c>
      <c r="L176" s="1">
        <v>2</v>
      </c>
      <c r="M176" s="1">
        <v>2104.79</v>
      </c>
      <c r="N176" s="1">
        <v>37.5</v>
      </c>
      <c r="O176" s="1" t="str">
        <f t="shared" si="9"/>
        <v>Q</v>
      </c>
      <c r="P176" s="1">
        <f t="shared" si="11"/>
        <v>4.8800000000001091</v>
      </c>
    </row>
    <row r="177" spans="2:16" x14ac:dyDescent="0.25">
      <c r="B177" s="1">
        <v>2</v>
      </c>
      <c r="C177" s="1">
        <v>3079.17</v>
      </c>
      <c r="D177" s="1">
        <v>35.6</v>
      </c>
      <c r="F177" s="1">
        <v>1</v>
      </c>
      <c r="G177" s="1">
        <v>1257.33</v>
      </c>
      <c r="H177" s="1">
        <v>0</v>
      </c>
      <c r="I177" s="1" t="str">
        <f t="shared" si="8"/>
        <v>NQ</v>
      </c>
      <c r="J177" s="1">
        <f t="shared" si="10"/>
        <v>7.1799999999998363</v>
      </c>
      <c r="L177" s="1">
        <v>2</v>
      </c>
      <c r="M177" s="1">
        <v>2105.9</v>
      </c>
      <c r="N177" s="1">
        <v>32.9</v>
      </c>
      <c r="O177" s="1" t="str">
        <f t="shared" si="9"/>
        <v>Q</v>
      </c>
      <c r="P177" s="1">
        <f t="shared" si="11"/>
        <v>1.1100000000001273</v>
      </c>
    </row>
    <row r="178" spans="2:16" x14ac:dyDescent="0.25">
      <c r="B178" s="1">
        <v>1</v>
      </c>
      <c r="C178" s="1">
        <v>3078.51</v>
      </c>
      <c r="D178" s="1">
        <v>45.5</v>
      </c>
      <c r="F178" s="1">
        <v>1</v>
      </c>
      <c r="G178" s="1">
        <v>1360.4</v>
      </c>
      <c r="H178" s="1">
        <v>89</v>
      </c>
      <c r="I178" s="1" t="str">
        <f t="shared" si="8"/>
        <v>Q</v>
      </c>
      <c r="J178" s="1" t="str">
        <f t="shared" si="10"/>
        <v/>
      </c>
      <c r="L178" s="1">
        <v>2</v>
      </c>
      <c r="M178" s="1">
        <v>2107.17</v>
      </c>
      <c r="N178" s="1">
        <v>28.2</v>
      </c>
      <c r="O178" s="1" t="str">
        <f t="shared" si="9"/>
        <v>Q</v>
      </c>
      <c r="P178" s="1">
        <f t="shared" si="11"/>
        <v>1.2699999999999818</v>
      </c>
    </row>
    <row r="179" spans="2:16" x14ac:dyDescent="0.25">
      <c r="B179" s="1">
        <v>1</v>
      </c>
      <c r="C179" s="1">
        <v>3077.28</v>
      </c>
      <c r="D179" s="1">
        <v>47.4</v>
      </c>
      <c r="F179" s="1">
        <v>1</v>
      </c>
      <c r="G179" s="1">
        <v>1362.29</v>
      </c>
      <c r="H179" s="1">
        <v>86</v>
      </c>
      <c r="I179" s="1" t="str">
        <f t="shared" si="8"/>
        <v>Q</v>
      </c>
      <c r="J179" s="1">
        <f t="shared" si="10"/>
        <v>1.8899999999998727</v>
      </c>
      <c r="L179" s="1">
        <v>2</v>
      </c>
      <c r="M179" s="1">
        <v>2108.8200000000002</v>
      </c>
      <c r="N179" s="1">
        <v>26.2</v>
      </c>
      <c r="O179" s="1" t="str">
        <f t="shared" si="9"/>
        <v>Q</v>
      </c>
      <c r="P179" s="1">
        <f t="shared" si="11"/>
        <v>1.6500000000000909</v>
      </c>
    </row>
    <row r="180" spans="2:16" x14ac:dyDescent="0.25">
      <c r="B180" s="1">
        <v>2</v>
      </c>
      <c r="C180" s="1">
        <v>3075.88</v>
      </c>
      <c r="D180" s="1">
        <v>36.799999999999997</v>
      </c>
      <c r="F180" s="1">
        <v>1</v>
      </c>
      <c r="G180" s="1">
        <v>1364.17</v>
      </c>
      <c r="H180" s="1">
        <v>87.9</v>
      </c>
      <c r="I180" s="1" t="str">
        <f t="shared" si="8"/>
        <v>Q</v>
      </c>
      <c r="J180" s="1">
        <f t="shared" si="10"/>
        <v>1.8800000000001091</v>
      </c>
      <c r="L180" s="1">
        <v>2</v>
      </c>
      <c r="M180" s="1">
        <v>2109.88</v>
      </c>
      <c r="N180" s="1">
        <v>24.6</v>
      </c>
      <c r="O180" s="1" t="str">
        <f t="shared" si="9"/>
        <v>Q</v>
      </c>
      <c r="P180" s="1">
        <f t="shared" si="11"/>
        <v>1.0599999999999454</v>
      </c>
    </row>
    <row r="181" spans="2:16" x14ac:dyDescent="0.25">
      <c r="B181" s="1">
        <v>1</v>
      </c>
      <c r="C181" s="1">
        <v>3075.05</v>
      </c>
      <c r="D181" s="1">
        <v>49.5</v>
      </c>
      <c r="F181" s="1">
        <v>1</v>
      </c>
      <c r="G181" s="1">
        <v>1366.04</v>
      </c>
      <c r="H181" s="1">
        <v>87.1</v>
      </c>
      <c r="I181" s="1" t="str">
        <f t="shared" si="8"/>
        <v>Q</v>
      </c>
      <c r="J181" s="1">
        <f t="shared" si="10"/>
        <v>1.8699999999998909</v>
      </c>
      <c r="L181" s="1">
        <v>2</v>
      </c>
      <c r="M181" s="1">
        <v>2111.6</v>
      </c>
      <c r="N181" s="1">
        <v>23.7</v>
      </c>
      <c r="O181" s="1" t="str">
        <f t="shared" si="9"/>
        <v>Q</v>
      </c>
      <c r="P181" s="1">
        <f t="shared" si="11"/>
        <v>1.7199999999997999</v>
      </c>
    </row>
    <row r="182" spans="2:16" x14ac:dyDescent="0.25">
      <c r="B182" s="1">
        <v>2</v>
      </c>
      <c r="C182" s="1">
        <v>3074.59</v>
      </c>
      <c r="D182" s="1">
        <v>38.6</v>
      </c>
      <c r="F182" s="1">
        <v>1</v>
      </c>
      <c r="G182" s="1">
        <v>1367.48</v>
      </c>
      <c r="H182" s="1">
        <v>79.2</v>
      </c>
      <c r="I182" s="1" t="str">
        <f t="shared" si="8"/>
        <v>Q</v>
      </c>
      <c r="J182" s="1">
        <f t="shared" si="10"/>
        <v>1.4400000000000546</v>
      </c>
      <c r="L182" s="1">
        <v>2</v>
      </c>
      <c r="M182" s="1">
        <v>2113</v>
      </c>
      <c r="N182" s="1">
        <v>20.8</v>
      </c>
      <c r="O182" s="1" t="str">
        <f t="shared" si="9"/>
        <v>Q</v>
      </c>
      <c r="P182" s="1">
        <f t="shared" si="11"/>
        <v>1.4000000000000909</v>
      </c>
    </row>
    <row r="183" spans="2:16" x14ac:dyDescent="0.25">
      <c r="B183" s="1">
        <v>1</v>
      </c>
      <c r="C183" s="1">
        <v>3073.8</v>
      </c>
      <c r="D183" s="1">
        <v>56.9</v>
      </c>
      <c r="F183" s="1">
        <v>1</v>
      </c>
      <c r="G183" s="1">
        <v>1369.03</v>
      </c>
      <c r="H183" s="1">
        <v>81.099999999999994</v>
      </c>
      <c r="I183" s="1" t="str">
        <f t="shared" si="8"/>
        <v>Q</v>
      </c>
      <c r="J183" s="1">
        <f t="shared" si="10"/>
        <v>1.5499999999999545</v>
      </c>
      <c r="L183" s="1">
        <v>2</v>
      </c>
      <c r="M183" s="1">
        <v>2114.62</v>
      </c>
      <c r="N183" s="1">
        <v>16.5</v>
      </c>
      <c r="O183" s="1" t="str">
        <f t="shared" si="9"/>
        <v>Q</v>
      </c>
      <c r="P183" s="1">
        <f t="shared" si="11"/>
        <v>1.6199999999998909</v>
      </c>
    </row>
    <row r="184" spans="2:16" x14ac:dyDescent="0.25">
      <c r="B184" s="1">
        <v>2</v>
      </c>
      <c r="C184" s="1">
        <v>3072.49</v>
      </c>
      <c r="D184" s="1">
        <v>40.200000000000003</v>
      </c>
      <c r="F184" s="1">
        <v>1</v>
      </c>
      <c r="G184" s="1">
        <v>1370.54</v>
      </c>
      <c r="H184" s="1">
        <v>77.2</v>
      </c>
      <c r="I184" s="1" t="str">
        <f t="shared" si="8"/>
        <v>Q</v>
      </c>
      <c r="J184" s="1">
        <f t="shared" si="10"/>
        <v>1.5099999999999909</v>
      </c>
      <c r="L184" s="1">
        <v>2</v>
      </c>
      <c r="M184" s="1">
        <v>2119.3000000000002</v>
      </c>
      <c r="N184" s="1">
        <v>6.8</v>
      </c>
      <c r="O184" s="1" t="str">
        <f t="shared" si="9"/>
        <v>Q</v>
      </c>
      <c r="P184" s="1">
        <f t="shared" si="11"/>
        <v>4.680000000000291</v>
      </c>
    </row>
    <row r="185" spans="2:16" x14ac:dyDescent="0.25">
      <c r="B185" s="1">
        <v>1</v>
      </c>
      <c r="C185" s="1">
        <v>3072.11</v>
      </c>
      <c r="D185" s="1">
        <v>55.9</v>
      </c>
      <c r="F185" s="1">
        <v>1</v>
      </c>
      <c r="G185" s="1">
        <v>1372.04</v>
      </c>
      <c r="H185" s="1">
        <v>78.2</v>
      </c>
      <c r="I185" s="1" t="str">
        <f t="shared" si="8"/>
        <v>Q</v>
      </c>
      <c r="J185" s="1">
        <f t="shared" si="10"/>
        <v>1.5</v>
      </c>
      <c r="L185" s="1">
        <v>2</v>
      </c>
      <c r="M185" s="1">
        <v>2120.6999999999998</v>
      </c>
      <c r="N185" s="1">
        <v>0</v>
      </c>
      <c r="O185" s="1" t="str">
        <f t="shared" si="9"/>
        <v>NQ</v>
      </c>
      <c r="P185" s="1">
        <f t="shared" si="11"/>
        <v>1.3999999999996362</v>
      </c>
    </row>
    <row r="186" spans="2:16" x14ac:dyDescent="0.25">
      <c r="B186" s="1">
        <v>2</v>
      </c>
      <c r="C186" s="1">
        <v>3070.79</v>
      </c>
      <c r="D186" s="1">
        <v>41.2</v>
      </c>
      <c r="F186" s="1">
        <v>1</v>
      </c>
      <c r="G186" s="1">
        <v>1373.36</v>
      </c>
      <c r="H186" s="1">
        <v>72.8</v>
      </c>
      <c r="I186" s="1" t="str">
        <f t="shared" si="8"/>
        <v>Q</v>
      </c>
      <c r="J186" s="1">
        <f t="shared" si="10"/>
        <v>1.3199999999999363</v>
      </c>
      <c r="L186" s="1">
        <v>2</v>
      </c>
      <c r="M186" s="1">
        <v>2133.56</v>
      </c>
      <c r="N186" s="1">
        <v>0</v>
      </c>
      <c r="O186" s="1" t="str">
        <f t="shared" si="9"/>
        <v>NQ</v>
      </c>
      <c r="P186" s="1">
        <f t="shared" si="11"/>
        <v>12.860000000000127</v>
      </c>
    </row>
    <row r="187" spans="2:16" x14ac:dyDescent="0.25">
      <c r="B187" s="1">
        <v>1</v>
      </c>
      <c r="C187" s="1">
        <v>3070.45</v>
      </c>
      <c r="D187" s="1">
        <v>55</v>
      </c>
      <c r="F187" s="1">
        <v>1</v>
      </c>
      <c r="G187" s="1">
        <v>1374.53</v>
      </c>
      <c r="H187" s="1">
        <v>72.2</v>
      </c>
      <c r="I187" s="1" t="str">
        <f t="shared" si="8"/>
        <v>Q</v>
      </c>
      <c r="J187" s="1">
        <f t="shared" si="10"/>
        <v>1.1700000000000728</v>
      </c>
      <c r="L187" s="1">
        <v>2</v>
      </c>
      <c r="M187" s="1">
        <v>2146.3000000000002</v>
      </c>
      <c r="N187" s="1">
        <v>0</v>
      </c>
      <c r="O187" s="1" t="str">
        <f t="shared" si="9"/>
        <v>NQ</v>
      </c>
      <c r="P187" s="1">
        <f t="shared" si="11"/>
        <v>12.740000000000236</v>
      </c>
    </row>
    <row r="188" spans="2:16" x14ac:dyDescent="0.25">
      <c r="B188" s="1">
        <v>2</v>
      </c>
      <c r="C188" s="1">
        <v>3069.18</v>
      </c>
      <c r="D188" s="1">
        <v>44.6</v>
      </c>
      <c r="F188" s="1">
        <v>1</v>
      </c>
      <c r="G188" s="1">
        <v>1375.67</v>
      </c>
      <c r="H188" s="1">
        <v>67.099999999999994</v>
      </c>
      <c r="I188" s="1" t="str">
        <f t="shared" si="8"/>
        <v>Q</v>
      </c>
      <c r="J188" s="1">
        <f t="shared" si="10"/>
        <v>1.1400000000001</v>
      </c>
      <c r="L188" s="1">
        <v>2</v>
      </c>
      <c r="M188" s="1">
        <v>2156.8200000000002</v>
      </c>
      <c r="N188" s="1">
        <v>0</v>
      </c>
      <c r="O188" s="1" t="str">
        <f t="shared" si="9"/>
        <v>NQ</v>
      </c>
      <c r="P188" s="1">
        <f t="shared" si="11"/>
        <v>10.519999999999982</v>
      </c>
    </row>
    <row r="189" spans="2:16" x14ac:dyDescent="0.25">
      <c r="B189" s="1">
        <v>1</v>
      </c>
      <c r="C189" s="1">
        <v>3068.9</v>
      </c>
      <c r="D189" s="1">
        <v>49.1</v>
      </c>
      <c r="F189" s="1">
        <v>1</v>
      </c>
      <c r="G189" s="1">
        <v>1377.1</v>
      </c>
      <c r="H189" s="1">
        <v>64.2</v>
      </c>
      <c r="I189" s="1" t="str">
        <f t="shared" si="8"/>
        <v>Q</v>
      </c>
      <c r="J189" s="1">
        <f t="shared" si="10"/>
        <v>1.4299999999998363</v>
      </c>
      <c r="L189" s="1">
        <v>2</v>
      </c>
      <c r="M189" s="1">
        <v>2246.4499999999998</v>
      </c>
      <c r="N189" s="1">
        <v>71.099999999999994</v>
      </c>
      <c r="O189" s="1" t="str">
        <f t="shared" si="9"/>
        <v>Q</v>
      </c>
      <c r="P189" s="1" t="str">
        <f t="shared" si="11"/>
        <v/>
      </c>
    </row>
    <row r="190" spans="2:16" x14ac:dyDescent="0.25">
      <c r="B190" s="1">
        <v>1</v>
      </c>
      <c r="C190" s="1">
        <v>3066.51</v>
      </c>
      <c r="D190" s="1">
        <v>60.1</v>
      </c>
      <c r="F190" s="1">
        <v>1</v>
      </c>
      <c r="G190" s="1">
        <v>1378.71</v>
      </c>
      <c r="H190" s="1">
        <v>63.3</v>
      </c>
      <c r="I190" s="1" t="str">
        <f t="shared" si="8"/>
        <v>Q</v>
      </c>
      <c r="J190" s="1">
        <f t="shared" si="10"/>
        <v>1.6100000000001273</v>
      </c>
      <c r="L190" s="1">
        <v>2</v>
      </c>
      <c r="M190" s="1">
        <v>2248.39</v>
      </c>
      <c r="N190" s="1">
        <v>70.3</v>
      </c>
      <c r="O190" s="1" t="str">
        <f t="shared" si="9"/>
        <v>Q</v>
      </c>
      <c r="P190" s="1">
        <f t="shared" si="11"/>
        <v>1.9400000000000546</v>
      </c>
    </row>
    <row r="191" spans="2:16" x14ac:dyDescent="0.25">
      <c r="B191" s="1">
        <v>2</v>
      </c>
      <c r="C191" s="1">
        <v>3066.08</v>
      </c>
      <c r="D191" s="1">
        <v>55.1</v>
      </c>
      <c r="F191" s="1">
        <v>1</v>
      </c>
      <c r="G191" s="1">
        <v>1379.77</v>
      </c>
      <c r="H191" s="1">
        <v>42.3</v>
      </c>
      <c r="I191" s="1" t="str">
        <f t="shared" si="8"/>
        <v>Q</v>
      </c>
      <c r="J191" s="1">
        <f t="shared" si="10"/>
        <v>1.0599999999999454</v>
      </c>
      <c r="L191" s="1">
        <v>2</v>
      </c>
      <c r="M191" s="1">
        <v>2250.5</v>
      </c>
      <c r="N191" s="1">
        <v>64.7</v>
      </c>
      <c r="O191" s="1" t="str">
        <f t="shared" si="9"/>
        <v>Q</v>
      </c>
      <c r="P191" s="1">
        <f t="shared" si="11"/>
        <v>2.1100000000001273</v>
      </c>
    </row>
    <row r="192" spans="2:16" x14ac:dyDescent="0.25">
      <c r="B192" s="1">
        <v>1</v>
      </c>
      <c r="C192" s="1">
        <v>3065.33</v>
      </c>
      <c r="D192" s="1">
        <v>66.8</v>
      </c>
      <c r="F192" s="1">
        <v>1</v>
      </c>
      <c r="G192" s="1">
        <v>1380.87</v>
      </c>
      <c r="H192" s="1">
        <v>44.8</v>
      </c>
      <c r="I192" s="1" t="str">
        <f t="shared" si="8"/>
        <v>Q</v>
      </c>
      <c r="J192" s="1">
        <f t="shared" si="10"/>
        <v>1.0999999999999091</v>
      </c>
      <c r="L192" s="1">
        <v>2</v>
      </c>
      <c r="M192" s="1">
        <v>2252.56</v>
      </c>
      <c r="N192" s="1">
        <v>50.9</v>
      </c>
      <c r="O192" s="1" t="str">
        <f t="shared" si="9"/>
        <v>Q</v>
      </c>
      <c r="P192" s="1">
        <f t="shared" si="11"/>
        <v>2.0599999999999454</v>
      </c>
    </row>
    <row r="193" spans="2:16" x14ac:dyDescent="0.25">
      <c r="B193" s="1">
        <v>2</v>
      </c>
      <c r="C193" s="1">
        <v>3064.39</v>
      </c>
      <c r="D193" s="1">
        <v>64.5</v>
      </c>
      <c r="F193" s="1">
        <v>1</v>
      </c>
      <c r="G193" s="1">
        <v>1382.22</v>
      </c>
      <c r="H193" s="1">
        <v>41.3</v>
      </c>
      <c r="I193" s="1" t="str">
        <f t="shared" si="8"/>
        <v>Q</v>
      </c>
      <c r="J193" s="1">
        <f t="shared" si="10"/>
        <v>1.3500000000001364</v>
      </c>
      <c r="L193" s="1">
        <v>2</v>
      </c>
      <c r="M193" s="1">
        <v>2253.9299999999998</v>
      </c>
      <c r="N193" s="1">
        <v>48.4</v>
      </c>
      <c r="O193" s="1" t="str">
        <f t="shared" si="9"/>
        <v>Q</v>
      </c>
      <c r="P193" s="1">
        <f t="shared" si="11"/>
        <v>1.3699999999998909</v>
      </c>
    </row>
    <row r="194" spans="2:16" x14ac:dyDescent="0.25">
      <c r="B194" s="1">
        <v>1</v>
      </c>
      <c r="C194" s="1">
        <v>3063.26</v>
      </c>
      <c r="D194" s="1">
        <v>70.7</v>
      </c>
      <c r="F194" s="1">
        <v>1</v>
      </c>
      <c r="G194" s="1">
        <v>1383.25</v>
      </c>
      <c r="H194" s="1">
        <v>35</v>
      </c>
      <c r="I194" s="1" t="str">
        <f t="shared" si="8"/>
        <v>Q</v>
      </c>
      <c r="J194" s="1">
        <f t="shared" si="10"/>
        <v>1.0299999999999727</v>
      </c>
      <c r="L194" s="1">
        <v>2</v>
      </c>
      <c r="M194" s="1">
        <v>2255.1799999999998</v>
      </c>
      <c r="N194" s="1">
        <v>45.7</v>
      </c>
      <c r="O194" s="1" t="str">
        <f t="shared" si="9"/>
        <v>Q</v>
      </c>
      <c r="P194" s="1">
        <f t="shared" si="11"/>
        <v>1.25</v>
      </c>
    </row>
    <row r="195" spans="2:16" x14ac:dyDescent="0.25">
      <c r="B195" s="1">
        <v>2</v>
      </c>
      <c r="C195" s="1">
        <v>3062.89</v>
      </c>
      <c r="D195" s="1">
        <v>66.099999999999994</v>
      </c>
      <c r="F195" s="1">
        <v>1</v>
      </c>
      <c r="G195" s="1">
        <v>1384.55</v>
      </c>
      <c r="H195" s="1">
        <v>24.6</v>
      </c>
      <c r="I195" s="1" t="str">
        <f t="shared" si="8"/>
        <v>Q</v>
      </c>
      <c r="J195" s="1">
        <f t="shared" si="10"/>
        <v>1.2999999999999545</v>
      </c>
      <c r="L195" s="1">
        <v>2</v>
      </c>
      <c r="M195" s="1">
        <v>2256.5100000000002</v>
      </c>
      <c r="N195" s="1">
        <v>38</v>
      </c>
      <c r="O195" s="1" t="str">
        <f t="shared" si="9"/>
        <v>Q</v>
      </c>
      <c r="P195" s="1">
        <f t="shared" si="11"/>
        <v>1.330000000000382</v>
      </c>
    </row>
    <row r="196" spans="2:16" x14ac:dyDescent="0.25">
      <c r="B196" s="1">
        <v>1</v>
      </c>
      <c r="C196" s="1">
        <v>3061.14</v>
      </c>
      <c r="D196" s="1">
        <v>76.599999999999994</v>
      </c>
      <c r="F196" s="1">
        <v>1</v>
      </c>
      <c r="G196" s="1">
        <v>1385.45</v>
      </c>
      <c r="H196" s="1">
        <v>19.5</v>
      </c>
      <c r="I196" s="1" t="str">
        <f t="shared" si="8"/>
        <v>Q</v>
      </c>
      <c r="J196" s="1">
        <f t="shared" si="10"/>
        <v>0.90000000000009095</v>
      </c>
      <c r="L196" s="1">
        <v>2</v>
      </c>
      <c r="M196" s="1">
        <v>2258.66</v>
      </c>
      <c r="N196" s="1">
        <v>35.1</v>
      </c>
      <c r="O196" s="1" t="str">
        <f t="shared" si="9"/>
        <v>Q</v>
      </c>
      <c r="P196" s="1">
        <f t="shared" si="11"/>
        <v>2.1499999999996362</v>
      </c>
    </row>
    <row r="197" spans="2:16" x14ac:dyDescent="0.25">
      <c r="B197" s="1">
        <v>2</v>
      </c>
      <c r="C197" s="1">
        <v>3060.85</v>
      </c>
      <c r="D197" s="1">
        <v>79.099999999999994</v>
      </c>
      <c r="F197" s="1">
        <v>1</v>
      </c>
      <c r="G197" s="1">
        <v>1386.85</v>
      </c>
      <c r="H197" s="1">
        <v>18.5</v>
      </c>
      <c r="I197" s="1" t="str">
        <f t="shared" ref="I197:I260" si="12">IF(H197&gt;0,"Q","NQ")</f>
        <v>Q</v>
      </c>
      <c r="J197" s="1">
        <f t="shared" si="10"/>
        <v>1.3999999999998636</v>
      </c>
      <c r="L197" s="1">
        <v>2</v>
      </c>
      <c r="M197" s="1">
        <v>2259.69</v>
      </c>
      <c r="N197" s="1">
        <v>25.5</v>
      </c>
      <c r="O197" s="1" t="str">
        <f t="shared" ref="O197:O260" si="13">IF(N197&gt;0,"Q","NQ")</f>
        <v>Q</v>
      </c>
      <c r="P197" s="1">
        <f t="shared" si="11"/>
        <v>1.0300000000002001</v>
      </c>
    </row>
    <row r="198" spans="2:16" x14ac:dyDescent="0.25">
      <c r="B198" s="1">
        <v>2</v>
      </c>
      <c r="C198" s="1">
        <v>3059.18</v>
      </c>
      <c r="D198" s="1">
        <v>79.2</v>
      </c>
      <c r="F198" s="1">
        <v>1</v>
      </c>
      <c r="G198" s="1">
        <v>1388.21</v>
      </c>
      <c r="H198" s="1">
        <v>16.5</v>
      </c>
      <c r="I198" s="1" t="str">
        <f t="shared" si="12"/>
        <v>Q</v>
      </c>
      <c r="J198" s="1">
        <f t="shared" ref="J198:J261" si="14">IF(AND(I198="Q",I197="NQ"),"",G198-G197)</f>
        <v>1.3600000000001273</v>
      </c>
      <c r="L198" s="1">
        <v>2</v>
      </c>
      <c r="M198" s="1">
        <v>2261.09</v>
      </c>
      <c r="N198" s="1">
        <v>20.6</v>
      </c>
      <c r="O198" s="1" t="str">
        <f t="shared" si="13"/>
        <v>Q</v>
      </c>
      <c r="P198" s="1">
        <f t="shared" ref="P198:P261" si="15">IF(AND(O198="Q",O197="NQ"),"",M198-M197)</f>
        <v>1.4000000000000909</v>
      </c>
    </row>
    <row r="199" spans="2:16" x14ac:dyDescent="0.25">
      <c r="B199" s="1">
        <v>1</v>
      </c>
      <c r="C199" s="1">
        <v>3059.03</v>
      </c>
      <c r="D199" s="1">
        <v>79.3</v>
      </c>
      <c r="F199" s="1">
        <v>1</v>
      </c>
      <c r="G199" s="1">
        <v>1389.65</v>
      </c>
      <c r="H199" s="1">
        <v>0</v>
      </c>
      <c r="I199" s="1" t="str">
        <f t="shared" si="12"/>
        <v>NQ</v>
      </c>
      <c r="J199" s="1">
        <f t="shared" si="14"/>
        <v>1.4400000000000546</v>
      </c>
      <c r="L199" s="1">
        <v>2</v>
      </c>
      <c r="M199" s="1">
        <v>2262.7600000000002</v>
      </c>
      <c r="N199" s="1">
        <v>26.5</v>
      </c>
      <c r="O199" s="1" t="str">
        <f t="shared" si="13"/>
        <v>Q</v>
      </c>
      <c r="P199" s="1">
        <f t="shared" si="15"/>
        <v>1.6700000000000728</v>
      </c>
    </row>
    <row r="200" spans="2:16" x14ac:dyDescent="0.25">
      <c r="B200" s="1">
        <v>1</v>
      </c>
      <c r="C200" s="1">
        <v>2975.5</v>
      </c>
      <c r="D200" s="1">
        <v>0</v>
      </c>
      <c r="F200" s="1">
        <v>1</v>
      </c>
      <c r="G200" s="1">
        <v>1391.66</v>
      </c>
      <c r="H200" s="1">
        <v>0</v>
      </c>
      <c r="I200" s="1" t="str">
        <f t="shared" si="12"/>
        <v>NQ</v>
      </c>
      <c r="J200" s="1">
        <f t="shared" si="14"/>
        <v>2.0099999999999909</v>
      </c>
      <c r="L200" s="1">
        <v>2</v>
      </c>
      <c r="M200" s="1">
        <v>2268.3000000000002</v>
      </c>
      <c r="N200" s="1">
        <v>19.600000000000001</v>
      </c>
      <c r="O200" s="1" t="str">
        <f t="shared" si="13"/>
        <v>Q</v>
      </c>
      <c r="P200" s="1">
        <f t="shared" si="15"/>
        <v>5.5399999999999636</v>
      </c>
    </row>
    <row r="201" spans="2:16" x14ac:dyDescent="0.25">
      <c r="B201" s="1">
        <v>1</v>
      </c>
      <c r="C201" s="1">
        <v>2964.87</v>
      </c>
      <c r="D201" s="1">
        <v>0</v>
      </c>
      <c r="F201" s="1">
        <v>1</v>
      </c>
      <c r="G201" s="1">
        <v>1393.28</v>
      </c>
      <c r="H201" s="1">
        <v>0</v>
      </c>
      <c r="I201" s="1" t="str">
        <f t="shared" si="12"/>
        <v>NQ</v>
      </c>
      <c r="J201" s="1">
        <f t="shared" si="14"/>
        <v>1.6199999999998909</v>
      </c>
      <c r="L201" s="1">
        <v>2</v>
      </c>
      <c r="M201" s="1">
        <v>2269.9299999999998</v>
      </c>
      <c r="N201" s="1">
        <v>8.1999999999999993</v>
      </c>
      <c r="O201" s="1" t="str">
        <f t="shared" si="13"/>
        <v>Q</v>
      </c>
      <c r="P201" s="1">
        <f t="shared" si="15"/>
        <v>1.6299999999996544</v>
      </c>
    </row>
    <row r="202" spans="2:16" x14ac:dyDescent="0.25">
      <c r="B202" s="1">
        <v>2</v>
      </c>
      <c r="C202" s="1">
        <v>2963.5</v>
      </c>
      <c r="D202" s="1">
        <v>0</v>
      </c>
      <c r="F202" s="1">
        <v>1</v>
      </c>
      <c r="G202" s="1">
        <v>1394.58</v>
      </c>
      <c r="H202" s="1">
        <v>0</v>
      </c>
      <c r="I202" s="1" t="str">
        <f t="shared" si="12"/>
        <v>NQ</v>
      </c>
      <c r="J202" s="1">
        <f t="shared" si="14"/>
        <v>1.2999999999999545</v>
      </c>
      <c r="L202" s="1">
        <v>2</v>
      </c>
      <c r="M202" s="1">
        <v>2283.8000000000002</v>
      </c>
      <c r="N202" s="1">
        <v>4.5999999999999996</v>
      </c>
      <c r="O202" s="1" t="str">
        <f t="shared" si="13"/>
        <v>Q</v>
      </c>
      <c r="P202" s="1">
        <f t="shared" si="15"/>
        <v>13.870000000000346</v>
      </c>
    </row>
    <row r="203" spans="2:16" x14ac:dyDescent="0.25">
      <c r="B203" s="1">
        <v>1</v>
      </c>
      <c r="C203" s="1">
        <v>2962.14</v>
      </c>
      <c r="D203" s="1">
        <v>0</v>
      </c>
      <c r="F203" s="1">
        <v>1</v>
      </c>
      <c r="G203" s="1">
        <v>1398.42</v>
      </c>
      <c r="H203" s="1">
        <v>0</v>
      </c>
      <c r="I203" s="1" t="str">
        <f t="shared" si="12"/>
        <v>NQ</v>
      </c>
      <c r="J203" s="1">
        <f t="shared" si="14"/>
        <v>3.8400000000001455</v>
      </c>
      <c r="L203" s="1">
        <v>2</v>
      </c>
      <c r="M203" s="1">
        <v>2289.3000000000002</v>
      </c>
      <c r="N203" s="1">
        <v>0</v>
      </c>
      <c r="O203" s="1" t="str">
        <f t="shared" si="13"/>
        <v>NQ</v>
      </c>
      <c r="P203" s="1">
        <f t="shared" si="15"/>
        <v>5.5</v>
      </c>
    </row>
    <row r="204" spans="2:16" x14ac:dyDescent="0.25">
      <c r="B204" s="1">
        <v>1</v>
      </c>
      <c r="C204" s="1">
        <v>2955.47</v>
      </c>
      <c r="D204" s="1">
        <v>0</v>
      </c>
      <c r="F204" s="1">
        <v>1</v>
      </c>
      <c r="G204" s="1">
        <v>1403.82</v>
      </c>
      <c r="H204" s="1">
        <v>0</v>
      </c>
      <c r="I204" s="1" t="str">
        <f t="shared" si="12"/>
        <v>NQ</v>
      </c>
      <c r="J204" s="1">
        <f t="shared" si="14"/>
        <v>5.3999999999998636</v>
      </c>
      <c r="L204" s="1">
        <v>2</v>
      </c>
      <c r="M204" s="1">
        <v>2291.63</v>
      </c>
      <c r="N204" s="1">
        <v>0</v>
      </c>
      <c r="O204" s="1" t="str">
        <f t="shared" si="13"/>
        <v>NQ</v>
      </c>
      <c r="P204" s="1">
        <f t="shared" si="15"/>
        <v>2.3299999999999272</v>
      </c>
    </row>
    <row r="205" spans="2:16" x14ac:dyDescent="0.25">
      <c r="B205" s="1">
        <v>1</v>
      </c>
      <c r="C205" s="1">
        <v>2950.31</v>
      </c>
      <c r="D205" s="1">
        <v>0</v>
      </c>
      <c r="F205" s="1">
        <v>1</v>
      </c>
      <c r="G205" s="1">
        <v>1405.95</v>
      </c>
      <c r="H205" s="1">
        <v>0</v>
      </c>
      <c r="I205" s="1" t="str">
        <f t="shared" si="12"/>
        <v>NQ</v>
      </c>
      <c r="J205" s="1">
        <f t="shared" si="14"/>
        <v>2.1300000000001091</v>
      </c>
      <c r="L205" s="1">
        <v>2</v>
      </c>
      <c r="M205" s="1">
        <v>2322.71</v>
      </c>
      <c r="N205" s="1">
        <v>0</v>
      </c>
      <c r="O205" s="1" t="str">
        <f t="shared" si="13"/>
        <v>NQ</v>
      </c>
      <c r="P205" s="1">
        <f t="shared" si="15"/>
        <v>31.079999999999927</v>
      </c>
    </row>
    <row r="206" spans="2:16" x14ac:dyDescent="0.25">
      <c r="B206" s="1">
        <v>1</v>
      </c>
      <c r="C206" s="1">
        <v>2947.89</v>
      </c>
      <c r="D206" s="1">
        <v>0</v>
      </c>
      <c r="F206" s="1">
        <v>1</v>
      </c>
      <c r="G206" s="1">
        <v>1406.86</v>
      </c>
      <c r="H206" s="1">
        <v>0</v>
      </c>
      <c r="I206" s="1" t="str">
        <f t="shared" si="12"/>
        <v>NQ</v>
      </c>
      <c r="J206" s="1">
        <f t="shared" si="14"/>
        <v>0.90999999999985448</v>
      </c>
      <c r="L206" s="1">
        <v>2</v>
      </c>
      <c r="M206" s="1">
        <v>2342.92</v>
      </c>
      <c r="N206" s="1">
        <v>0</v>
      </c>
      <c r="O206" s="1" t="str">
        <f t="shared" si="13"/>
        <v>NQ</v>
      </c>
      <c r="P206" s="1">
        <f t="shared" si="15"/>
        <v>20.210000000000036</v>
      </c>
    </row>
    <row r="207" spans="2:16" x14ac:dyDescent="0.25">
      <c r="B207" s="1">
        <v>2</v>
      </c>
      <c r="C207" s="1">
        <v>2946.58</v>
      </c>
      <c r="D207" s="1">
        <v>0</v>
      </c>
      <c r="F207" s="1">
        <v>1</v>
      </c>
      <c r="G207" s="1">
        <v>1415.11</v>
      </c>
      <c r="H207" s="1">
        <v>0</v>
      </c>
      <c r="I207" s="1" t="str">
        <f t="shared" si="12"/>
        <v>NQ</v>
      </c>
      <c r="J207" s="1">
        <f t="shared" si="14"/>
        <v>8.25</v>
      </c>
      <c r="L207" s="1">
        <v>2</v>
      </c>
      <c r="M207" s="1">
        <v>2435.09</v>
      </c>
      <c r="N207" s="1">
        <v>68.2</v>
      </c>
      <c r="O207" s="1" t="str">
        <f t="shared" si="13"/>
        <v>Q</v>
      </c>
      <c r="P207" s="1" t="str">
        <f t="shared" si="15"/>
        <v/>
      </c>
    </row>
    <row r="208" spans="2:16" x14ac:dyDescent="0.25">
      <c r="B208" s="1">
        <v>1</v>
      </c>
      <c r="C208" s="1">
        <v>2946.51</v>
      </c>
      <c r="D208" s="1">
        <v>0</v>
      </c>
      <c r="F208" s="1">
        <v>1</v>
      </c>
      <c r="G208" s="1">
        <v>1418.39</v>
      </c>
      <c r="H208" s="1">
        <v>0</v>
      </c>
      <c r="I208" s="1" t="str">
        <f t="shared" si="12"/>
        <v>NQ</v>
      </c>
      <c r="J208" s="1">
        <f t="shared" si="14"/>
        <v>3.2800000000002001</v>
      </c>
      <c r="L208" s="1">
        <v>2</v>
      </c>
      <c r="M208" s="1">
        <v>2437.1799999999998</v>
      </c>
      <c r="N208" s="1">
        <v>62</v>
      </c>
      <c r="O208" s="1" t="str">
        <f t="shared" si="13"/>
        <v>Q</v>
      </c>
      <c r="P208" s="1">
        <f t="shared" si="15"/>
        <v>2.0899999999996908</v>
      </c>
    </row>
    <row r="209" spans="2:16" x14ac:dyDescent="0.25">
      <c r="B209" s="1">
        <v>2</v>
      </c>
      <c r="C209" s="1">
        <v>2943.93</v>
      </c>
      <c r="D209" s="1">
        <v>0</v>
      </c>
      <c r="F209" s="1">
        <v>1</v>
      </c>
      <c r="G209" s="1">
        <v>1426.7</v>
      </c>
      <c r="H209" s="1">
        <v>0</v>
      </c>
      <c r="I209" s="1" t="str">
        <f t="shared" si="12"/>
        <v>NQ</v>
      </c>
      <c r="J209" s="1">
        <f t="shared" si="14"/>
        <v>8.3099999999999454</v>
      </c>
      <c r="L209" s="1">
        <v>2</v>
      </c>
      <c r="M209" s="1">
        <v>2438.61</v>
      </c>
      <c r="N209" s="1">
        <v>45</v>
      </c>
      <c r="O209" s="1" t="str">
        <f t="shared" si="13"/>
        <v>Q</v>
      </c>
      <c r="P209" s="1">
        <f t="shared" si="15"/>
        <v>1.430000000000291</v>
      </c>
    </row>
    <row r="210" spans="2:16" x14ac:dyDescent="0.25">
      <c r="B210" s="1">
        <v>1</v>
      </c>
      <c r="C210" s="1">
        <v>2943.33</v>
      </c>
      <c r="D210" s="1">
        <v>0</v>
      </c>
      <c r="F210" s="1">
        <v>1</v>
      </c>
      <c r="G210" s="1">
        <v>1429.18</v>
      </c>
      <c r="H210" s="1">
        <v>0</v>
      </c>
      <c r="I210" s="1" t="str">
        <f t="shared" si="12"/>
        <v>NQ</v>
      </c>
      <c r="J210" s="1">
        <f t="shared" si="14"/>
        <v>2.4800000000000182</v>
      </c>
      <c r="L210" s="1">
        <v>2</v>
      </c>
      <c r="M210" s="1">
        <v>2441.3000000000002</v>
      </c>
      <c r="N210" s="1">
        <v>45.4</v>
      </c>
      <c r="O210" s="1" t="str">
        <f t="shared" si="13"/>
        <v>Q</v>
      </c>
      <c r="P210" s="1">
        <f t="shared" si="15"/>
        <v>2.6900000000000546</v>
      </c>
    </row>
    <row r="211" spans="2:16" x14ac:dyDescent="0.25">
      <c r="B211" s="1">
        <v>1</v>
      </c>
      <c r="C211" s="1">
        <v>2942.22</v>
      </c>
      <c r="D211" s="1">
        <v>0</v>
      </c>
      <c r="F211" s="1">
        <v>1</v>
      </c>
      <c r="G211" s="1">
        <v>1434.92</v>
      </c>
      <c r="H211" s="1">
        <v>0</v>
      </c>
      <c r="I211" s="1" t="str">
        <f t="shared" si="12"/>
        <v>NQ</v>
      </c>
      <c r="J211" s="1">
        <f t="shared" si="14"/>
        <v>5.7400000000000091</v>
      </c>
      <c r="L211" s="1">
        <v>2</v>
      </c>
      <c r="M211" s="1">
        <v>2442.75</v>
      </c>
      <c r="N211" s="1">
        <v>44.3</v>
      </c>
      <c r="O211" s="1" t="str">
        <f t="shared" si="13"/>
        <v>Q</v>
      </c>
      <c r="P211" s="1">
        <f t="shared" si="15"/>
        <v>1.4499999999998181</v>
      </c>
    </row>
    <row r="212" spans="2:16" x14ac:dyDescent="0.25">
      <c r="B212" s="1">
        <v>2</v>
      </c>
      <c r="C212" s="1">
        <v>2941.39</v>
      </c>
      <c r="D212" s="1">
        <v>0</v>
      </c>
      <c r="F212" s="1">
        <v>1</v>
      </c>
      <c r="G212" s="1">
        <v>1436.18</v>
      </c>
      <c r="H212" s="1">
        <v>0</v>
      </c>
      <c r="I212" s="1" t="str">
        <f t="shared" si="12"/>
        <v>NQ</v>
      </c>
      <c r="J212" s="1">
        <f t="shared" si="14"/>
        <v>1.2599999999999909</v>
      </c>
      <c r="L212" s="1">
        <v>2</v>
      </c>
      <c r="M212" s="1">
        <v>2444</v>
      </c>
      <c r="N212" s="1">
        <v>23.4</v>
      </c>
      <c r="O212" s="1" t="str">
        <f t="shared" si="13"/>
        <v>Q</v>
      </c>
      <c r="P212" s="1">
        <f t="shared" si="15"/>
        <v>1.25</v>
      </c>
    </row>
    <row r="213" spans="2:16" x14ac:dyDescent="0.25">
      <c r="B213" s="1">
        <v>1</v>
      </c>
      <c r="C213" s="1">
        <v>2941.25</v>
      </c>
      <c r="D213" s="1">
        <v>3.2</v>
      </c>
      <c r="F213" s="1">
        <v>1</v>
      </c>
      <c r="G213" s="1">
        <v>1447.46</v>
      </c>
      <c r="H213" s="1">
        <v>0</v>
      </c>
      <c r="I213" s="1" t="str">
        <f t="shared" si="12"/>
        <v>NQ</v>
      </c>
      <c r="J213" s="1">
        <f t="shared" si="14"/>
        <v>11.279999999999973</v>
      </c>
      <c r="L213" s="1">
        <v>2</v>
      </c>
      <c r="M213" s="1">
        <v>2462.1</v>
      </c>
      <c r="N213" s="1">
        <v>34.299999999999997</v>
      </c>
      <c r="O213" s="1" t="str">
        <f t="shared" si="13"/>
        <v>Q</v>
      </c>
      <c r="P213" s="1">
        <f t="shared" si="15"/>
        <v>18.099999999999909</v>
      </c>
    </row>
    <row r="214" spans="2:16" x14ac:dyDescent="0.25">
      <c r="B214" s="1">
        <v>1</v>
      </c>
      <c r="C214" s="1">
        <v>2940.18</v>
      </c>
      <c r="D214" s="1">
        <v>5.3</v>
      </c>
      <c r="F214" s="1">
        <v>1</v>
      </c>
      <c r="G214" s="1">
        <v>1528.72</v>
      </c>
      <c r="H214" s="1">
        <v>72.599999999999994</v>
      </c>
      <c r="I214" s="1" t="str">
        <f t="shared" si="12"/>
        <v>Q</v>
      </c>
      <c r="J214" s="1" t="str">
        <f t="shared" si="14"/>
        <v/>
      </c>
      <c r="L214" s="1">
        <v>2</v>
      </c>
      <c r="M214" s="1">
        <v>2463.4899999999998</v>
      </c>
      <c r="N214" s="1">
        <v>21.7</v>
      </c>
      <c r="O214" s="1" t="str">
        <f t="shared" si="13"/>
        <v>Q</v>
      </c>
      <c r="P214" s="1">
        <f t="shared" si="15"/>
        <v>1.3899999999998727</v>
      </c>
    </row>
    <row r="215" spans="2:16" x14ac:dyDescent="0.25">
      <c r="B215" s="1">
        <v>2</v>
      </c>
      <c r="C215" s="1">
        <v>2939.97</v>
      </c>
      <c r="D215" s="1">
        <v>0</v>
      </c>
      <c r="F215" s="1">
        <v>1</v>
      </c>
      <c r="G215" s="1">
        <v>1530.73</v>
      </c>
      <c r="H215" s="1">
        <v>72.8</v>
      </c>
      <c r="I215" s="1" t="str">
        <f t="shared" si="12"/>
        <v>Q</v>
      </c>
      <c r="J215" s="1">
        <f t="shared" si="14"/>
        <v>2.0099999999999909</v>
      </c>
      <c r="L215" s="1">
        <v>2</v>
      </c>
      <c r="M215" s="1">
        <v>2464.7399999999998</v>
      </c>
      <c r="N215" s="1">
        <v>1.4</v>
      </c>
      <c r="O215" s="1" t="str">
        <f t="shared" si="13"/>
        <v>Q</v>
      </c>
      <c r="P215" s="1">
        <f t="shared" si="15"/>
        <v>1.25</v>
      </c>
    </row>
    <row r="216" spans="2:16" x14ac:dyDescent="0.25">
      <c r="B216" s="1">
        <v>2</v>
      </c>
      <c r="C216" s="1">
        <v>2938.83</v>
      </c>
      <c r="D216" s="1">
        <v>4.8</v>
      </c>
      <c r="F216" s="1">
        <v>1</v>
      </c>
      <c r="G216" s="1">
        <v>1532.78</v>
      </c>
      <c r="H216" s="1">
        <v>69.5</v>
      </c>
      <c r="I216" s="1" t="str">
        <f t="shared" si="12"/>
        <v>Q</v>
      </c>
      <c r="J216" s="1">
        <f t="shared" si="14"/>
        <v>2.0499999999999545</v>
      </c>
      <c r="L216" s="1">
        <v>2</v>
      </c>
      <c r="M216" s="1">
        <v>2551.0700000000002</v>
      </c>
      <c r="N216" s="1">
        <v>64.3</v>
      </c>
      <c r="O216" s="1" t="str">
        <f t="shared" si="13"/>
        <v>Q</v>
      </c>
      <c r="P216" s="1">
        <f t="shared" si="15"/>
        <v>86.330000000000382</v>
      </c>
    </row>
    <row r="217" spans="2:16" x14ac:dyDescent="0.25">
      <c r="B217" s="1">
        <v>1</v>
      </c>
      <c r="C217" s="1">
        <v>2938.72</v>
      </c>
      <c r="D217" s="1">
        <v>20.3</v>
      </c>
      <c r="F217" s="1">
        <v>1</v>
      </c>
      <c r="G217" s="1">
        <v>1534.92</v>
      </c>
      <c r="H217" s="1">
        <v>48.4</v>
      </c>
      <c r="I217" s="1" t="str">
        <f t="shared" si="12"/>
        <v>Q</v>
      </c>
      <c r="J217" s="1">
        <f t="shared" si="14"/>
        <v>2.1400000000001</v>
      </c>
      <c r="L217" s="1">
        <v>2</v>
      </c>
      <c r="M217" s="1">
        <v>2552.9699999999998</v>
      </c>
      <c r="N217" s="1">
        <v>54</v>
      </c>
      <c r="O217" s="1" t="str">
        <f t="shared" si="13"/>
        <v>Q</v>
      </c>
      <c r="P217" s="1">
        <f t="shared" si="15"/>
        <v>1.8999999999996362</v>
      </c>
    </row>
    <row r="218" spans="2:16" x14ac:dyDescent="0.25">
      <c r="B218" s="1">
        <v>1</v>
      </c>
      <c r="C218" s="1">
        <v>2937.25</v>
      </c>
      <c r="D218" s="1">
        <v>20.6</v>
      </c>
      <c r="F218" s="1">
        <v>1</v>
      </c>
      <c r="G218" s="1">
        <v>1536.18</v>
      </c>
      <c r="H218" s="1">
        <v>47.7</v>
      </c>
      <c r="I218" s="1" t="str">
        <f t="shared" si="12"/>
        <v>Q</v>
      </c>
      <c r="J218" s="1">
        <f t="shared" si="14"/>
        <v>1.2599999999999909</v>
      </c>
      <c r="L218" s="1">
        <v>2</v>
      </c>
      <c r="M218" s="1">
        <v>2554.7600000000002</v>
      </c>
      <c r="N218" s="1">
        <v>46.9</v>
      </c>
      <c r="O218" s="1" t="str">
        <f t="shared" si="13"/>
        <v>Q</v>
      </c>
      <c r="P218" s="1">
        <f t="shared" si="15"/>
        <v>1.7900000000004184</v>
      </c>
    </row>
    <row r="219" spans="2:16" x14ac:dyDescent="0.25">
      <c r="B219" s="1">
        <v>1</v>
      </c>
      <c r="C219" s="1">
        <v>2935.5</v>
      </c>
      <c r="D219" s="1">
        <v>23.9</v>
      </c>
      <c r="F219" s="1">
        <v>1</v>
      </c>
      <c r="G219" s="1">
        <v>1537.86</v>
      </c>
      <c r="H219" s="1">
        <v>43.2</v>
      </c>
      <c r="I219" s="1" t="str">
        <f t="shared" si="12"/>
        <v>Q</v>
      </c>
      <c r="J219" s="1">
        <f t="shared" si="14"/>
        <v>1.6799999999998363</v>
      </c>
      <c r="L219" s="1">
        <v>2</v>
      </c>
      <c r="M219" s="1">
        <v>2556.36</v>
      </c>
      <c r="N219" s="1">
        <v>47</v>
      </c>
      <c r="O219" s="1" t="str">
        <f t="shared" si="13"/>
        <v>Q</v>
      </c>
      <c r="P219" s="1">
        <f t="shared" si="15"/>
        <v>1.5999999999999091</v>
      </c>
    </row>
    <row r="220" spans="2:16" x14ac:dyDescent="0.25">
      <c r="B220" s="1">
        <v>1</v>
      </c>
      <c r="C220" s="1">
        <v>2933.76</v>
      </c>
      <c r="D220" s="1">
        <v>26.7</v>
      </c>
      <c r="F220" s="1">
        <v>1</v>
      </c>
      <c r="G220" s="1">
        <v>1539.21</v>
      </c>
      <c r="H220" s="1">
        <v>42.1</v>
      </c>
      <c r="I220" s="1" t="str">
        <f t="shared" si="12"/>
        <v>Q</v>
      </c>
      <c r="J220" s="1">
        <f t="shared" si="14"/>
        <v>1.3500000000001364</v>
      </c>
      <c r="L220" s="1">
        <v>2</v>
      </c>
      <c r="M220" s="1">
        <v>2557.86</v>
      </c>
      <c r="N220" s="1">
        <v>9.6999999999999993</v>
      </c>
      <c r="O220" s="1" t="str">
        <f t="shared" si="13"/>
        <v>Q</v>
      </c>
      <c r="P220" s="1">
        <f t="shared" si="15"/>
        <v>1.5</v>
      </c>
    </row>
    <row r="221" spans="2:16" x14ac:dyDescent="0.25">
      <c r="B221" s="1">
        <v>2</v>
      </c>
      <c r="C221" s="1">
        <v>2933.57</v>
      </c>
      <c r="D221" s="1">
        <v>20.5</v>
      </c>
      <c r="F221" s="1">
        <v>1</v>
      </c>
      <c r="G221" s="1">
        <v>1541.02</v>
      </c>
      <c r="H221" s="1">
        <v>37.5</v>
      </c>
      <c r="I221" s="1" t="str">
        <f t="shared" si="12"/>
        <v>Q</v>
      </c>
      <c r="J221" s="1">
        <f t="shared" si="14"/>
        <v>1.8099999999999454</v>
      </c>
      <c r="L221" s="1">
        <v>2</v>
      </c>
      <c r="M221" s="1">
        <v>2559.7199999999998</v>
      </c>
      <c r="N221" s="1">
        <v>4.3</v>
      </c>
      <c r="O221" s="1" t="str">
        <f t="shared" si="13"/>
        <v>Q</v>
      </c>
      <c r="P221" s="1">
        <f t="shared" si="15"/>
        <v>1.8599999999996726</v>
      </c>
    </row>
    <row r="222" spans="2:16" x14ac:dyDescent="0.25">
      <c r="B222" s="1">
        <v>1</v>
      </c>
      <c r="C222" s="1">
        <v>2932.63</v>
      </c>
      <c r="D222" s="1">
        <v>33.9</v>
      </c>
      <c r="F222" s="1">
        <v>1</v>
      </c>
      <c r="G222" s="1">
        <v>1542.32</v>
      </c>
      <c r="H222" s="1">
        <v>39</v>
      </c>
      <c r="I222" s="1" t="str">
        <f t="shared" si="12"/>
        <v>Q</v>
      </c>
      <c r="J222" s="1">
        <f t="shared" si="14"/>
        <v>1.2999999999999545</v>
      </c>
      <c r="L222" s="1">
        <v>2</v>
      </c>
      <c r="M222" s="1">
        <v>2561.29</v>
      </c>
      <c r="N222" s="1">
        <v>3.1</v>
      </c>
      <c r="O222" s="1" t="str">
        <f t="shared" si="13"/>
        <v>Q</v>
      </c>
      <c r="P222" s="1">
        <f t="shared" si="15"/>
        <v>1.5700000000001637</v>
      </c>
    </row>
    <row r="223" spans="2:16" x14ac:dyDescent="0.25">
      <c r="B223" s="1">
        <v>2</v>
      </c>
      <c r="C223" s="1">
        <v>2932.29</v>
      </c>
      <c r="D223" s="1">
        <v>34</v>
      </c>
      <c r="F223" s="1">
        <v>1</v>
      </c>
      <c r="G223" s="1">
        <v>1544.43</v>
      </c>
      <c r="H223" s="1">
        <v>38.6</v>
      </c>
      <c r="I223" s="1" t="str">
        <f t="shared" si="12"/>
        <v>Q</v>
      </c>
      <c r="J223" s="1">
        <f t="shared" si="14"/>
        <v>2.1100000000001273</v>
      </c>
      <c r="L223" s="1">
        <v>2</v>
      </c>
      <c r="M223" s="1">
        <v>2562.58</v>
      </c>
      <c r="N223" s="1">
        <v>0</v>
      </c>
      <c r="O223" s="1" t="str">
        <f t="shared" si="13"/>
        <v>NQ</v>
      </c>
      <c r="P223" s="1">
        <f t="shared" si="15"/>
        <v>1.2899999999999636</v>
      </c>
    </row>
    <row r="224" spans="2:16" x14ac:dyDescent="0.25">
      <c r="B224" s="1">
        <v>2</v>
      </c>
      <c r="C224" s="1">
        <v>2930.54</v>
      </c>
      <c r="D224" s="1">
        <v>34.9</v>
      </c>
      <c r="F224" s="1">
        <v>1</v>
      </c>
      <c r="G224" s="1">
        <v>1545.65</v>
      </c>
      <c r="H224" s="1">
        <v>35.6</v>
      </c>
      <c r="I224" s="1" t="str">
        <f t="shared" si="12"/>
        <v>Q</v>
      </c>
      <c r="J224" s="1">
        <f t="shared" si="14"/>
        <v>1.2200000000000273</v>
      </c>
      <c r="L224" s="1">
        <v>2</v>
      </c>
      <c r="M224" s="1">
        <v>2564.1799999999998</v>
      </c>
      <c r="N224" s="1">
        <v>0</v>
      </c>
      <c r="O224" s="1" t="str">
        <f t="shared" si="13"/>
        <v>NQ</v>
      </c>
      <c r="P224" s="1">
        <f t="shared" si="15"/>
        <v>1.5999999999999091</v>
      </c>
    </row>
    <row r="225" spans="2:16" x14ac:dyDescent="0.25">
      <c r="B225" s="1">
        <v>1</v>
      </c>
      <c r="C225" s="1">
        <v>2930.51</v>
      </c>
      <c r="D225" s="1">
        <v>42.6</v>
      </c>
      <c r="F225" s="1">
        <v>1</v>
      </c>
      <c r="G225" s="1">
        <v>1547.39</v>
      </c>
      <c r="H225" s="1">
        <v>34.5</v>
      </c>
      <c r="I225" s="1" t="str">
        <f t="shared" si="12"/>
        <v>Q</v>
      </c>
      <c r="J225" s="1">
        <f t="shared" si="14"/>
        <v>1.7400000000000091</v>
      </c>
      <c r="L225" s="1">
        <v>2</v>
      </c>
      <c r="M225" s="1">
        <v>2567.31</v>
      </c>
      <c r="N225" s="1">
        <v>0</v>
      </c>
      <c r="O225" s="1" t="str">
        <f t="shared" si="13"/>
        <v>NQ</v>
      </c>
      <c r="P225" s="1">
        <f t="shared" si="15"/>
        <v>3.1300000000001091</v>
      </c>
    </row>
    <row r="226" spans="2:16" x14ac:dyDescent="0.25">
      <c r="B226" s="1">
        <v>1</v>
      </c>
      <c r="C226" s="1">
        <v>2928.99</v>
      </c>
      <c r="D226" s="1">
        <v>55.2</v>
      </c>
      <c r="F226" s="1">
        <v>1</v>
      </c>
      <c r="G226" s="1">
        <v>1550.49</v>
      </c>
      <c r="H226" s="1">
        <v>30.7</v>
      </c>
      <c r="I226" s="1" t="str">
        <f t="shared" si="12"/>
        <v>Q</v>
      </c>
      <c r="J226" s="1">
        <f t="shared" si="14"/>
        <v>3.0999999999999091</v>
      </c>
      <c r="L226" s="1">
        <v>2</v>
      </c>
      <c r="M226" s="1">
        <v>2569.65</v>
      </c>
      <c r="N226" s="1">
        <v>0</v>
      </c>
      <c r="O226" s="1" t="str">
        <f t="shared" si="13"/>
        <v>NQ</v>
      </c>
      <c r="P226" s="1">
        <f t="shared" si="15"/>
        <v>2.3400000000001455</v>
      </c>
    </row>
    <row r="227" spans="2:16" x14ac:dyDescent="0.25">
      <c r="B227" s="1">
        <v>2</v>
      </c>
      <c r="C227" s="1">
        <v>2928.72</v>
      </c>
      <c r="D227" s="1">
        <v>42</v>
      </c>
      <c r="F227" s="1">
        <v>1</v>
      </c>
      <c r="G227" s="1">
        <v>1552.57</v>
      </c>
      <c r="H227" s="1">
        <v>23.9</v>
      </c>
      <c r="I227" s="1" t="str">
        <f t="shared" si="12"/>
        <v>Q</v>
      </c>
      <c r="J227" s="1">
        <f t="shared" si="14"/>
        <v>2.0799999999999272</v>
      </c>
      <c r="L227" s="1">
        <v>2</v>
      </c>
      <c r="M227" s="1">
        <v>2658.1</v>
      </c>
      <c r="N227" s="1">
        <v>45.8</v>
      </c>
      <c r="O227" s="1" t="str">
        <f t="shared" si="13"/>
        <v>Q</v>
      </c>
      <c r="P227" s="1" t="str">
        <f t="shared" si="15"/>
        <v/>
      </c>
    </row>
    <row r="228" spans="2:16" x14ac:dyDescent="0.25">
      <c r="B228" s="1">
        <v>2</v>
      </c>
      <c r="C228" s="1">
        <v>2926.95</v>
      </c>
      <c r="D228" s="1">
        <v>49.7</v>
      </c>
      <c r="F228" s="1">
        <v>1</v>
      </c>
      <c r="G228" s="1">
        <v>1554.27</v>
      </c>
      <c r="H228" s="1">
        <v>22.6</v>
      </c>
      <c r="I228" s="1" t="str">
        <f t="shared" si="12"/>
        <v>Q</v>
      </c>
      <c r="J228" s="1">
        <f t="shared" si="14"/>
        <v>1.7000000000000455</v>
      </c>
      <c r="L228" s="1">
        <v>2</v>
      </c>
      <c r="M228" s="1">
        <v>2660.23</v>
      </c>
      <c r="N228" s="1">
        <v>41.9</v>
      </c>
      <c r="O228" s="1" t="str">
        <f t="shared" si="13"/>
        <v>Q</v>
      </c>
      <c r="P228" s="1">
        <f t="shared" si="15"/>
        <v>2.1300000000001091</v>
      </c>
    </row>
    <row r="229" spans="2:16" x14ac:dyDescent="0.25">
      <c r="B229" s="1">
        <v>1</v>
      </c>
      <c r="C229" s="1">
        <v>2926.93</v>
      </c>
      <c r="D229" s="1">
        <v>60.5</v>
      </c>
      <c r="F229" s="1">
        <v>1</v>
      </c>
      <c r="G229" s="1">
        <v>1556.02</v>
      </c>
      <c r="H229" s="1">
        <v>15.7</v>
      </c>
      <c r="I229" s="1" t="str">
        <f t="shared" si="12"/>
        <v>Q</v>
      </c>
      <c r="J229" s="1">
        <f t="shared" si="14"/>
        <v>1.75</v>
      </c>
      <c r="L229" s="1">
        <v>2</v>
      </c>
      <c r="M229" s="1">
        <v>2662.26</v>
      </c>
      <c r="N229" s="1">
        <v>39.4</v>
      </c>
      <c r="O229" s="1" t="str">
        <f t="shared" si="13"/>
        <v>Q</v>
      </c>
      <c r="P229" s="1">
        <f t="shared" si="15"/>
        <v>2.0300000000002001</v>
      </c>
    </row>
    <row r="230" spans="2:16" x14ac:dyDescent="0.25">
      <c r="B230" s="1">
        <v>2</v>
      </c>
      <c r="C230" s="1">
        <v>2924.85</v>
      </c>
      <c r="D230" s="1">
        <v>53.3</v>
      </c>
      <c r="F230" s="1">
        <v>1</v>
      </c>
      <c r="G230" s="1">
        <v>1557.41</v>
      </c>
      <c r="H230" s="1">
        <v>0</v>
      </c>
      <c r="I230" s="1" t="str">
        <f t="shared" si="12"/>
        <v>NQ</v>
      </c>
      <c r="J230" s="1">
        <f t="shared" si="14"/>
        <v>1.3900000000001</v>
      </c>
      <c r="L230" s="1">
        <v>2</v>
      </c>
      <c r="M230" s="1">
        <v>2663.76</v>
      </c>
      <c r="N230" s="1">
        <v>38.799999999999997</v>
      </c>
      <c r="O230" s="1" t="str">
        <f t="shared" si="13"/>
        <v>Q</v>
      </c>
      <c r="P230" s="1">
        <f t="shared" si="15"/>
        <v>1.5</v>
      </c>
    </row>
    <row r="231" spans="2:16" x14ac:dyDescent="0.25">
      <c r="B231" s="1">
        <v>1</v>
      </c>
      <c r="C231" s="1">
        <v>2924.8</v>
      </c>
      <c r="D231" s="1">
        <v>64.3</v>
      </c>
      <c r="F231" s="1">
        <v>1</v>
      </c>
      <c r="G231" s="1">
        <v>1567.5</v>
      </c>
      <c r="H231" s="1">
        <v>0</v>
      </c>
      <c r="I231" s="1" t="str">
        <f t="shared" si="12"/>
        <v>NQ</v>
      </c>
      <c r="J231" s="1">
        <f t="shared" si="14"/>
        <v>10.089999999999918</v>
      </c>
      <c r="L231" s="1">
        <v>2</v>
      </c>
      <c r="M231" s="1">
        <v>2665.45</v>
      </c>
      <c r="N231" s="1">
        <v>29.7</v>
      </c>
      <c r="O231" s="1" t="str">
        <f t="shared" si="13"/>
        <v>Q</v>
      </c>
      <c r="P231" s="1">
        <f t="shared" si="15"/>
        <v>1.6899999999995998</v>
      </c>
    </row>
    <row r="232" spans="2:16" x14ac:dyDescent="0.25">
      <c r="B232" s="1">
        <v>1</v>
      </c>
      <c r="C232" s="1">
        <v>2856.1</v>
      </c>
      <c r="D232" s="1">
        <v>0</v>
      </c>
      <c r="F232" s="1">
        <v>1</v>
      </c>
      <c r="G232" s="1">
        <v>1572.7</v>
      </c>
      <c r="H232" s="1">
        <v>0</v>
      </c>
      <c r="I232" s="1" t="str">
        <f t="shared" si="12"/>
        <v>NQ</v>
      </c>
      <c r="J232" s="1">
        <f t="shared" si="14"/>
        <v>5.2000000000000455</v>
      </c>
      <c r="L232" s="1">
        <v>2</v>
      </c>
      <c r="M232" s="1">
        <v>2666.64</v>
      </c>
      <c r="N232" s="1">
        <v>23.3</v>
      </c>
      <c r="O232" s="1" t="str">
        <f t="shared" si="13"/>
        <v>Q</v>
      </c>
      <c r="P232" s="1">
        <f t="shared" si="15"/>
        <v>1.1900000000000546</v>
      </c>
    </row>
    <row r="233" spans="2:16" x14ac:dyDescent="0.25">
      <c r="B233" s="1">
        <v>2</v>
      </c>
      <c r="C233" s="1">
        <v>2855.11</v>
      </c>
      <c r="D233" s="1">
        <v>0</v>
      </c>
      <c r="F233" s="1">
        <v>1</v>
      </c>
      <c r="G233" s="1">
        <v>1575.17</v>
      </c>
      <c r="H233" s="1">
        <v>0</v>
      </c>
      <c r="I233" s="1" t="str">
        <f t="shared" si="12"/>
        <v>NQ</v>
      </c>
      <c r="J233" s="1">
        <f t="shared" si="14"/>
        <v>2.4700000000000273</v>
      </c>
      <c r="L233" s="1">
        <v>2</v>
      </c>
      <c r="M233" s="1">
        <v>2668.23</v>
      </c>
      <c r="N233" s="1">
        <v>17.600000000000001</v>
      </c>
      <c r="O233" s="1" t="str">
        <f t="shared" si="13"/>
        <v>Q</v>
      </c>
      <c r="P233" s="1">
        <f t="shared" si="15"/>
        <v>1.5900000000001455</v>
      </c>
    </row>
    <row r="234" spans="2:16" x14ac:dyDescent="0.25">
      <c r="B234" s="1">
        <v>1</v>
      </c>
      <c r="C234" s="1">
        <v>2854.82</v>
      </c>
      <c r="D234" s="1">
        <v>0</v>
      </c>
      <c r="F234" s="1">
        <v>1</v>
      </c>
      <c r="G234" s="1">
        <v>1580.62</v>
      </c>
      <c r="H234" s="1">
        <v>0</v>
      </c>
      <c r="I234" s="1" t="str">
        <f t="shared" si="12"/>
        <v>NQ</v>
      </c>
      <c r="J234" s="1">
        <f t="shared" si="14"/>
        <v>5.4499999999998181</v>
      </c>
      <c r="L234" s="1">
        <v>2</v>
      </c>
      <c r="M234" s="1">
        <v>2669.98</v>
      </c>
      <c r="N234" s="1">
        <v>13.9</v>
      </c>
      <c r="O234" s="1" t="str">
        <f t="shared" si="13"/>
        <v>Q</v>
      </c>
      <c r="P234" s="1">
        <f t="shared" si="15"/>
        <v>1.75</v>
      </c>
    </row>
    <row r="235" spans="2:16" x14ac:dyDescent="0.25">
      <c r="B235" s="1">
        <v>1</v>
      </c>
      <c r="C235" s="1">
        <v>2846.21</v>
      </c>
      <c r="D235" s="1">
        <v>0</v>
      </c>
      <c r="F235" s="1">
        <v>1</v>
      </c>
      <c r="G235" s="1">
        <v>1582.22</v>
      </c>
      <c r="H235" s="1">
        <v>0</v>
      </c>
      <c r="I235" s="1" t="str">
        <f t="shared" si="12"/>
        <v>NQ</v>
      </c>
      <c r="J235" s="1">
        <f t="shared" si="14"/>
        <v>1.6000000000001364</v>
      </c>
      <c r="L235" s="1">
        <v>2</v>
      </c>
      <c r="M235" s="1">
        <v>2671.56</v>
      </c>
      <c r="N235" s="1">
        <v>11.5</v>
      </c>
      <c r="O235" s="1" t="str">
        <f t="shared" si="13"/>
        <v>Q</v>
      </c>
      <c r="P235" s="1">
        <f t="shared" si="15"/>
        <v>1.5799999999999272</v>
      </c>
    </row>
    <row r="236" spans="2:16" x14ac:dyDescent="0.25">
      <c r="B236" s="1">
        <v>1</v>
      </c>
      <c r="C236" s="1">
        <v>2844.19</v>
      </c>
      <c r="D236" s="1">
        <v>0</v>
      </c>
      <c r="F236" s="1">
        <v>1</v>
      </c>
      <c r="G236" s="1">
        <v>1588.7</v>
      </c>
      <c r="H236" s="1">
        <v>0</v>
      </c>
      <c r="I236" s="1" t="str">
        <f t="shared" si="12"/>
        <v>NQ</v>
      </c>
      <c r="J236" s="1">
        <f t="shared" si="14"/>
        <v>6.4800000000000182</v>
      </c>
      <c r="L236" s="1">
        <v>2</v>
      </c>
      <c r="M236" s="1">
        <v>2673.18</v>
      </c>
      <c r="N236" s="1">
        <v>2.7</v>
      </c>
      <c r="O236" s="1" t="str">
        <f t="shared" si="13"/>
        <v>Q</v>
      </c>
      <c r="P236" s="1">
        <f t="shared" si="15"/>
        <v>1.6199999999998909</v>
      </c>
    </row>
    <row r="237" spans="2:16" x14ac:dyDescent="0.25">
      <c r="B237" s="1">
        <v>2</v>
      </c>
      <c r="C237" s="1">
        <v>2843.15</v>
      </c>
      <c r="D237" s="1">
        <v>0</v>
      </c>
      <c r="F237" s="1">
        <v>1</v>
      </c>
      <c r="G237" s="1">
        <v>1591.49</v>
      </c>
      <c r="H237" s="1">
        <v>0</v>
      </c>
      <c r="I237" s="1" t="str">
        <f t="shared" si="12"/>
        <v>NQ</v>
      </c>
      <c r="J237" s="1">
        <f t="shared" si="14"/>
        <v>2.7899999999999636</v>
      </c>
      <c r="L237" s="1">
        <v>2</v>
      </c>
      <c r="M237" s="1">
        <v>2676.56</v>
      </c>
      <c r="N237" s="1">
        <v>0</v>
      </c>
      <c r="O237" s="1" t="str">
        <f t="shared" si="13"/>
        <v>NQ</v>
      </c>
      <c r="P237" s="1">
        <f t="shared" si="15"/>
        <v>3.3800000000001091</v>
      </c>
    </row>
    <row r="238" spans="2:16" x14ac:dyDescent="0.25">
      <c r="B238" s="1">
        <v>1</v>
      </c>
      <c r="C238" s="1">
        <v>2842.29</v>
      </c>
      <c r="D238" s="1">
        <v>0</v>
      </c>
      <c r="F238" s="1">
        <v>1</v>
      </c>
      <c r="G238" s="1">
        <v>1595.14</v>
      </c>
      <c r="H238" s="1">
        <v>0</v>
      </c>
      <c r="I238" s="1" t="str">
        <f t="shared" si="12"/>
        <v>NQ</v>
      </c>
      <c r="J238" s="1">
        <f t="shared" si="14"/>
        <v>3.6500000000000909</v>
      </c>
      <c r="L238" s="1">
        <v>2</v>
      </c>
      <c r="M238" s="1">
        <v>2700.15</v>
      </c>
      <c r="N238" s="1">
        <v>0</v>
      </c>
      <c r="O238" s="1" t="str">
        <f t="shared" si="13"/>
        <v>NQ</v>
      </c>
      <c r="P238" s="1">
        <f t="shared" si="15"/>
        <v>23.590000000000146</v>
      </c>
    </row>
    <row r="239" spans="2:16" x14ac:dyDescent="0.25">
      <c r="B239" s="1">
        <v>2</v>
      </c>
      <c r="C239" s="1">
        <v>2841.49</v>
      </c>
      <c r="D239" s="1">
        <v>0</v>
      </c>
      <c r="F239" s="1">
        <v>1</v>
      </c>
      <c r="G239" s="1">
        <v>1598.52</v>
      </c>
      <c r="H239" s="1">
        <v>0</v>
      </c>
      <c r="I239" s="1" t="str">
        <f t="shared" si="12"/>
        <v>NQ</v>
      </c>
      <c r="J239" s="1">
        <f t="shared" si="14"/>
        <v>3.3799999999998818</v>
      </c>
      <c r="L239" s="1">
        <v>2</v>
      </c>
      <c r="M239" s="1">
        <v>2710.55</v>
      </c>
      <c r="N239" s="1">
        <v>0</v>
      </c>
      <c r="O239" s="1" t="str">
        <f t="shared" si="13"/>
        <v>NQ</v>
      </c>
      <c r="P239" s="1">
        <f t="shared" si="15"/>
        <v>10.400000000000091</v>
      </c>
    </row>
    <row r="240" spans="2:16" x14ac:dyDescent="0.25">
      <c r="B240" s="1">
        <v>1</v>
      </c>
      <c r="C240" s="1">
        <v>2841.05</v>
      </c>
      <c r="D240" s="1">
        <v>0</v>
      </c>
      <c r="F240" s="1">
        <v>1</v>
      </c>
      <c r="G240" s="1">
        <v>1599.64</v>
      </c>
      <c r="H240" s="1">
        <v>0</v>
      </c>
      <c r="I240" s="1" t="str">
        <f t="shared" si="12"/>
        <v>NQ</v>
      </c>
      <c r="J240" s="1">
        <f t="shared" si="14"/>
        <v>1.1200000000001182</v>
      </c>
      <c r="L240" s="1">
        <v>2</v>
      </c>
      <c r="M240" s="1">
        <v>2718.22</v>
      </c>
      <c r="N240" s="1">
        <v>0</v>
      </c>
      <c r="O240" s="1" t="str">
        <f t="shared" si="13"/>
        <v>NQ</v>
      </c>
      <c r="P240" s="1">
        <f t="shared" si="15"/>
        <v>7.669999999999618</v>
      </c>
    </row>
    <row r="241" spans="2:16" x14ac:dyDescent="0.25">
      <c r="B241" s="1">
        <v>2</v>
      </c>
      <c r="C241" s="1">
        <v>2839.76</v>
      </c>
      <c r="D241" s="1">
        <v>0</v>
      </c>
      <c r="F241" s="1">
        <v>1</v>
      </c>
      <c r="G241" s="1">
        <v>1603.72</v>
      </c>
      <c r="H241" s="1">
        <v>0</v>
      </c>
      <c r="I241" s="1" t="str">
        <f t="shared" si="12"/>
        <v>NQ</v>
      </c>
      <c r="J241" s="1">
        <f t="shared" si="14"/>
        <v>4.0799999999999272</v>
      </c>
      <c r="L241" s="1">
        <v>2</v>
      </c>
      <c r="M241" s="1">
        <v>2815.42</v>
      </c>
      <c r="N241" s="1">
        <v>69.8</v>
      </c>
      <c r="O241" s="1" t="str">
        <f t="shared" si="13"/>
        <v>Q</v>
      </c>
      <c r="P241" s="1" t="str">
        <f t="shared" si="15"/>
        <v/>
      </c>
    </row>
    <row r="242" spans="2:16" x14ac:dyDescent="0.25">
      <c r="B242" s="1">
        <v>1</v>
      </c>
      <c r="C242" s="1">
        <v>2838.69</v>
      </c>
      <c r="D242" s="1">
        <v>0</v>
      </c>
      <c r="F242" s="1">
        <v>1</v>
      </c>
      <c r="G242" s="1">
        <v>1607.51</v>
      </c>
      <c r="H242" s="1">
        <v>0</v>
      </c>
      <c r="I242" s="1" t="str">
        <f t="shared" si="12"/>
        <v>NQ</v>
      </c>
      <c r="J242" s="1">
        <f t="shared" si="14"/>
        <v>3.7899999999999636</v>
      </c>
      <c r="L242" s="1">
        <v>2</v>
      </c>
      <c r="M242" s="1">
        <v>2817.39</v>
      </c>
      <c r="N242" s="1">
        <v>49.8</v>
      </c>
      <c r="O242" s="1" t="str">
        <f t="shared" si="13"/>
        <v>Q</v>
      </c>
      <c r="P242" s="1">
        <f t="shared" si="15"/>
        <v>1.9699999999997999</v>
      </c>
    </row>
    <row r="243" spans="2:16" x14ac:dyDescent="0.25">
      <c r="B243" s="1">
        <v>2</v>
      </c>
      <c r="C243" s="1">
        <v>2834.98</v>
      </c>
      <c r="D243" s="1">
        <v>0</v>
      </c>
      <c r="F243" s="1">
        <v>1</v>
      </c>
      <c r="G243" s="1">
        <v>1610.21</v>
      </c>
      <c r="H243" s="1">
        <v>0</v>
      </c>
      <c r="I243" s="1" t="str">
        <f t="shared" si="12"/>
        <v>NQ</v>
      </c>
      <c r="J243" s="1">
        <f t="shared" si="14"/>
        <v>2.7000000000000455</v>
      </c>
      <c r="L243" s="1">
        <v>2</v>
      </c>
      <c r="M243" s="1">
        <v>2819.06</v>
      </c>
      <c r="N243" s="1">
        <v>50.2</v>
      </c>
      <c r="O243" s="1" t="str">
        <f t="shared" si="13"/>
        <v>Q</v>
      </c>
      <c r="P243" s="1">
        <f t="shared" si="15"/>
        <v>1.6700000000000728</v>
      </c>
    </row>
    <row r="244" spans="2:16" x14ac:dyDescent="0.25">
      <c r="B244" s="1">
        <v>1</v>
      </c>
      <c r="C244" s="1">
        <v>2833.91</v>
      </c>
      <c r="D244" s="1">
        <v>2.5</v>
      </c>
      <c r="F244" s="1">
        <v>1</v>
      </c>
      <c r="G244" s="1">
        <v>1612.79</v>
      </c>
      <c r="H244" s="1">
        <v>0</v>
      </c>
      <c r="I244" s="1" t="str">
        <f t="shared" si="12"/>
        <v>NQ</v>
      </c>
      <c r="J244" s="1">
        <f t="shared" si="14"/>
        <v>2.5799999999999272</v>
      </c>
      <c r="L244" s="1">
        <v>2</v>
      </c>
      <c r="M244" s="1">
        <v>2820.87</v>
      </c>
      <c r="N244" s="1">
        <v>46</v>
      </c>
      <c r="O244" s="1" t="str">
        <f t="shared" si="13"/>
        <v>Q</v>
      </c>
      <c r="P244" s="1">
        <f t="shared" si="15"/>
        <v>1.8099999999999454</v>
      </c>
    </row>
    <row r="245" spans="2:16" x14ac:dyDescent="0.25">
      <c r="B245" s="1">
        <v>1</v>
      </c>
      <c r="C245" s="1">
        <v>2832.87</v>
      </c>
      <c r="D245" s="1">
        <v>0</v>
      </c>
      <c r="F245" s="1">
        <v>1</v>
      </c>
      <c r="G245" s="1">
        <v>1618.42</v>
      </c>
      <c r="H245" s="1">
        <v>0</v>
      </c>
      <c r="I245" s="1" t="str">
        <f t="shared" si="12"/>
        <v>NQ</v>
      </c>
      <c r="J245" s="1">
        <f t="shared" si="14"/>
        <v>5.6300000000001091</v>
      </c>
      <c r="L245" s="1">
        <v>2</v>
      </c>
      <c r="M245" s="1">
        <v>2822.42</v>
      </c>
      <c r="N245" s="1">
        <v>42.1</v>
      </c>
      <c r="O245" s="1" t="str">
        <f t="shared" si="13"/>
        <v>Q</v>
      </c>
      <c r="P245" s="1">
        <f t="shared" si="15"/>
        <v>1.5500000000001819</v>
      </c>
    </row>
    <row r="246" spans="2:16" x14ac:dyDescent="0.25">
      <c r="B246" s="1">
        <v>1</v>
      </c>
      <c r="C246" s="1">
        <v>2831.83</v>
      </c>
      <c r="D246" s="1">
        <v>2.8</v>
      </c>
      <c r="F246" s="1">
        <v>1</v>
      </c>
      <c r="G246" s="1">
        <v>1620.54</v>
      </c>
      <c r="H246" s="1">
        <v>0</v>
      </c>
      <c r="I246" s="1" t="str">
        <f t="shared" si="12"/>
        <v>NQ</v>
      </c>
      <c r="J246" s="1">
        <f t="shared" si="14"/>
        <v>2.1199999999998909</v>
      </c>
      <c r="L246" s="1">
        <v>2</v>
      </c>
      <c r="M246" s="1">
        <v>2823.73</v>
      </c>
      <c r="N246" s="1">
        <v>36.1</v>
      </c>
      <c r="O246" s="1" t="str">
        <f t="shared" si="13"/>
        <v>Q</v>
      </c>
      <c r="P246" s="1">
        <f t="shared" si="15"/>
        <v>1.3099999999999454</v>
      </c>
    </row>
    <row r="247" spans="2:16" x14ac:dyDescent="0.25">
      <c r="B247" s="1">
        <v>2</v>
      </c>
      <c r="C247" s="1">
        <v>2831.79</v>
      </c>
      <c r="D247" s="1">
        <v>0</v>
      </c>
      <c r="F247" s="1">
        <v>1</v>
      </c>
      <c r="G247" s="1">
        <v>1622.63</v>
      </c>
      <c r="H247" s="1">
        <v>0</v>
      </c>
      <c r="I247" s="1" t="str">
        <f t="shared" si="12"/>
        <v>NQ</v>
      </c>
      <c r="J247" s="1">
        <f t="shared" si="14"/>
        <v>2.0900000000001455</v>
      </c>
      <c r="L247" s="1">
        <v>2</v>
      </c>
      <c r="M247" s="1">
        <v>2825.49</v>
      </c>
      <c r="N247" s="1">
        <v>36.1</v>
      </c>
      <c r="O247" s="1" t="str">
        <f t="shared" si="13"/>
        <v>Q</v>
      </c>
      <c r="P247" s="1">
        <f t="shared" si="15"/>
        <v>1.7599999999997635</v>
      </c>
    </row>
    <row r="248" spans="2:16" x14ac:dyDescent="0.25">
      <c r="B248" s="1">
        <v>2</v>
      </c>
      <c r="C248" s="1">
        <v>2830.04</v>
      </c>
      <c r="D248" s="1">
        <v>0</v>
      </c>
      <c r="F248" s="1">
        <v>1</v>
      </c>
      <c r="G248" s="1">
        <v>1623.98</v>
      </c>
      <c r="H248" s="1">
        <v>0</v>
      </c>
      <c r="I248" s="1" t="str">
        <f t="shared" si="12"/>
        <v>NQ</v>
      </c>
      <c r="J248" s="1">
        <f t="shared" si="14"/>
        <v>1.3499999999999091</v>
      </c>
      <c r="L248" s="1">
        <v>2</v>
      </c>
      <c r="M248" s="1">
        <v>2827.05</v>
      </c>
      <c r="N248" s="1">
        <v>29.6</v>
      </c>
      <c r="O248" s="1" t="str">
        <f t="shared" si="13"/>
        <v>Q</v>
      </c>
      <c r="P248" s="1">
        <f t="shared" si="15"/>
        <v>1.5600000000004002</v>
      </c>
    </row>
    <row r="249" spans="2:16" x14ac:dyDescent="0.25">
      <c r="B249" s="1">
        <v>1</v>
      </c>
      <c r="C249" s="1">
        <v>2829.31</v>
      </c>
      <c r="D249" s="1">
        <v>5.7</v>
      </c>
      <c r="F249" s="1">
        <v>1</v>
      </c>
      <c r="G249" s="1">
        <v>1626.76</v>
      </c>
      <c r="H249" s="1">
        <v>0</v>
      </c>
      <c r="I249" s="1" t="str">
        <f t="shared" si="12"/>
        <v>NQ</v>
      </c>
      <c r="J249" s="1">
        <f t="shared" si="14"/>
        <v>2.7799999999999727</v>
      </c>
      <c r="L249" s="1">
        <v>2</v>
      </c>
      <c r="M249" s="1">
        <v>2828.36</v>
      </c>
      <c r="N249" s="1">
        <v>5.4</v>
      </c>
      <c r="O249" s="1" t="str">
        <f t="shared" si="13"/>
        <v>Q</v>
      </c>
      <c r="P249" s="1">
        <f t="shared" si="15"/>
        <v>1.3099999999999454</v>
      </c>
    </row>
    <row r="250" spans="2:16" x14ac:dyDescent="0.25">
      <c r="B250" s="1">
        <v>2</v>
      </c>
      <c r="C250" s="1">
        <v>2828.36</v>
      </c>
      <c r="D250" s="1">
        <v>5.4</v>
      </c>
      <c r="F250" s="1">
        <v>1</v>
      </c>
      <c r="G250" s="1">
        <v>1628.05</v>
      </c>
      <c r="H250" s="1">
        <v>0</v>
      </c>
      <c r="I250" s="1" t="str">
        <f t="shared" si="12"/>
        <v>NQ</v>
      </c>
      <c r="J250" s="1">
        <f t="shared" si="14"/>
        <v>1.2899999999999636</v>
      </c>
      <c r="L250" s="1">
        <v>2</v>
      </c>
      <c r="M250" s="1">
        <v>2830.04</v>
      </c>
      <c r="N250" s="1">
        <v>0</v>
      </c>
      <c r="O250" s="1" t="str">
        <f t="shared" si="13"/>
        <v>NQ</v>
      </c>
      <c r="P250" s="1">
        <f t="shared" si="15"/>
        <v>1.6799999999998363</v>
      </c>
    </row>
    <row r="251" spans="2:16" x14ac:dyDescent="0.25">
      <c r="B251" s="1">
        <v>2</v>
      </c>
      <c r="C251" s="1">
        <v>2827.05</v>
      </c>
      <c r="D251" s="1">
        <v>29.6</v>
      </c>
      <c r="F251" s="1">
        <v>1</v>
      </c>
      <c r="G251" s="1">
        <v>1726.32</v>
      </c>
      <c r="H251" s="1">
        <v>88.9</v>
      </c>
      <c r="I251" s="1" t="str">
        <f t="shared" si="12"/>
        <v>Q</v>
      </c>
      <c r="J251" s="1" t="str">
        <f t="shared" si="14"/>
        <v/>
      </c>
      <c r="L251" s="1">
        <v>2</v>
      </c>
      <c r="M251" s="1">
        <v>2831.79</v>
      </c>
      <c r="N251" s="1">
        <v>0</v>
      </c>
      <c r="O251" s="1" t="str">
        <f t="shared" si="13"/>
        <v>NQ</v>
      </c>
      <c r="P251" s="1">
        <f t="shared" si="15"/>
        <v>1.75</v>
      </c>
    </row>
    <row r="252" spans="2:16" x14ac:dyDescent="0.25">
      <c r="B252" s="1">
        <v>1</v>
      </c>
      <c r="C252" s="1">
        <v>2826.38</v>
      </c>
      <c r="D252" s="1">
        <v>30</v>
      </c>
      <c r="F252" s="1">
        <v>1</v>
      </c>
      <c r="G252" s="1">
        <v>1728.49</v>
      </c>
      <c r="H252" s="1">
        <v>83.2</v>
      </c>
      <c r="I252" s="1" t="str">
        <f t="shared" si="12"/>
        <v>Q</v>
      </c>
      <c r="J252" s="1">
        <f t="shared" si="14"/>
        <v>2.1700000000000728</v>
      </c>
      <c r="L252" s="1">
        <v>2</v>
      </c>
      <c r="M252" s="1">
        <v>2834.98</v>
      </c>
      <c r="N252" s="1">
        <v>0</v>
      </c>
      <c r="O252" s="1" t="str">
        <f t="shared" si="13"/>
        <v>NQ</v>
      </c>
      <c r="P252" s="1">
        <f t="shared" si="15"/>
        <v>3.1900000000000546</v>
      </c>
    </row>
    <row r="253" spans="2:16" x14ac:dyDescent="0.25">
      <c r="B253" s="1">
        <v>2</v>
      </c>
      <c r="C253" s="1">
        <v>2825.49</v>
      </c>
      <c r="D253" s="1">
        <v>36.1</v>
      </c>
      <c r="F253" s="1">
        <v>1</v>
      </c>
      <c r="G253" s="1">
        <v>1730.18</v>
      </c>
      <c r="H253" s="1">
        <v>64.900000000000006</v>
      </c>
      <c r="I253" s="1" t="str">
        <f t="shared" si="12"/>
        <v>Q</v>
      </c>
      <c r="J253" s="1">
        <f t="shared" si="14"/>
        <v>1.6900000000000546</v>
      </c>
      <c r="L253" s="1">
        <v>2</v>
      </c>
      <c r="M253" s="1">
        <v>2839.76</v>
      </c>
      <c r="N253" s="1">
        <v>0</v>
      </c>
      <c r="O253" s="1" t="str">
        <f t="shared" si="13"/>
        <v>NQ</v>
      </c>
      <c r="P253" s="1">
        <f t="shared" si="15"/>
        <v>4.7800000000002001</v>
      </c>
    </row>
    <row r="254" spans="2:16" x14ac:dyDescent="0.25">
      <c r="B254" s="1">
        <v>1</v>
      </c>
      <c r="C254" s="1">
        <v>2824.2</v>
      </c>
      <c r="D254" s="1">
        <v>30.1</v>
      </c>
      <c r="F254" s="1">
        <v>1</v>
      </c>
      <c r="G254" s="1">
        <v>1731.7</v>
      </c>
      <c r="H254" s="1">
        <v>61.5</v>
      </c>
      <c r="I254" s="1" t="str">
        <f t="shared" si="12"/>
        <v>Q</v>
      </c>
      <c r="J254" s="1">
        <f t="shared" si="14"/>
        <v>1.5199999999999818</v>
      </c>
      <c r="L254" s="1">
        <v>2</v>
      </c>
      <c r="M254" s="1">
        <v>2841.49</v>
      </c>
      <c r="N254" s="1">
        <v>0</v>
      </c>
      <c r="O254" s="1" t="str">
        <f t="shared" si="13"/>
        <v>NQ</v>
      </c>
      <c r="P254" s="1">
        <f t="shared" si="15"/>
        <v>1.7299999999995634</v>
      </c>
    </row>
    <row r="255" spans="2:16" x14ac:dyDescent="0.25">
      <c r="B255" s="1">
        <v>2</v>
      </c>
      <c r="C255" s="1">
        <v>2823.73</v>
      </c>
      <c r="D255" s="1">
        <v>36.1</v>
      </c>
      <c r="F255" s="1">
        <v>1</v>
      </c>
      <c r="G255" s="1">
        <v>1733.45</v>
      </c>
      <c r="H255" s="1">
        <v>58.8</v>
      </c>
      <c r="I255" s="1" t="str">
        <f t="shared" si="12"/>
        <v>Q</v>
      </c>
      <c r="J255" s="1">
        <f t="shared" si="14"/>
        <v>1.75</v>
      </c>
      <c r="L255" s="1">
        <v>2</v>
      </c>
      <c r="M255" s="1">
        <v>2843.15</v>
      </c>
      <c r="N255" s="1">
        <v>0</v>
      </c>
      <c r="O255" s="1" t="str">
        <f t="shared" si="13"/>
        <v>NQ</v>
      </c>
      <c r="P255" s="1">
        <f t="shared" si="15"/>
        <v>1.6600000000003092</v>
      </c>
    </row>
    <row r="256" spans="2:16" x14ac:dyDescent="0.25">
      <c r="B256" s="1">
        <v>2</v>
      </c>
      <c r="C256" s="1">
        <v>2822.42</v>
      </c>
      <c r="D256" s="1">
        <v>42.1</v>
      </c>
      <c r="F256" s="1">
        <v>1</v>
      </c>
      <c r="G256" s="1">
        <v>1736.66</v>
      </c>
      <c r="H256" s="1">
        <v>50.4</v>
      </c>
      <c r="I256" s="1" t="str">
        <f t="shared" si="12"/>
        <v>Q</v>
      </c>
      <c r="J256" s="1">
        <f t="shared" si="14"/>
        <v>3.2100000000000364</v>
      </c>
      <c r="L256" s="1">
        <v>2</v>
      </c>
      <c r="M256" s="1">
        <v>2855.11</v>
      </c>
      <c r="N256" s="1">
        <v>0</v>
      </c>
      <c r="O256" s="1" t="str">
        <f t="shared" si="13"/>
        <v>NQ</v>
      </c>
      <c r="P256" s="1">
        <f t="shared" si="15"/>
        <v>11.960000000000036</v>
      </c>
    </row>
    <row r="257" spans="2:16" x14ac:dyDescent="0.25">
      <c r="B257" s="1">
        <v>1</v>
      </c>
      <c r="C257" s="1">
        <v>2822.37</v>
      </c>
      <c r="D257" s="1">
        <v>34.1</v>
      </c>
      <c r="F257" s="1">
        <v>1</v>
      </c>
      <c r="G257" s="1">
        <v>1738.07</v>
      </c>
      <c r="H257" s="1">
        <v>44.7</v>
      </c>
      <c r="I257" s="1" t="str">
        <f t="shared" si="12"/>
        <v>Q</v>
      </c>
      <c r="J257" s="1">
        <f t="shared" si="14"/>
        <v>1.4099999999998545</v>
      </c>
      <c r="L257" s="1">
        <v>2</v>
      </c>
      <c r="M257" s="1">
        <v>2924.85</v>
      </c>
      <c r="N257" s="1">
        <v>53.3</v>
      </c>
      <c r="O257" s="1" t="str">
        <f t="shared" si="13"/>
        <v>Q</v>
      </c>
      <c r="P257" s="1" t="str">
        <f t="shared" si="15"/>
        <v/>
      </c>
    </row>
    <row r="258" spans="2:16" x14ac:dyDescent="0.25">
      <c r="B258" s="1">
        <v>2</v>
      </c>
      <c r="C258" s="1">
        <v>2820.87</v>
      </c>
      <c r="D258" s="1">
        <v>46</v>
      </c>
      <c r="F258" s="1">
        <v>1</v>
      </c>
      <c r="G258" s="1">
        <v>1739.91</v>
      </c>
      <c r="H258" s="1">
        <v>43.6</v>
      </c>
      <c r="I258" s="1" t="str">
        <f t="shared" si="12"/>
        <v>Q</v>
      </c>
      <c r="J258" s="1">
        <f t="shared" si="14"/>
        <v>1.8400000000001455</v>
      </c>
      <c r="L258" s="1">
        <v>2</v>
      </c>
      <c r="M258" s="1">
        <v>2926.95</v>
      </c>
      <c r="N258" s="1">
        <v>49.7</v>
      </c>
      <c r="O258" s="1" t="str">
        <f t="shared" si="13"/>
        <v>Q</v>
      </c>
      <c r="P258" s="1">
        <f t="shared" si="15"/>
        <v>2.0999999999999091</v>
      </c>
    </row>
    <row r="259" spans="2:16" x14ac:dyDescent="0.25">
      <c r="B259" s="1">
        <v>1</v>
      </c>
      <c r="C259" s="1">
        <v>2820.73</v>
      </c>
      <c r="D259" s="1">
        <v>39.200000000000003</v>
      </c>
      <c r="F259" s="1">
        <v>1</v>
      </c>
      <c r="G259" s="1">
        <v>1741.04</v>
      </c>
      <c r="H259" s="1">
        <v>30.8</v>
      </c>
      <c r="I259" s="1" t="str">
        <f t="shared" si="12"/>
        <v>Q</v>
      </c>
      <c r="J259" s="1">
        <f t="shared" si="14"/>
        <v>1.1299999999998818</v>
      </c>
      <c r="L259" s="1">
        <v>2</v>
      </c>
      <c r="M259" s="1">
        <v>2928.72</v>
      </c>
      <c r="N259" s="1">
        <v>42</v>
      </c>
      <c r="O259" s="1" t="str">
        <f t="shared" si="13"/>
        <v>Q</v>
      </c>
      <c r="P259" s="1">
        <f t="shared" si="15"/>
        <v>1.7699999999999818</v>
      </c>
    </row>
    <row r="260" spans="2:16" x14ac:dyDescent="0.25">
      <c r="B260" s="1">
        <v>1</v>
      </c>
      <c r="C260" s="1">
        <v>2819.1</v>
      </c>
      <c r="D260" s="1">
        <v>47.8</v>
      </c>
      <c r="F260" s="1">
        <v>1</v>
      </c>
      <c r="G260" s="1">
        <v>1742.11</v>
      </c>
      <c r="H260" s="1">
        <v>28.8</v>
      </c>
      <c r="I260" s="1" t="str">
        <f t="shared" si="12"/>
        <v>Q</v>
      </c>
      <c r="J260" s="1">
        <f t="shared" si="14"/>
        <v>1.0699999999999363</v>
      </c>
      <c r="L260" s="1">
        <v>2</v>
      </c>
      <c r="M260" s="1">
        <v>2930.54</v>
      </c>
      <c r="N260" s="1">
        <v>34.9</v>
      </c>
      <c r="O260" s="1" t="str">
        <f t="shared" si="13"/>
        <v>Q</v>
      </c>
      <c r="P260" s="1">
        <f t="shared" si="15"/>
        <v>1.8200000000001637</v>
      </c>
    </row>
    <row r="261" spans="2:16" x14ac:dyDescent="0.25">
      <c r="B261" s="1">
        <v>2</v>
      </c>
      <c r="C261" s="1">
        <v>2819.06</v>
      </c>
      <c r="D261" s="1">
        <v>50.2</v>
      </c>
      <c r="F261" s="1">
        <v>1</v>
      </c>
      <c r="G261" s="1">
        <v>1743.28</v>
      </c>
      <c r="H261" s="1">
        <v>20.7</v>
      </c>
      <c r="I261" s="1" t="str">
        <f t="shared" ref="I261:I324" si="16">IF(H261&gt;0,"Q","NQ")</f>
        <v>Q</v>
      </c>
      <c r="J261" s="1">
        <f t="shared" si="14"/>
        <v>1.1700000000000728</v>
      </c>
      <c r="L261" s="1">
        <v>2</v>
      </c>
      <c r="M261" s="1">
        <v>2932.29</v>
      </c>
      <c r="N261" s="1">
        <v>34</v>
      </c>
      <c r="O261" s="1" t="str">
        <f t="shared" ref="O261:O324" si="17">IF(N261&gt;0,"Q","NQ")</f>
        <v>Q</v>
      </c>
      <c r="P261" s="1">
        <f t="shared" si="15"/>
        <v>1.75</v>
      </c>
    </row>
    <row r="262" spans="2:16" x14ac:dyDescent="0.25">
      <c r="B262" s="1">
        <v>2</v>
      </c>
      <c r="C262" s="1">
        <v>2817.39</v>
      </c>
      <c r="D262" s="1">
        <v>49.8</v>
      </c>
      <c r="F262" s="1">
        <v>1</v>
      </c>
      <c r="G262" s="1">
        <v>1745.25</v>
      </c>
      <c r="H262" s="1">
        <v>19.7</v>
      </c>
      <c r="I262" s="1" t="str">
        <f t="shared" si="16"/>
        <v>Q</v>
      </c>
      <c r="J262" s="1">
        <f t="shared" ref="J262:J325" si="18">IF(AND(I262="Q",I261="NQ"),"",G262-G261)</f>
        <v>1.9700000000000273</v>
      </c>
      <c r="L262" s="1">
        <v>2</v>
      </c>
      <c r="M262" s="1">
        <v>2933.57</v>
      </c>
      <c r="N262" s="1">
        <v>20.5</v>
      </c>
      <c r="O262" s="1" t="str">
        <f t="shared" si="17"/>
        <v>Q</v>
      </c>
      <c r="P262" s="1">
        <f t="shared" ref="P262:P325" si="19">IF(AND(O262="Q",O261="NQ"),"",M262-M261)</f>
        <v>1.2800000000002001</v>
      </c>
    </row>
    <row r="263" spans="2:16" x14ac:dyDescent="0.25">
      <c r="B263" s="1">
        <v>1</v>
      </c>
      <c r="C263" s="1">
        <v>2817.09</v>
      </c>
      <c r="D263" s="1">
        <v>51.2</v>
      </c>
      <c r="F263" s="1">
        <v>1</v>
      </c>
      <c r="G263" s="1">
        <v>1746.62</v>
      </c>
      <c r="H263" s="1">
        <v>17.100000000000001</v>
      </c>
      <c r="I263" s="1" t="str">
        <f t="shared" si="16"/>
        <v>Q</v>
      </c>
      <c r="J263" s="1">
        <f t="shared" si="18"/>
        <v>1.3699999999998909</v>
      </c>
      <c r="L263" s="1">
        <v>2</v>
      </c>
      <c r="M263" s="1">
        <v>2938.83</v>
      </c>
      <c r="N263" s="1">
        <v>4.8</v>
      </c>
      <c r="O263" s="1" t="str">
        <f t="shared" si="17"/>
        <v>Q</v>
      </c>
      <c r="P263" s="1">
        <f t="shared" si="19"/>
        <v>5.2599999999997635</v>
      </c>
    </row>
    <row r="264" spans="2:16" x14ac:dyDescent="0.25">
      <c r="B264" s="1">
        <v>2</v>
      </c>
      <c r="C264" s="1">
        <v>2815.42</v>
      </c>
      <c r="D264" s="1">
        <v>69.8</v>
      </c>
      <c r="F264" s="1">
        <v>1</v>
      </c>
      <c r="G264" s="1">
        <v>1748.84</v>
      </c>
      <c r="H264" s="1">
        <v>17</v>
      </c>
      <c r="I264" s="1" t="str">
        <f t="shared" si="16"/>
        <v>Q</v>
      </c>
      <c r="J264" s="1">
        <f t="shared" si="18"/>
        <v>2.2200000000000273</v>
      </c>
      <c r="L264" s="1">
        <v>2</v>
      </c>
      <c r="M264" s="1">
        <v>2939.97</v>
      </c>
      <c r="N264" s="1">
        <v>0</v>
      </c>
      <c r="O264" s="1" t="str">
        <f t="shared" si="17"/>
        <v>NQ</v>
      </c>
      <c r="P264" s="1">
        <f t="shared" si="19"/>
        <v>1.1399999999998727</v>
      </c>
    </row>
    <row r="265" spans="2:16" x14ac:dyDescent="0.25">
      <c r="B265" s="1">
        <v>1</v>
      </c>
      <c r="C265" s="1">
        <v>2815.19</v>
      </c>
      <c r="D265" s="1">
        <v>51.6</v>
      </c>
      <c r="F265" s="1">
        <v>1</v>
      </c>
      <c r="G265" s="1">
        <v>1750.11</v>
      </c>
      <c r="H265" s="1">
        <v>15.8</v>
      </c>
      <c r="I265" s="1" t="str">
        <f t="shared" si="16"/>
        <v>Q</v>
      </c>
      <c r="J265" s="1">
        <f t="shared" si="18"/>
        <v>1.2699999999999818</v>
      </c>
      <c r="L265" s="1">
        <v>2</v>
      </c>
      <c r="M265" s="1">
        <v>2941.39</v>
      </c>
      <c r="N265" s="1">
        <v>0</v>
      </c>
      <c r="O265" s="1" t="str">
        <f t="shared" si="17"/>
        <v>NQ</v>
      </c>
      <c r="P265" s="1">
        <f t="shared" si="19"/>
        <v>1.4200000000000728</v>
      </c>
    </row>
    <row r="266" spans="2:16" x14ac:dyDescent="0.25">
      <c r="B266" s="1">
        <v>1</v>
      </c>
      <c r="C266" s="1">
        <v>2736.34</v>
      </c>
      <c r="D266" s="1">
        <v>0</v>
      </c>
      <c r="F266" s="1">
        <v>1</v>
      </c>
      <c r="G266" s="1">
        <v>1751.88</v>
      </c>
      <c r="H266" s="1">
        <v>8.9</v>
      </c>
      <c r="I266" s="1" t="str">
        <f t="shared" si="16"/>
        <v>Q</v>
      </c>
      <c r="J266" s="1">
        <f t="shared" si="18"/>
        <v>1.7700000000002092</v>
      </c>
      <c r="L266" s="1">
        <v>2</v>
      </c>
      <c r="M266" s="1">
        <v>2943.93</v>
      </c>
      <c r="N266" s="1">
        <v>0</v>
      </c>
      <c r="O266" s="1" t="str">
        <f t="shared" si="17"/>
        <v>NQ</v>
      </c>
      <c r="P266" s="1">
        <f t="shared" si="19"/>
        <v>2.5399999999999636</v>
      </c>
    </row>
    <row r="267" spans="2:16" x14ac:dyDescent="0.25">
      <c r="B267" s="1">
        <v>1</v>
      </c>
      <c r="C267" s="1">
        <v>2734.16</v>
      </c>
      <c r="D267" s="1">
        <v>0</v>
      </c>
      <c r="F267" s="1">
        <v>1</v>
      </c>
      <c r="G267" s="1">
        <v>1753.26</v>
      </c>
      <c r="H267" s="1">
        <v>4.9000000000000004</v>
      </c>
      <c r="I267" s="1" t="str">
        <f t="shared" si="16"/>
        <v>Q</v>
      </c>
      <c r="J267" s="1">
        <f t="shared" si="18"/>
        <v>1.3799999999998818</v>
      </c>
      <c r="L267" s="1">
        <v>2</v>
      </c>
      <c r="M267" s="1">
        <v>2946.58</v>
      </c>
      <c r="N267" s="1">
        <v>0</v>
      </c>
      <c r="O267" s="1" t="str">
        <f t="shared" si="17"/>
        <v>NQ</v>
      </c>
      <c r="P267" s="1">
        <f t="shared" si="19"/>
        <v>2.6500000000000909</v>
      </c>
    </row>
    <row r="268" spans="2:16" x14ac:dyDescent="0.25">
      <c r="B268" s="1">
        <v>1</v>
      </c>
      <c r="C268" s="1">
        <v>2727.47</v>
      </c>
      <c r="D268" s="1">
        <v>0</v>
      </c>
      <c r="F268" s="1">
        <v>1</v>
      </c>
      <c r="G268" s="1">
        <v>1754.52</v>
      </c>
      <c r="H268" s="1">
        <v>0</v>
      </c>
      <c r="I268" s="1" t="str">
        <f t="shared" si="16"/>
        <v>NQ</v>
      </c>
      <c r="J268" s="1">
        <f t="shared" si="18"/>
        <v>1.2599999999999909</v>
      </c>
      <c r="L268" s="1">
        <v>2</v>
      </c>
      <c r="M268" s="1">
        <v>2963.5</v>
      </c>
      <c r="N268" s="1">
        <v>0</v>
      </c>
      <c r="O268" s="1" t="str">
        <f t="shared" si="17"/>
        <v>NQ</v>
      </c>
      <c r="P268" s="1">
        <f t="shared" si="19"/>
        <v>16.920000000000073</v>
      </c>
    </row>
    <row r="269" spans="2:16" x14ac:dyDescent="0.25">
      <c r="B269" s="1">
        <v>1</v>
      </c>
      <c r="C269" s="1">
        <v>2725.81</v>
      </c>
      <c r="D269" s="1">
        <v>0</v>
      </c>
      <c r="F269" s="1">
        <v>1</v>
      </c>
      <c r="G269" s="1">
        <v>1756.33</v>
      </c>
      <c r="H269" s="1">
        <v>0</v>
      </c>
      <c r="I269" s="1" t="str">
        <f t="shared" si="16"/>
        <v>NQ</v>
      </c>
      <c r="J269" s="1">
        <f t="shared" si="18"/>
        <v>1.8099999999999454</v>
      </c>
      <c r="L269" s="1">
        <v>2</v>
      </c>
      <c r="M269" s="1">
        <v>3059.18</v>
      </c>
      <c r="N269" s="1">
        <v>79.2</v>
      </c>
      <c r="O269" s="1" t="str">
        <f t="shared" si="17"/>
        <v>Q</v>
      </c>
      <c r="P269" s="1" t="str">
        <f t="shared" si="19"/>
        <v/>
      </c>
    </row>
    <row r="270" spans="2:16" x14ac:dyDescent="0.25">
      <c r="B270" s="1">
        <v>2</v>
      </c>
      <c r="C270" s="1">
        <v>2718.22</v>
      </c>
      <c r="D270" s="1">
        <v>0</v>
      </c>
      <c r="F270" s="1">
        <v>1</v>
      </c>
      <c r="G270" s="1">
        <v>1757.77</v>
      </c>
      <c r="H270" s="1">
        <v>0</v>
      </c>
      <c r="I270" s="1" t="str">
        <f t="shared" si="16"/>
        <v>NQ</v>
      </c>
      <c r="J270" s="1">
        <f t="shared" si="18"/>
        <v>1.4400000000000546</v>
      </c>
      <c r="L270" s="1">
        <v>2</v>
      </c>
      <c r="M270" s="1">
        <v>3060.85</v>
      </c>
      <c r="N270" s="1">
        <v>79.099999999999994</v>
      </c>
      <c r="O270" s="1" t="str">
        <f t="shared" si="17"/>
        <v>Q</v>
      </c>
      <c r="P270" s="1">
        <f t="shared" si="19"/>
        <v>1.6700000000000728</v>
      </c>
    </row>
    <row r="271" spans="2:16" x14ac:dyDescent="0.25">
      <c r="B271" s="1">
        <v>1</v>
      </c>
      <c r="C271" s="1">
        <v>2716.92</v>
      </c>
      <c r="D271" s="1">
        <v>0</v>
      </c>
      <c r="F271" s="1">
        <v>1</v>
      </c>
      <c r="G271" s="1">
        <v>1759.65</v>
      </c>
      <c r="H271" s="1">
        <v>0</v>
      </c>
      <c r="I271" s="1" t="str">
        <f t="shared" si="16"/>
        <v>NQ</v>
      </c>
      <c r="J271" s="1">
        <f t="shared" si="18"/>
        <v>1.8800000000001091</v>
      </c>
      <c r="L271" s="1">
        <v>2</v>
      </c>
      <c r="M271" s="1">
        <v>3062.89</v>
      </c>
      <c r="N271" s="1">
        <v>66.099999999999994</v>
      </c>
      <c r="O271" s="1" t="str">
        <f t="shared" si="17"/>
        <v>Q</v>
      </c>
      <c r="P271" s="1">
        <f t="shared" si="19"/>
        <v>2.0399999999999636</v>
      </c>
    </row>
    <row r="272" spans="2:16" x14ac:dyDescent="0.25">
      <c r="B272" s="1">
        <v>1</v>
      </c>
      <c r="C272" s="1">
        <v>2711.93</v>
      </c>
      <c r="D272" s="1">
        <v>0</v>
      </c>
      <c r="F272" s="1">
        <v>1</v>
      </c>
      <c r="G272" s="1">
        <v>1762.21</v>
      </c>
      <c r="H272" s="1">
        <v>67.3</v>
      </c>
      <c r="I272" s="1" t="str">
        <f t="shared" si="16"/>
        <v>Q</v>
      </c>
      <c r="J272" s="1" t="str">
        <f t="shared" si="18"/>
        <v/>
      </c>
      <c r="L272" s="1">
        <v>2</v>
      </c>
      <c r="M272" s="1">
        <v>3064.39</v>
      </c>
      <c r="N272" s="1">
        <v>64.5</v>
      </c>
      <c r="O272" s="1" t="str">
        <f t="shared" si="17"/>
        <v>Q</v>
      </c>
      <c r="P272" s="1">
        <f t="shared" si="19"/>
        <v>1.5</v>
      </c>
    </row>
    <row r="273" spans="2:16" x14ac:dyDescent="0.25">
      <c r="B273" s="1">
        <v>2</v>
      </c>
      <c r="C273" s="1">
        <v>2710.55</v>
      </c>
      <c r="D273" s="1">
        <v>0</v>
      </c>
      <c r="F273" s="1">
        <v>1</v>
      </c>
      <c r="G273" s="1">
        <v>1763.75</v>
      </c>
      <c r="H273" s="1">
        <v>51.1</v>
      </c>
      <c r="I273" s="1" t="str">
        <f t="shared" si="16"/>
        <v>Q</v>
      </c>
      <c r="J273" s="1">
        <f t="shared" si="18"/>
        <v>1.5399999999999636</v>
      </c>
      <c r="L273" s="1">
        <v>2</v>
      </c>
      <c r="M273" s="1">
        <v>3066.08</v>
      </c>
      <c r="N273" s="1">
        <v>55.1</v>
      </c>
      <c r="O273" s="1" t="str">
        <f t="shared" si="17"/>
        <v>Q</v>
      </c>
      <c r="P273" s="1">
        <f t="shared" si="19"/>
        <v>1.6900000000000546</v>
      </c>
    </row>
    <row r="274" spans="2:16" x14ac:dyDescent="0.25">
      <c r="B274" s="1">
        <v>1</v>
      </c>
      <c r="C274" s="1">
        <v>2707.6</v>
      </c>
      <c r="D274" s="1">
        <v>0</v>
      </c>
      <c r="F274" s="1">
        <v>1</v>
      </c>
      <c r="G274" s="1">
        <v>1765.09</v>
      </c>
      <c r="H274" s="1">
        <v>45.3</v>
      </c>
      <c r="I274" s="1" t="str">
        <f t="shared" si="16"/>
        <v>Q</v>
      </c>
      <c r="J274" s="1">
        <f t="shared" si="18"/>
        <v>1.3399999999999181</v>
      </c>
      <c r="L274" s="1">
        <v>2</v>
      </c>
      <c r="M274" s="1">
        <v>3069.18</v>
      </c>
      <c r="N274" s="1">
        <v>44.6</v>
      </c>
      <c r="O274" s="1" t="str">
        <f t="shared" si="17"/>
        <v>Q</v>
      </c>
      <c r="P274" s="1">
        <f t="shared" si="19"/>
        <v>3.0999999999999091</v>
      </c>
    </row>
    <row r="275" spans="2:16" x14ac:dyDescent="0.25">
      <c r="B275" s="1">
        <v>2</v>
      </c>
      <c r="C275" s="1">
        <v>2700.15</v>
      </c>
      <c r="D275" s="1">
        <v>0</v>
      </c>
      <c r="F275" s="1">
        <v>1</v>
      </c>
      <c r="G275" s="1">
        <v>1766.45</v>
      </c>
      <c r="H275" s="1">
        <v>38.799999999999997</v>
      </c>
      <c r="I275" s="1" t="str">
        <f t="shared" si="16"/>
        <v>Q</v>
      </c>
      <c r="J275" s="1">
        <f t="shared" si="18"/>
        <v>1.3600000000001273</v>
      </c>
      <c r="L275" s="1">
        <v>2</v>
      </c>
      <c r="M275" s="1">
        <v>3070.79</v>
      </c>
      <c r="N275" s="1">
        <v>41.2</v>
      </c>
      <c r="O275" s="1" t="str">
        <f t="shared" si="17"/>
        <v>Q</v>
      </c>
      <c r="P275" s="1">
        <f t="shared" si="19"/>
        <v>1.6100000000001273</v>
      </c>
    </row>
    <row r="276" spans="2:16" x14ac:dyDescent="0.25">
      <c r="B276" s="1">
        <v>1</v>
      </c>
      <c r="C276" s="1">
        <v>2695.32</v>
      </c>
      <c r="D276" s="1">
        <v>0</v>
      </c>
      <c r="F276" s="1">
        <v>1</v>
      </c>
      <c r="G276" s="1">
        <v>1767.81</v>
      </c>
      <c r="H276" s="1">
        <v>24.5</v>
      </c>
      <c r="I276" s="1" t="str">
        <f t="shared" si="16"/>
        <v>Q</v>
      </c>
      <c r="J276" s="1">
        <f t="shared" si="18"/>
        <v>1.3599999999999</v>
      </c>
      <c r="L276" s="1">
        <v>2</v>
      </c>
      <c r="M276" s="1">
        <v>3072.49</v>
      </c>
      <c r="N276" s="1">
        <v>40.200000000000003</v>
      </c>
      <c r="O276" s="1" t="str">
        <f t="shared" si="17"/>
        <v>Q</v>
      </c>
      <c r="P276" s="1">
        <f t="shared" si="19"/>
        <v>1.6999999999998181</v>
      </c>
    </row>
    <row r="277" spans="2:16" x14ac:dyDescent="0.25">
      <c r="B277" s="1">
        <v>1</v>
      </c>
      <c r="C277" s="1">
        <v>2694.06</v>
      </c>
      <c r="D277" s="1">
        <v>0</v>
      </c>
      <c r="F277" s="1">
        <v>1</v>
      </c>
      <c r="G277" s="1">
        <v>1768.85</v>
      </c>
      <c r="H277" s="1">
        <v>10</v>
      </c>
      <c r="I277" s="1" t="str">
        <f t="shared" si="16"/>
        <v>Q</v>
      </c>
      <c r="J277" s="1">
        <f t="shared" si="18"/>
        <v>1.0399999999999636</v>
      </c>
      <c r="L277" s="1">
        <v>2</v>
      </c>
      <c r="M277" s="1">
        <v>3074.59</v>
      </c>
      <c r="N277" s="1">
        <v>38.6</v>
      </c>
      <c r="O277" s="1" t="str">
        <f t="shared" si="17"/>
        <v>Q</v>
      </c>
      <c r="P277" s="1">
        <f t="shared" si="19"/>
        <v>2.1000000000003638</v>
      </c>
    </row>
    <row r="278" spans="2:16" x14ac:dyDescent="0.25">
      <c r="B278" s="1">
        <v>1</v>
      </c>
      <c r="C278" s="1">
        <v>2690.96</v>
      </c>
      <c r="D278" s="1">
        <v>0</v>
      </c>
      <c r="F278" s="1">
        <v>1</v>
      </c>
      <c r="G278" s="1">
        <v>1770.05</v>
      </c>
      <c r="H278" s="1">
        <v>0</v>
      </c>
      <c r="I278" s="1" t="str">
        <f t="shared" si="16"/>
        <v>NQ</v>
      </c>
      <c r="J278" s="1">
        <f t="shared" si="18"/>
        <v>1.2000000000000455</v>
      </c>
      <c r="L278" s="1">
        <v>2</v>
      </c>
      <c r="M278" s="1">
        <v>3075.88</v>
      </c>
      <c r="N278" s="1">
        <v>36.799999999999997</v>
      </c>
      <c r="O278" s="1" t="str">
        <f t="shared" si="17"/>
        <v>Q</v>
      </c>
      <c r="P278" s="1">
        <f t="shared" si="19"/>
        <v>1.2899999999999636</v>
      </c>
    </row>
    <row r="279" spans="2:16" x14ac:dyDescent="0.25">
      <c r="B279" s="1">
        <v>1</v>
      </c>
      <c r="C279" s="1">
        <v>2689.2</v>
      </c>
      <c r="D279" s="1">
        <v>0</v>
      </c>
      <c r="F279" s="1">
        <v>1</v>
      </c>
      <c r="G279" s="1">
        <v>1773.06</v>
      </c>
      <c r="H279" s="1">
        <v>0</v>
      </c>
      <c r="I279" s="1" t="str">
        <f t="shared" si="16"/>
        <v>NQ</v>
      </c>
      <c r="J279" s="1">
        <f t="shared" si="18"/>
        <v>3.0099999999999909</v>
      </c>
      <c r="L279" s="1">
        <v>2</v>
      </c>
      <c r="M279" s="1">
        <v>3079.17</v>
      </c>
      <c r="N279" s="1">
        <v>35.6</v>
      </c>
      <c r="O279" s="1" t="str">
        <f t="shared" si="17"/>
        <v>Q</v>
      </c>
      <c r="P279" s="1">
        <f t="shared" si="19"/>
        <v>3.2899999999999636</v>
      </c>
    </row>
    <row r="280" spans="2:16" x14ac:dyDescent="0.25">
      <c r="B280" s="1">
        <v>1</v>
      </c>
      <c r="C280" s="1">
        <v>2678.69</v>
      </c>
      <c r="D280" s="1">
        <v>0</v>
      </c>
      <c r="F280" s="1">
        <v>1</v>
      </c>
      <c r="G280" s="1">
        <v>1787.41</v>
      </c>
      <c r="H280" s="1">
        <v>0</v>
      </c>
      <c r="I280" s="1" t="str">
        <f t="shared" si="16"/>
        <v>NQ</v>
      </c>
      <c r="J280" s="1">
        <f t="shared" si="18"/>
        <v>14.350000000000136</v>
      </c>
      <c r="L280" s="1">
        <v>2</v>
      </c>
      <c r="M280" s="1">
        <v>3080.53</v>
      </c>
      <c r="N280" s="1">
        <v>34.9</v>
      </c>
      <c r="O280" s="1" t="str">
        <f t="shared" si="17"/>
        <v>Q</v>
      </c>
      <c r="P280" s="1">
        <f t="shared" si="19"/>
        <v>1.3600000000001273</v>
      </c>
    </row>
    <row r="281" spans="2:16" x14ac:dyDescent="0.25">
      <c r="B281" s="1">
        <v>1</v>
      </c>
      <c r="C281" s="1">
        <v>2677.79</v>
      </c>
      <c r="D281" s="1">
        <v>0</v>
      </c>
      <c r="F281" s="1">
        <v>1</v>
      </c>
      <c r="G281" s="1">
        <v>1794.58</v>
      </c>
      <c r="H281" s="1">
        <v>0</v>
      </c>
      <c r="I281" s="1" t="str">
        <f t="shared" si="16"/>
        <v>NQ</v>
      </c>
      <c r="J281" s="1">
        <f t="shared" si="18"/>
        <v>7.1699999999998454</v>
      </c>
      <c r="L281" s="1">
        <v>2</v>
      </c>
      <c r="M281" s="1">
        <v>3084.21</v>
      </c>
      <c r="N281" s="1">
        <v>33.5</v>
      </c>
      <c r="O281" s="1" t="str">
        <f t="shared" si="17"/>
        <v>Q</v>
      </c>
      <c r="P281" s="1">
        <f t="shared" si="19"/>
        <v>3.6799999999998363</v>
      </c>
    </row>
    <row r="282" spans="2:16" x14ac:dyDescent="0.25">
      <c r="B282" s="1">
        <v>2</v>
      </c>
      <c r="C282" s="1">
        <v>2676.56</v>
      </c>
      <c r="D282" s="1">
        <v>0</v>
      </c>
      <c r="F282" s="1">
        <v>1</v>
      </c>
      <c r="G282" s="1">
        <v>1799.34</v>
      </c>
      <c r="H282" s="1">
        <v>0</v>
      </c>
      <c r="I282" s="1" t="str">
        <f t="shared" si="16"/>
        <v>NQ</v>
      </c>
      <c r="J282" s="1">
        <f t="shared" si="18"/>
        <v>4.7599999999999909</v>
      </c>
      <c r="L282" s="1">
        <v>2</v>
      </c>
      <c r="M282" s="1">
        <v>3085.83</v>
      </c>
      <c r="N282" s="1">
        <v>32</v>
      </c>
      <c r="O282" s="1" t="str">
        <f t="shared" si="17"/>
        <v>Q</v>
      </c>
      <c r="P282" s="1">
        <f t="shared" si="19"/>
        <v>1.6199999999998909</v>
      </c>
    </row>
    <row r="283" spans="2:16" x14ac:dyDescent="0.25">
      <c r="B283" s="1">
        <v>1</v>
      </c>
      <c r="C283" s="1">
        <v>2674.66</v>
      </c>
      <c r="D283" s="1">
        <v>11.3</v>
      </c>
      <c r="F283" s="1">
        <v>1</v>
      </c>
      <c r="G283" s="1">
        <v>1800.78</v>
      </c>
      <c r="H283" s="1">
        <v>0</v>
      </c>
      <c r="I283" s="1" t="str">
        <f t="shared" si="16"/>
        <v>NQ</v>
      </c>
      <c r="J283" s="1">
        <f t="shared" si="18"/>
        <v>1.4400000000000546</v>
      </c>
      <c r="L283" s="1">
        <v>2</v>
      </c>
      <c r="M283" s="1">
        <v>3111.06</v>
      </c>
      <c r="N283" s="1">
        <v>14.2</v>
      </c>
      <c r="O283" s="1" t="str">
        <f t="shared" si="17"/>
        <v>Q</v>
      </c>
      <c r="P283" s="1">
        <f t="shared" si="19"/>
        <v>25.230000000000018</v>
      </c>
    </row>
    <row r="284" spans="2:16" x14ac:dyDescent="0.25">
      <c r="B284" s="1">
        <v>1</v>
      </c>
      <c r="C284" s="1">
        <v>2673.56</v>
      </c>
      <c r="D284" s="1">
        <v>12.7</v>
      </c>
      <c r="F284" s="1">
        <v>1</v>
      </c>
      <c r="G284" s="1">
        <v>1801.73</v>
      </c>
      <c r="H284" s="1">
        <v>0</v>
      </c>
      <c r="I284" s="1" t="str">
        <f t="shared" si="16"/>
        <v>NQ</v>
      </c>
      <c r="J284" s="1">
        <f t="shared" si="18"/>
        <v>0.95000000000004547</v>
      </c>
      <c r="L284" s="1">
        <v>2</v>
      </c>
      <c r="M284" s="1">
        <v>3112.63</v>
      </c>
      <c r="N284" s="1">
        <v>13.5</v>
      </c>
      <c r="O284" s="1" t="str">
        <f t="shared" si="17"/>
        <v>Q</v>
      </c>
      <c r="P284" s="1">
        <f t="shared" si="19"/>
        <v>1.5700000000001637</v>
      </c>
    </row>
    <row r="285" spans="2:16" x14ac:dyDescent="0.25">
      <c r="B285" s="1">
        <v>2</v>
      </c>
      <c r="C285" s="1">
        <v>2673.18</v>
      </c>
      <c r="D285" s="1">
        <v>2.7</v>
      </c>
      <c r="F285" s="1">
        <v>1</v>
      </c>
      <c r="G285" s="1">
        <v>1804.17</v>
      </c>
      <c r="H285" s="1">
        <v>0</v>
      </c>
      <c r="I285" s="1" t="str">
        <f t="shared" si="16"/>
        <v>NQ</v>
      </c>
      <c r="J285" s="1">
        <f t="shared" si="18"/>
        <v>2.4400000000000546</v>
      </c>
      <c r="L285" s="1">
        <v>2</v>
      </c>
      <c r="M285" s="1">
        <v>3114.15</v>
      </c>
      <c r="N285" s="1">
        <v>9.4</v>
      </c>
      <c r="O285" s="1" t="str">
        <f t="shared" si="17"/>
        <v>Q</v>
      </c>
      <c r="P285" s="1">
        <f t="shared" si="19"/>
        <v>1.5199999999999818</v>
      </c>
    </row>
    <row r="286" spans="2:16" x14ac:dyDescent="0.25">
      <c r="B286" s="1">
        <v>2</v>
      </c>
      <c r="C286" s="1">
        <v>2671.56</v>
      </c>
      <c r="D286" s="1">
        <v>11.5</v>
      </c>
      <c r="F286" s="1">
        <v>1</v>
      </c>
      <c r="G286" s="1">
        <v>1810.5</v>
      </c>
      <c r="H286" s="1">
        <v>0</v>
      </c>
      <c r="I286" s="1" t="str">
        <f t="shared" si="16"/>
        <v>NQ</v>
      </c>
      <c r="J286" s="1">
        <f t="shared" si="18"/>
        <v>6.3299999999999272</v>
      </c>
      <c r="L286" s="1">
        <v>2</v>
      </c>
      <c r="M286" s="1">
        <v>3121.22</v>
      </c>
      <c r="N286" s="1">
        <v>0</v>
      </c>
      <c r="O286" s="1" t="str">
        <f t="shared" si="17"/>
        <v>NQ</v>
      </c>
      <c r="P286" s="1">
        <f t="shared" si="19"/>
        <v>7.069999999999709</v>
      </c>
    </row>
    <row r="287" spans="2:16" x14ac:dyDescent="0.25">
      <c r="B287" s="1">
        <v>1</v>
      </c>
      <c r="C287" s="1">
        <v>2671.34</v>
      </c>
      <c r="D287" s="1">
        <v>12.4</v>
      </c>
      <c r="F287" s="1">
        <v>1</v>
      </c>
      <c r="G287" s="1">
        <v>1814.61</v>
      </c>
      <c r="H287" s="1">
        <v>0</v>
      </c>
      <c r="I287" s="1" t="str">
        <f t="shared" si="16"/>
        <v>NQ</v>
      </c>
      <c r="J287" s="1">
        <f t="shared" si="18"/>
        <v>4.1099999999999</v>
      </c>
      <c r="L287" s="1">
        <v>2</v>
      </c>
      <c r="M287" s="1">
        <v>3143.01</v>
      </c>
      <c r="N287" s="1">
        <v>0</v>
      </c>
      <c r="O287" s="1" t="str">
        <f t="shared" si="17"/>
        <v>NQ</v>
      </c>
      <c r="P287" s="1">
        <f t="shared" si="19"/>
        <v>21.790000000000418</v>
      </c>
    </row>
    <row r="288" spans="2:16" x14ac:dyDescent="0.25">
      <c r="B288" s="1">
        <v>2</v>
      </c>
      <c r="C288" s="1">
        <v>2669.98</v>
      </c>
      <c r="D288" s="1">
        <v>13.9</v>
      </c>
      <c r="F288" s="1">
        <v>1</v>
      </c>
      <c r="G288" s="1">
        <v>1816.93</v>
      </c>
      <c r="H288" s="1">
        <v>0</v>
      </c>
      <c r="I288" s="1" t="str">
        <f t="shared" si="16"/>
        <v>NQ</v>
      </c>
      <c r="J288" s="1">
        <f t="shared" si="18"/>
        <v>2.3200000000001637</v>
      </c>
      <c r="L288" s="1">
        <v>2</v>
      </c>
      <c r="M288" s="1">
        <v>3146.84</v>
      </c>
      <c r="N288" s="1">
        <v>0</v>
      </c>
      <c r="O288" s="1" t="str">
        <f t="shared" si="17"/>
        <v>NQ</v>
      </c>
      <c r="P288" s="1">
        <f t="shared" si="19"/>
        <v>3.8299999999999272</v>
      </c>
    </row>
    <row r="289" spans="2:16" x14ac:dyDescent="0.25">
      <c r="B289" s="1">
        <v>1</v>
      </c>
      <c r="C289" s="1">
        <v>2669.96</v>
      </c>
      <c r="D289" s="1">
        <v>17.2</v>
      </c>
      <c r="F289" s="1">
        <v>1</v>
      </c>
      <c r="G289" s="1">
        <v>1819.26</v>
      </c>
      <c r="H289" s="1">
        <v>0</v>
      </c>
      <c r="I289" s="1" t="str">
        <f t="shared" si="16"/>
        <v>NQ</v>
      </c>
      <c r="J289" s="1">
        <f t="shared" si="18"/>
        <v>2.3299999999999272</v>
      </c>
      <c r="L289" s="1">
        <v>2</v>
      </c>
      <c r="M289" s="1">
        <v>3231.7</v>
      </c>
      <c r="N289" s="1">
        <v>60.7</v>
      </c>
      <c r="O289" s="1" t="str">
        <f t="shared" si="17"/>
        <v>Q</v>
      </c>
      <c r="P289" s="1" t="str">
        <f t="shared" si="19"/>
        <v/>
      </c>
    </row>
    <row r="290" spans="2:16" x14ac:dyDescent="0.25">
      <c r="B290" s="1">
        <v>1</v>
      </c>
      <c r="C290" s="1">
        <v>2668.62</v>
      </c>
      <c r="D290" s="1">
        <v>18.100000000000001</v>
      </c>
      <c r="F290" s="1">
        <v>1</v>
      </c>
      <c r="G290" s="1">
        <v>1821.49</v>
      </c>
      <c r="H290" s="1">
        <v>0</v>
      </c>
      <c r="I290" s="1" t="str">
        <f t="shared" si="16"/>
        <v>NQ</v>
      </c>
      <c r="J290" s="1">
        <f t="shared" si="18"/>
        <v>2.2300000000000182</v>
      </c>
      <c r="L290" s="1">
        <v>2</v>
      </c>
      <c r="M290" s="1">
        <v>3233.96</v>
      </c>
      <c r="N290" s="1">
        <v>54.5</v>
      </c>
      <c r="O290" s="1" t="str">
        <f t="shared" si="17"/>
        <v>Q</v>
      </c>
      <c r="P290" s="1">
        <f t="shared" si="19"/>
        <v>2.2600000000002183</v>
      </c>
    </row>
    <row r="291" spans="2:16" x14ac:dyDescent="0.25">
      <c r="B291" s="1">
        <v>2</v>
      </c>
      <c r="C291" s="1">
        <v>2668.23</v>
      </c>
      <c r="D291" s="1">
        <v>17.600000000000001</v>
      </c>
      <c r="F291" s="1">
        <v>1</v>
      </c>
      <c r="G291" s="1">
        <v>1908.83</v>
      </c>
      <c r="H291" s="1">
        <v>75.7</v>
      </c>
      <c r="I291" s="1" t="str">
        <f t="shared" si="16"/>
        <v>Q</v>
      </c>
      <c r="J291" s="1" t="str">
        <f t="shared" si="18"/>
        <v/>
      </c>
      <c r="L291" s="1">
        <v>2</v>
      </c>
      <c r="M291" s="1">
        <v>3235.71</v>
      </c>
      <c r="N291" s="1">
        <v>43</v>
      </c>
      <c r="O291" s="1" t="str">
        <f t="shared" si="17"/>
        <v>Q</v>
      </c>
      <c r="P291" s="1">
        <f t="shared" si="19"/>
        <v>1.75</v>
      </c>
    </row>
    <row r="292" spans="2:16" x14ac:dyDescent="0.25">
      <c r="B292" s="1">
        <v>1</v>
      </c>
      <c r="C292" s="1">
        <v>2667.44</v>
      </c>
      <c r="D292" s="1">
        <v>23.7</v>
      </c>
      <c r="F292" s="1">
        <v>1</v>
      </c>
      <c r="G292" s="1">
        <v>1911.63</v>
      </c>
      <c r="H292" s="1">
        <v>70.3</v>
      </c>
      <c r="I292" s="1" t="str">
        <f t="shared" si="16"/>
        <v>Q</v>
      </c>
      <c r="J292" s="1">
        <f t="shared" si="18"/>
        <v>2.8000000000001819</v>
      </c>
      <c r="L292" s="1">
        <v>2</v>
      </c>
      <c r="M292" s="1">
        <v>3237.45</v>
      </c>
      <c r="N292" s="1">
        <v>33.299999999999997</v>
      </c>
      <c r="O292" s="1" t="str">
        <f t="shared" si="17"/>
        <v>Q</v>
      </c>
      <c r="P292" s="1">
        <f t="shared" si="19"/>
        <v>1.7399999999997817</v>
      </c>
    </row>
    <row r="293" spans="2:16" x14ac:dyDescent="0.25">
      <c r="B293" s="1">
        <v>2</v>
      </c>
      <c r="C293" s="1">
        <v>2666.64</v>
      </c>
      <c r="D293" s="1">
        <v>23.3</v>
      </c>
      <c r="F293" s="1">
        <v>1</v>
      </c>
      <c r="G293" s="1">
        <v>1913.57</v>
      </c>
      <c r="H293" s="1">
        <v>55.5</v>
      </c>
      <c r="I293" s="1" t="str">
        <f t="shared" si="16"/>
        <v>Q</v>
      </c>
      <c r="J293" s="1">
        <f t="shared" si="18"/>
        <v>1.9399999999998272</v>
      </c>
      <c r="L293" s="1">
        <v>2</v>
      </c>
      <c r="M293" s="1">
        <v>3239.04</v>
      </c>
      <c r="N293" s="1">
        <v>29.7</v>
      </c>
      <c r="O293" s="1" t="str">
        <f t="shared" si="17"/>
        <v>Q</v>
      </c>
      <c r="P293" s="1">
        <f t="shared" si="19"/>
        <v>1.5900000000001455</v>
      </c>
    </row>
    <row r="294" spans="2:16" x14ac:dyDescent="0.25">
      <c r="B294" s="1">
        <v>1</v>
      </c>
      <c r="C294" s="1">
        <v>2665.72</v>
      </c>
      <c r="D294" s="1">
        <v>26.2</v>
      </c>
      <c r="F294" s="1">
        <v>1</v>
      </c>
      <c r="G294" s="1">
        <v>1916.69</v>
      </c>
      <c r="H294" s="1">
        <v>52.7</v>
      </c>
      <c r="I294" s="1" t="str">
        <f t="shared" si="16"/>
        <v>Q</v>
      </c>
      <c r="J294" s="1">
        <f t="shared" si="18"/>
        <v>3.1200000000001182</v>
      </c>
      <c r="L294" s="1">
        <v>2</v>
      </c>
      <c r="M294" s="1">
        <v>3240.56</v>
      </c>
      <c r="N294" s="1">
        <v>26</v>
      </c>
      <c r="O294" s="1" t="str">
        <f t="shared" si="17"/>
        <v>Q</v>
      </c>
      <c r="P294" s="1">
        <f t="shared" si="19"/>
        <v>1.5199999999999818</v>
      </c>
    </row>
    <row r="295" spans="2:16" x14ac:dyDescent="0.25">
      <c r="B295" s="1">
        <v>2</v>
      </c>
      <c r="C295" s="1">
        <v>2665.45</v>
      </c>
      <c r="D295" s="1">
        <v>29.7</v>
      </c>
      <c r="F295" s="1">
        <v>1</v>
      </c>
      <c r="G295" s="1">
        <v>1918.22</v>
      </c>
      <c r="H295" s="1">
        <v>34.700000000000003</v>
      </c>
      <c r="I295" s="1" t="str">
        <f t="shared" si="16"/>
        <v>Q</v>
      </c>
      <c r="J295" s="1">
        <f t="shared" si="18"/>
        <v>1.5299999999999727</v>
      </c>
      <c r="L295" s="1">
        <v>2</v>
      </c>
      <c r="M295" s="1">
        <v>3242.36</v>
      </c>
      <c r="N295" s="1">
        <v>20.8</v>
      </c>
      <c r="O295" s="1" t="str">
        <f t="shared" si="17"/>
        <v>Q</v>
      </c>
      <c r="P295" s="1">
        <f t="shared" si="19"/>
        <v>1.8000000000001819</v>
      </c>
    </row>
    <row r="296" spans="2:16" x14ac:dyDescent="0.25">
      <c r="B296" s="1">
        <v>2</v>
      </c>
      <c r="C296" s="1">
        <v>2663.76</v>
      </c>
      <c r="D296" s="1">
        <v>38.799999999999997</v>
      </c>
      <c r="F296" s="1">
        <v>1</v>
      </c>
      <c r="G296" s="1">
        <v>1919.86</v>
      </c>
      <c r="H296" s="1">
        <v>55.2</v>
      </c>
      <c r="I296" s="1" t="str">
        <f t="shared" si="16"/>
        <v>Q</v>
      </c>
      <c r="J296" s="1">
        <f t="shared" si="18"/>
        <v>1.6399999999998727</v>
      </c>
      <c r="L296" s="1">
        <v>2</v>
      </c>
      <c r="M296" s="1">
        <v>3243.82</v>
      </c>
      <c r="N296" s="1">
        <v>10</v>
      </c>
      <c r="O296" s="1" t="str">
        <f t="shared" si="17"/>
        <v>Q</v>
      </c>
      <c r="P296" s="1">
        <f t="shared" si="19"/>
        <v>1.4600000000000364</v>
      </c>
    </row>
    <row r="297" spans="2:16" x14ac:dyDescent="0.25">
      <c r="B297" s="1">
        <v>1</v>
      </c>
      <c r="C297" s="1">
        <v>2663.65</v>
      </c>
      <c r="D297" s="1">
        <v>29.5</v>
      </c>
      <c r="F297" s="1">
        <v>1</v>
      </c>
      <c r="G297" s="1">
        <v>1921.24</v>
      </c>
      <c r="H297" s="1">
        <v>42.7</v>
      </c>
      <c r="I297" s="1" t="str">
        <f t="shared" si="16"/>
        <v>Q</v>
      </c>
      <c r="J297" s="1">
        <f t="shared" si="18"/>
        <v>1.3800000000001091</v>
      </c>
      <c r="L297" s="1">
        <v>2</v>
      </c>
      <c r="M297" s="1">
        <v>3245.48</v>
      </c>
      <c r="N297" s="1">
        <v>0</v>
      </c>
      <c r="O297" s="1" t="str">
        <f t="shared" si="17"/>
        <v>NQ</v>
      </c>
      <c r="P297" s="1">
        <f t="shared" si="19"/>
        <v>1.6599999999998545</v>
      </c>
    </row>
    <row r="298" spans="2:16" x14ac:dyDescent="0.25">
      <c r="B298" s="1">
        <v>2</v>
      </c>
      <c r="C298" s="1">
        <v>2662.26</v>
      </c>
      <c r="D298" s="1">
        <v>39.4</v>
      </c>
      <c r="F298" s="1">
        <v>1</v>
      </c>
      <c r="G298" s="1">
        <v>1922.82</v>
      </c>
      <c r="H298" s="1">
        <v>32.1</v>
      </c>
      <c r="I298" s="1" t="str">
        <f t="shared" si="16"/>
        <v>Q</v>
      </c>
      <c r="J298" s="1">
        <f t="shared" si="18"/>
        <v>1.5799999999999272</v>
      </c>
      <c r="L298" s="1">
        <v>2</v>
      </c>
      <c r="M298" s="1">
        <v>3247.48</v>
      </c>
      <c r="N298" s="1">
        <v>0</v>
      </c>
      <c r="O298" s="1" t="str">
        <f t="shared" si="17"/>
        <v>NQ</v>
      </c>
      <c r="P298" s="1">
        <f t="shared" si="19"/>
        <v>2</v>
      </c>
    </row>
    <row r="299" spans="2:16" x14ac:dyDescent="0.25">
      <c r="B299" s="1">
        <v>1</v>
      </c>
      <c r="C299" s="1">
        <v>2661.91</v>
      </c>
      <c r="D299" s="1">
        <v>57</v>
      </c>
      <c r="F299" s="1">
        <v>1</v>
      </c>
      <c r="G299" s="1">
        <v>1925.68</v>
      </c>
      <c r="H299" s="1">
        <v>24.2</v>
      </c>
      <c r="I299" s="1" t="str">
        <f t="shared" si="16"/>
        <v>Q</v>
      </c>
      <c r="J299" s="1">
        <f t="shared" si="18"/>
        <v>2.8600000000001273</v>
      </c>
      <c r="L299" s="1">
        <v>2</v>
      </c>
      <c r="M299" s="1">
        <v>3251.23</v>
      </c>
      <c r="N299" s="1">
        <v>0</v>
      </c>
      <c r="O299" s="1" t="str">
        <f t="shared" si="17"/>
        <v>NQ</v>
      </c>
      <c r="P299" s="1">
        <f t="shared" si="19"/>
        <v>3.75</v>
      </c>
    </row>
    <row r="300" spans="2:16" x14ac:dyDescent="0.25">
      <c r="B300" s="1">
        <v>2</v>
      </c>
      <c r="C300" s="1">
        <v>2660.23</v>
      </c>
      <c r="D300" s="1">
        <v>41.9</v>
      </c>
      <c r="F300" s="1">
        <v>1</v>
      </c>
      <c r="G300" s="1">
        <v>1927.5</v>
      </c>
      <c r="H300" s="1">
        <v>30.6</v>
      </c>
      <c r="I300" s="1" t="str">
        <f t="shared" si="16"/>
        <v>Q</v>
      </c>
      <c r="J300" s="1">
        <f t="shared" si="18"/>
        <v>1.8199999999999363</v>
      </c>
      <c r="L300" s="1">
        <v>2</v>
      </c>
      <c r="M300" s="1">
        <v>3252.41</v>
      </c>
      <c r="N300" s="1">
        <v>0</v>
      </c>
      <c r="O300" s="1" t="str">
        <f t="shared" si="17"/>
        <v>NQ</v>
      </c>
      <c r="P300" s="1">
        <f t="shared" si="19"/>
        <v>1.1799999999998363</v>
      </c>
    </row>
    <row r="301" spans="2:16" x14ac:dyDescent="0.25">
      <c r="B301" s="1">
        <v>1</v>
      </c>
      <c r="C301" s="1">
        <v>2660.07</v>
      </c>
      <c r="D301" s="1">
        <v>64.599999999999994</v>
      </c>
      <c r="F301" s="1">
        <v>1</v>
      </c>
      <c r="G301" s="1">
        <v>1928.73</v>
      </c>
      <c r="H301" s="1">
        <v>29.9</v>
      </c>
      <c r="I301" s="1" t="str">
        <f t="shared" si="16"/>
        <v>Q</v>
      </c>
      <c r="J301" s="1">
        <f t="shared" si="18"/>
        <v>1.2300000000000182</v>
      </c>
      <c r="L301" s="1">
        <v>2</v>
      </c>
      <c r="M301" s="1">
        <v>3254.81</v>
      </c>
      <c r="N301" s="1">
        <v>0</v>
      </c>
      <c r="O301" s="1" t="str">
        <f t="shared" si="17"/>
        <v>NQ</v>
      </c>
      <c r="P301" s="1">
        <f t="shared" si="19"/>
        <v>2.4000000000000909</v>
      </c>
    </row>
    <row r="302" spans="2:16" x14ac:dyDescent="0.25">
      <c r="B302" s="1">
        <v>2</v>
      </c>
      <c r="C302" s="1">
        <v>2658.1</v>
      </c>
      <c r="D302" s="1">
        <v>45.8</v>
      </c>
      <c r="F302" s="1">
        <v>1</v>
      </c>
      <c r="G302" s="1">
        <v>1929.86</v>
      </c>
      <c r="H302" s="1">
        <v>26.5</v>
      </c>
      <c r="I302" s="1" t="str">
        <f t="shared" si="16"/>
        <v>Q</v>
      </c>
      <c r="J302" s="1">
        <f t="shared" si="18"/>
        <v>1.1299999999998818</v>
      </c>
      <c r="L302" s="1">
        <v>2</v>
      </c>
      <c r="M302" s="1">
        <v>3256.11</v>
      </c>
      <c r="N302" s="1">
        <v>0</v>
      </c>
      <c r="O302" s="1" t="str">
        <f t="shared" si="17"/>
        <v>NQ</v>
      </c>
      <c r="P302" s="1">
        <f t="shared" si="19"/>
        <v>1.3000000000001819</v>
      </c>
    </row>
    <row r="303" spans="2:16" x14ac:dyDescent="0.25">
      <c r="B303" s="1">
        <v>1</v>
      </c>
      <c r="C303" s="1">
        <v>2657.98</v>
      </c>
      <c r="D303" s="1">
        <v>68.8</v>
      </c>
      <c r="F303" s="1">
        <v>1</v>
      </c>
      <c r="G303" s="1">
        <v>1931.62</v>
      </c>
      <c r="H303" s="1">
        <v>22.5</v>
      </c>
      <c r="I303" s="1" t="str">
        <f t="shared" si="16"/>
        <v>Q</v>
      </c>
      <c r="J303" s="1">
        <f t="shared" si="18"/>
        <v>1.7599999999999909</v>
      </c>
      <c r="L303" s="1">
        <v>2</v>
      </c>
      <c r="M303" s="1">
        <v>3262.45</v>
      </c>
      <c r="N303" s="1">
        <v>0</v>
      </c>
      <c r="O303" s="1" t="str">
        <f t="shared" si="17"/>
        <v>NQ</v>
      </c>
      <c r="P303" s="1">
        <f t="shared" si="19"/>
        <v>6.3399999999996908</v>
      </c>
    </row>
    <row r="304" spans="2:16" x14ac:dyDescent="0.25">
      <c r="B304" s="1">
        <v>1</v>
      </c>
      <c r="C304" s="1">
        <v>2572.7199999999998</v>
      </c>
      <c r="D304" s="1">
        <v>0</v>
      </c>
      <c r="F304" s="1">
        <v>1</v>
      </c>
      <c r="G304" s="1">
        <v>1932.7</v>
      </c>
      <c r="H304" s="1">
        <v>15.2</v>
      </c>
      <c r="I304" s="1" t="str">
        <f t="shared" si="16"/>
        <v>Q</v>
      </c>
      <c r="J304" s="1">
        <f t="shared" si="18"/>
        <v>1.0800000000001546</v>
      </c>
      <c r="L304" s="1">
        <v>2</v>
      </c>
      <c r="M304" s="1">
        <v>3347.67</v>
      </c>
      <c r="N304" s="1">
        <v>62.4</v>
      </c>
      <c r="O304" s="1" t="str">
        <f t="shared" si="17"/>
        <v>Q</v>
      </c>
      <c r="P304" s="1" t="str">
        <f t="shared" si="19"/>
        <v/>
      </c>
    </row>
    <row r="305" spans="2:16" x14ac:dyDescent="0.25">
      <c r="B305" s="1">
        <v>2</v>
      </c>
      <c r="C305" s="1">
        <v>2569.65</v>
      </c>
      <c r="D305" s="1">
        <v>0</v>
      </c>
      <c r="F305" s="1">
        <v>1</v>
      </c>
      <c r="G305" s="1">
        <v>1934.28</v>
      </c>
      <c r="H305" s="1">
        <v>7.7</v>
      </c>
      <c r="I305" s="1" t="str">
        <f t="shared" si="16"/>
        <v>Q</v>
      </c>
      <c r="J305" s="1">
        <f t="shared" si="18"/>
        <v>1.5799999999999272</v>
      </c>
      <c r="L305" s="1">
        <v>2</v>
      </c>
      <c r="M305" s="1">
        <v>3349.73</v>
      </c>
      <c r="N305" s="1">
        <v>59.8</v>
      </c>
      <c r="O305" s="1" t="str">
        <f t="shared" si="17"/>
        <v>Q</v>
      </c>
      <c r="P305" s="1">
        <f t="shared" si="19"/>
        <v>2.0599999999999454</v>
      </c>
    </row>
    <row r="306" spans="2:16" x14ac:dyDescent="0.25">
      <c r="B306" s="1">
        <v>1</v>
      </c>
      <c r="C306" s="1">
        <v>2568.83</v>
      </c>
      <c r="D306" s="1">
        <v>0</v>
      </c>
      <c r="F306" s="1">
        <v>1</v>
      </c>
      <c r="G306" s="1">
        <v>1936.74</v>
      </c>
      <c r="H306" s="1">
        <v>6</v>
      </c>
      <c r="I306" s="1" t="str">
        <f t="shared" si="16"/>
        <v>Q</v>
      </c>
      <c r="J306" s="1">
        <f t="shared" si="18"/>
        <v>2.4600000000000364</v>
      </c>
      <c r="L306" s="1">
        <v>2</v>
      </c>
      <c r="M306" s="1">
        <v>3351.94</v>
      </c>
      <c r="N306" s="1">
        <v>54.2</v>
      </c>
      <c r="O306" s="1" t="str">
        <f t="shared" si="17"/>
        <v>Q</v>
      </c>
      <c r="P306" s="1">
        <f t="shared" si="19"/>
        <v>2.2100000000000364</v>
      </c>
    </row>
    <row r="307" spans="2:16" x14ac:dyDescent="0.25">
      <c r="B307" s="1">
        <v>2</v>
      </c>
      <c r="C307" s="1">
        <v>2567.31</v>
      </c>
      <c r="D307" s="1">
        <v>0</v>
      </c>
      <c r="F307" s="1">
        <v>1</v>
      </c>
      <c r="G307" s="1">
        <v>1937.93</v>
      </c>
      <c r="H307" s="1">
        <v>0</v>
      </c>
      <c r="I307" s="1" t="str">
        <f t="shared" si="16"/>
        <v>NQ</v>
      </c>
      <c r="J307" s="1">
        <f t="shared" si="18"/>
        <v>1.1900000000000546</v>
      </c>
      <c r="L307" s="1">
        <v>2</v>
      </c>
      <c r="M307" s="1">
        <v>3353.59</v>
      </c>
      <c r="N307" s="1">
        <v>53.9</v>
      </c>
      <c r="O307" s="1" t="str">
        <f t="shared" si="17"/>
        <v>Q</v>
      </c>
      <c r="P307" s="1">
        <f t="shared" si="19"/>
        <v>1.6500000000000909</v>
      </c>
    </row>
    <row r="308" spans="2:16" x14ac:dyDescent="0.25">
      <c r="B308" s="1">
        <v>1</v>
      </c>
      <c r="C308" s="1">
        <v>2565.7399999999998</v>
      </c>
      <c r="D308" s="1">
        <v>7.8</v>
      </c>
      <c r="F308" s="1">
        <v>1</v>
      </c>
      <c r="G308" s="1">
        <v>1940.43</v>
      </c>
      <c r="H308" s="1">
        <v>1.3</v>
      </c>
      <c r="I308" s="1" t="str">
        <f t="shared" si="16"/>
        <v>Q</v>
      </c>
      <c r="J308" s="1" t="str">
        <f t="shared" si="18"/>
        <v/>
      </c>
      <c r="L308" s="1">
        <v>2</v>
      </c>
      <c r="M308" s="1">
        <v>3355.76</v>
      </c>
      <c r="N308" s="1">
        <v>46.3</v>
      </c>
      <c r="O308" s="1" t="str">
        <f t="shared" si="17"/>
        <v>Q</v>
      </c>
      <c r="P308" s="1">
        <f t="shared" si="19"/>
        <v>2.1700000000000728</v>
      </c>
    </row>
    <row r="309" spans="2:16" x14ac:dyDescent="0.25">
      <c r="B309" s="1">
        <v>1</v>
      </c>
      <c r="C309" s="1">
        <v>2564.4</v>
      </c>
      <c r="D309" s="1">
        <v>21.1</v>
      </c>
      <c r="F309" s="1">
        <v>1</v>
      </c>
      <c r="G309" s="1">
        <v>1942.26</v>
      </c>
      <c r="H309" s="1">
        <v>1.4</v>
      </c>
      <c r="I309" s="1" t="str">
        <f t="shared" si="16"/>
        <v>Q</v>
      </c>
      <c r="J309" s="1">
        <f t="shared" si="18"/>
        <v>1.8299999999999272</v>
      </c>
      <c r="L309" s="1">
        <v>2</v>
      </c>
      <c r="M309" s="1">
        <v>3357.18</v>
      </c>
      <c r="N309" s="1">
        <v>37.200000000000003</v>
      </c>
      <c r="O309" s="1" t="str">
        <f t="shared" si="17"/>
        <v>Q</v>
      </c>
      <c r="P309" s="1">
        <f t="shared" si="19"/>
        <v>1.419999999999618</v>
      </c>
    </row>
    <row r="310" spans="2:16" x14ac:dyDescent="0.25">
      <c r="B310" s="1">
        <v>2</v>
      </c>
      <c r="C310" s="1">
        <v>2564.1799999999998</v>
      </c>
      <c r="D310" s="1">
        <v>0</v>
      </c>
      <c r="F310" s="1">
        <v>1</v>
      </c>
      <c r="G310" s="1">
        <v>1944.17</v>
      </c>
      <c r="H310" s="1">
        <v>0</v>
      </c>
      <c r="I310" s="1" t="str">
        <f t="shared" si="16"/>
        <v>NQ</v>
      </c>
      <c r="J310" s="1">
        <f t="shared" si="18"/>
        <v>1.9100000000000819</v>
      </c>
      <c r="L310" s="1">
        <v>2</v>
      </c>
      <c r="M310" s="1">
        <v>3358.74</v>
      </c>
      <c r="N310" s="1">
        <v>12.2</v>
      </c>
      <c r="O310" s="1" t="str">
        <f t="shared" si="17"/>
        <v>Q</v>
      </c>
      <c r="P310" s="1">
        <f t="shared" si="19"/>
        <v>1.5599999999999454</v>
      </c>
    </row>
    <row r="311" spans="2:16" x14ac:dyDescent="0.25">
      <c r="B311" s="1">
        <v>1</v>
      </c>
      <c r="C311" s="1">
        <v>2562.58</v>
      </c>
      <c r="D311" s="1">
        <v>25.4</v>
      </c>
      <c r="F311" s="1">
        <v>1</v>
      </c>
      <c r="G311" s="1">
        <v>1946.02</v>
      </c>
      <c r="H311" s="1">
        <v>0</v>
      </c>
      <c r="I311" s="1" t="str">
        <f t="shared" si="16"/>
        <v>NQ</v>
      </c>
      <c r="J311" s="1">
        <f t="shared" si="18"/>
        <v>1.8499999999999091</v>
      </c>
      <c r="L311" s="1">
        <v>2</v>
      </c>
      <c r="M311" s="1">
        <v>3362.27</v>
      </c>
      <c r="N311" s="1">
        <v>10.4</v>
      </c>
      <c r="O311" s="1" t="str">
        <f t="shared" si="17"/>
        <v>Q</v>
      </c>
      <c r="P311" s="1">
        <f t="shared" si="19"/>
        <v>3.5300000000002001</v>
      </c>
    </row>
    <row r="312" spans="2:16" x14ac:dyDescent="0.25">
      <c r="B312" s="1">
        <v>2</v>
      </c>
      <c r="C312" s="1">
        <v>2562.58</v>
      </c>
      <c r="D312" s="1">
        <v>0</v>
      </c>
      <c r="F312" s="1">
        <v>1</v>
      </c>
      <c r="G312" s="1">
        <v>1948.35</v>
      </c>
      <c r="H312" s="1">
        <v>33.799999999999997</v>
      </c>
      <c r="I312" s="1" t="str">
        <f t="shared" si="16"/>
        <v>Q</v>
      </c>
      <c r="J312" s="1" t="str">
        <f t="shared" si="18"/>
        <v/>
      </c>
      <c r="L312" s="1">
        <v>2</v>
      </c>
      <c r="M312" s="1">
        <v>3363.59</v>
      </c>
      <c r="N312" s="1">
        <v>3.9</v>
      </c>
      <c r="O312" s="1" t="str">
        <f t="shared" si="17"/>
        <v>Q</v>
      </c>
      <c r="P312" s="1">
        <f t="shared" si="19"/>
        <v>1.3200000000001637</v>
      </c>
    </row>
    <row r="313" spans="2:16" x14ac:dyDescent="0.25">
      <c r="B313" s="1">
        <v>2</v>
      </c>
      <c r="C313" s="1">
        <v>2561.29</v>
      </c>
      <c r="D313" s="1">
        <v>3.1</v>
      </c>
      <c r="F313" s="1">
        <v>1</v>
      </c>
      <c r="G313" s="1">
        <v>1950.28</v>
      </c>
      <c r="H313" s="1">
        <v>8.5</v>
      </c>
      <c r="I313" s="1" t="str">
        <f t="shared" si="16"/>
        <v>Q</v>
      </c>
      <c r="J313" s="1">
        <f t="shared" si="18"/>
        <v>1.9300000000000637</v>
      </c>
      <c r="L313" s="1">
        <v>2</v>
      </c>
      <c r="M313" s="1">
        <v>3365.59</v>
      </c>
      <c r="N313" s="1">
        <v>3.1</v>
      </c>
      <c r="O313" s="1" t="str">
        <f t="shared" si="17"/>
        <v>Q</v>
      </c>
      <c r="P313" s="1">
        <f t="shared" si="19"/>
        <v>2</v>
      </c>
    </row>
    <row r="314" spans="2:16" x14ac:dyDescent="0.25">
      <c r="B314" s="1">
        <v>1</v>
      </c>
      <c r="C314" s="1">
        <v>2560.79</v>
      </c>
      <c r="D314" s="1">
        <v>30.9</v>
      </c>
      <c r="F314" s="1">
        <v>1</v>
      </c>
      <c r="G314" s="1">
        <v>1952.26</v>
      </c>
      <c r="H314" s="1">
        <v>0</v>
      </c>
      <c r="I314" s="1" t="str">
        <f t="shared" si="16"/>
        <v>NQ</v>
      </c>
      <c r="J314" s="1">
        <f t="shared" si="18"/>
        <v>1.9800000000000182</v>
      </c>
      <c r="L314" s="1">
        <v>2</v>
      </c>
      <c r="M314" s="1">
        <v>3384.64</v>
      </c>
      <c r="N314" s="1">
        <v>6.6</v>
      </c>
      <c r="O314" s="1" t="str">
        <f t="shared" si="17"/>
        <v>Q</v>
      </c>
      <c r="P314" s="1">
        <f t="shared" si="19"/>
        <v>19.049999999999727</v>
      </c>
    </row>
    <row r="315" spans="2:16" x14ac:dyDescent="0.25">
      <c r="B315" s="1">
        <v>2</v>
      </c>
      <c r="C315" s="1">
        <v>2559.7199999999998</v>
      </c>
      <c r="D315" s="1">
        <v>4.3</v>
      </c>
      <c r="F315" s="1">
        <v>1</v>
      </c>
      <c r="G315" s="1">
        <v>1954.03</v>
      </c>
      <c r="H315" s="1">
        <v>0</v>
      </c>
      <c r="I315" s="1" t="str">
        <f t="shared" si="16"/>
        <v>NQ</v>
      </c>
      <c r="J315" s="1">
        <f t="shared" si="18"/>
        <v>1.7699999999999818</v>
      </c>
      <c r="L315" s="1">
        <v>2</v>
      </c>
      <c r="M315" s="1">
        <v>3386.41</v>
      </c>
      <c r="N315" s="1">
        <v>0</v>
      </c>
      <c r="O315" s="1" t="str">
        <f t="shared" si="17"/>
        <v>NQ</v>
      </c>
      <c r="P315" s="1">
        <f t="shared" si="19"/>
        <v>1.7699999999999818</v>
      </c>
    </row>
    <row r="316" spans="2:16" x14ac:dyDescent="0.25">
      <c r="B316" s="1">
        <v>1</v>
      </c>
      <c r="C316" s="1">
        <v>2559.4299999999998</v>
      </c>
      <c r="D316" s="1">
        <v>40</v>
      </c>
      <c r="F316" s="1">
        <v>1</v>
      </c>
      <c r="G316" s="1">
        <v>1958.12</v>
      </c>
      <c r="H316" s="1">
        <v>0</v>
      </c>
      <c r="I316" s="1" t="str">
        <f t="shared" si="16"/>
        <v>NQ</v>
      </c>
      <c r="J316" s="1">
        <f t="shared" si="18"/>
        <v>4.0899999999999181</v>
      </c>
      <c r="L316" s="1">
        <v>2</v>
      </c>
      <c r="M316" s="1">
        <v>3392.5</v>
      </c>
      <c r="N316" s="1">
        <v>0</v>
      </c>
      <c r="O316" s="1" t="str">
        <f t="shared" si="17"/>
        <v>NQ</v>
      </c>
      <c r="P316" s="1">
        <f t="shared" si="19"/>
        <v>6.0900000000001455</v>
      </c>
    </row>
    <row r="317" spans="2:16" x14ac:dyDescent="0.25">
      <c r="B317" s="1">
        <v>2</v>
      </c>
      <c r="C317" s="1">
        <v>2557.86</v>
      </c>
      <c r="D317" s="1">
        <v>9.6999999999999993</v>
      </c>
      <c r="F317" s="1">
        <v>1</v>
      </c>
      <c r="G317" s="1">
        <v>1962.9</v>
      </c>
      <c r="H317" s="1">
        <v>0</v>
      </c>
      <c r="I317" s="1" t="str">
        <f t="shared" si="16"/>
        <v>NQ</v>
      </c>
      <c r="J317" s="1">
        <f t="shared" si="18"/>
        <v>4.7800000000002001</v>
      </c>
      <c r="L317" s="1">
        <v>2</v>
      </c>
      <c r="M317" s="1">
        <v>3394.6</v>
      </c>
      <c r="N317" s="1">
        <v>0</v>
      </c>
      <c r="O317" s="1" t="str">
        <f t="shared" si="17"/>
        <v>NQ</v>
      </c>
      <c r="P317" s="1">
        <f t="shared" si="19"/>
        <v>2.0999999999999091</v>
      </c>
    </row>
    <row r="318" spans="2:16" x14ac:dyDescent="0.25">
      <c r="B318" s="1">
        <v>1</v>
      </c>
      <c r="C318" s="1">
        <v>2557.81</v>
      </c>
      <c r="D318" s="1">
        <v>46.5</v>
      </c>
      <c r="F318" s="1">
        <v>1</v>
      </c>
      <c r="G318" s="1">
        <v>1968.96</v>
      </c>
      <c r="H318" s="1">
        <v>0</v>
      </c>
      <c r="I318" s="1" t="str">
        <f t="shared" si="16"/>
        <v>NQ</v>
      </c>
      <c r="J318" s="1">
        <f t="shared" si="18"/>
        <v>6.0599999999999454</v>
      </c>
      <c r="L318" s="1">
        <v>2</v>
      </c>
      <c r="M318" s="1">
        <v>3413.6</v>
      </c>
      <c r="N318" s="1">
        <v>0</v>
      </c>
      <c r="O318" s="1" t="str">
        <f t="shared" si="17"/>
        <v>NQ</v>
      </c>
      <c r="P318" s="1">
        <f t="shared" si="19"/>
        <v>19</v>
      </c>
    </row>
    <row r="319" spans="2:16" x14ac:dyDescent="0.25">
      <c r="B319" s="1">
        <v>2</v>
      </c>
      <c r="C319" s="1">
        <v>2556.36</v>
      </c>
      <c r="D319" s="1">
        <v>47</v>
      </c>
      <c r="F319" s="1">
        <v>1</v>
      </c>
      <c r="G319" s="1">
        <v>1973.5</v>
      </c>
      <c r="H319" s="1">
        <v>0</v>
      </c>
      <c r="I319" s="1" t="str">
        <f t="shared" si="16"/>
        <v>NQ</v>
      </c>
      <c r="J319" s="1">
        <f t="shared" si="18"/>
        <v>4.5399999999999636</v>
      </c>
      <c r="L319" s="1">
        <v>2</v>
      </c>
      <c r="M319" s="1">
        <v>3414.84</v>
      </c>
      <c r="N319" s="1">
        <v>0</v>
      </c>
      <c r="O319" s="1" t="str">
        <f t="shared" si="17"/>
        <v>NQ</v>
      </c>
      <c r="P319" s="1">
        <f t="shared" si="19"/>
        <v>1.2400000000002365</v>
      </c>
    </row>
    <row r="320" spans="2:16" x14ac:dyDescent="0.25">
      <c r="B320" s="1">
        <v>1</v>
      </c>
      <c r="C320" s="1">
        <v>2556.29</v>
      </c>
      <c r="D320" s="1">
        <v>46.4</v>
      </c>
      <c r="F320" s="1">
        <v>1</v>
      </c>
      <c r="G320" s="1">
        <v>1980.53</v>
      </c>
      <c r="H320" s="1">
        <v>0</v>
      </c>
      <c r="I320" s="1" t="str">
        <f t="shared" si="16"/>
        <v>NQ</v>
      </c>
      <c r="J320" s="1">
        <f t="shared" si="18"/>
        <v>7.0299999999999727</v>
      </c>
      <c r="L320" s="1">
        <v>2</v>
      </c>
      <c r="M320" s="1">
        <v>3520.66</v>
      </c>
      <c r="N320" s="1">
        <v>72.400000000000006</v>
      </c>
      <c r="O320" s="1" t="str">
        <f t="shared" si="17"/>
        <v>Q</v>
      </c>
      <c r="P320" s="1" t="str">
        <f t="shared" si="19"/>
        <v/>
      </c>
    </row>
    <row r="321" spans="2:16" x14ac:dyDescent="0.25">
      <c r="B321" s="1">
        <v>2</v>
      </c>
      <c r="C321" s="1">
        <v>2554.7600000000002</v>
      </c>
      <c r="D321" s="1">
        <v>46.9</v>
      </c>
      <c r="F321" s="1">
        <v>1</v>
      </c>
      <c r="G321" s="1">
        <v>1987.81</v>
      </c>
      <c r="H321" s="1">
        <v>0</v>
      </c>
      <c r="I321" s="1" t="str">
        <f t="shared" si="16"/>
        <v>NQ</v>
      </c>
      <c r="J321" s="1">
        <f t="shared" si="18"/>
        <v>7.2799999999999727</v>
      </c>
      <c r="L321" s="1">
        <v>2</v>
      </c>
      <c r="M321" s="1">
        <v>3522.08</v>
      </c>
      <c r="N321" s="1">
        <v>72.599999999999994</v>
      </c>
      <c r="O321" s="1" t="str">
        <f t="shared" si="17"/>
        <v>Q</v>
      </c>
      <c r="P321" s="1">
        <f t="shared" si="19"/>
        <v>1.4200000000000728</v>
      </c>
    </row>
    <row r="322" spans="2:16" x14ac:dyDescent="0.25">
      <c r="B322" s="1">
        <v>1</v>
      </c>
      <c r="C322" s="1">
        <v>2554.64</v>
      </c>
      <c r="D322" s="1">
        <v>54.5</v>
      </c>
      <c r="F322" s="1">
        <v>1</v>
      </c>
      <c r="G322" s="1">
        <v>1992.59</v>
      </c>
      <c r="H322" s="1">
        <v>0</v>
      </c>
      <c r="I322" s="1" t="str">
        <f t="shared" si="16"/>
        <v>NQ</v>
      </c>
      <c r="J322" s="1">
        <f t="shared" si="18"/>
        <v>4.7799999999999727</v>
      </c>
      <c r="L322" s="1">
        <v>2</v>
      </c>
      <c r="M322" s="1">
        <v>3523.78</v>
      </c>
      <c r="N322" s="1">
        <v>64.400000000000006</v>
      </c>
      <c r="O322" s="1" t="str">
        <f t="shared" si="17"/>
        <v>Q</v>
      </c>
      <c r="P322" s="1">
        <f t="shared" si="19"/>
        <v>1.7000000000002728</v>
      </c>
    </row>
    <row r="323" spans="2:16" x14ac:dyDescent="0.25">
      <c r="B323" s="1">
        <v>2</v>
      </c>
      <c r="C323" s="1">
        <v>2552.9699999999998</v>
      </c>
      <c r="D323" s="1">
        <v>54</v>
      </c>
      <c r="F323" s="1">
        <v>1</v>
      </c>
      <c r="G323" s="1">
        <v>1997.94</v>
      </c>
      <c r="H323" s="1">
        <v>0</v>
      </c>
      <c r="I323" s="1" t="str">
        <f t="shared" si="16"/>
        <v>NQ</v>
      </c>
      <c r="J323" s="1">
        <f t="shared" si="18"/>
        <v>5.3500000000001364</v>
      </c>
      <c r="L323" s="1">
        <v>2</v>
      </c>
      <c r="M323" s="1">
        <v>3525.83</v>
      </c>
      <c r="N323" s="1">
        <v>54.5</v>
      </c>
      <c r="O323" s="1" t="str">
        <f t="shared" si="17"/>
        <v>Q</v>
      </c>
      <c r="P323" s="1">
        <f t="shared" si="19"/>
        <v>2.0499999999997272</v>
      </c>
    </row>
    <row r="324" spans="2:16" x14ac:dyDescent="0.25">
      <c r="B324" s="1">
        <v>1</v>
      </c>
      <c r="C324" s="1">
        <v>2552.79</v>
      </c>
      <c r="D324" s="1">
        <v>54.7</v>
      </c>
      <c r="F324" s="1">
        <v>1</v>
      </c>
      <c r="G324" s="1">
        <v>2000.91</v>
      </c>
      <c r="H324" s="1">
        <v>0</v>
      </c>
      <c r="I324" s="1" t="str">
        <f t="shared" si="16"/>
        <v>NQ</v>
      </c>
      <c r="J324" s="1">
        <f t="shared" si="18"/>
        <v>2.9700000000000273</v>
      </c>
      <c r="L324" s="1">
        <v>2</v>
      </c>
      <c r="M324" s="1">
        <v>3527</v>
      </c>
      <c r="N324" s="1">
        <v>56</v>
      </c>
      <c r="O324" s="1" t="str">
        <f t="shared" si="17"/>
        <v>Q</v>
      </c>
      <c r="P324" s="1">
        <f t="shared" si="19"/>
        <v>1.1700000000000728</v>
      </c>
    </row>
    <row r="325" spans="2:16" x14ac:dyDescent="0.25">
      <c r="B325" s="1">
        <v>2</v>
      </c>
      <c r="C325" s="1">
        <v>2551.0700000000002</v>
      </c>
      <c r="D325" s="1">
        <v>64.3</v>
      </c>
      <c r="F325" s="1">
        <v>1</v>
      </c>
      <c r="G325" s="1">
        <v>2002</v>
      </c>
      <c r="H325" s="1">
        <v>0</v>
      </c>
      <c r="I325" s="1" t="str">
        <f t="shared" ref="I325:I388" si="20">IF(H325&gt;0,"Q","NQ")</f>
        <v>NQ</v>
      </c>
      <c r="J325" s="1">
        <f t="shared" si="18"/>
        <v>1.0899999999999181</v>
      </c>
      <c r="L325" s="1">
        <v>2</v>
      </c>
      <c r="M325" s="1">
        <v>3529.04</v>
      </c>
      <c r="N325" s="1">
        <v>43.6</v>
      </c>
      <c r="O325" s="1" t="str">
        <f t="shared" ref="O325:O337" si="21">IF(N325&gt;0,"Q","NQ")</f>
        <v>Q</v>
      </c>
      <c r="P325" s="1">
        <f t="shared" si="19"/>
        <v>2.0399999999999636</v>
      </c>
    </row>
    <row r="326" spans="2:16" x14ac:dyDescent="0.25">
      <c r="B326" s="1">
        <v>1</v>
      </c>
      <c r="C326" s="1">
        <v>2550.86</v>
      </c>
      <c r="D326" s="1">
        <v>63.4</v>
      </c>
      <c r="F326" s="1">
        <v>1</v>
      </c>
      <c r="G326" s="1">
        <v>2004.05</v>
      </c>
      <c r="H326" s="1">
        <v>0</v>
      </c>
      <c r="I326" s="1" t="str">
        <f t="shared" si="20"/>
        <v>NQ</v>
      </c>
      <c r="J326" s="1">
        <f t="shared" ref="J326:J389" si="22">IF(AND(I326="Q",I325="NQ"),"",G326-G325)</f>
        <v>2.0499999999999545</v>
      </c>
      <c r="L326" s="1">
        <v>2</v>
      </c>
      <c r="M326" s="1">
        <v>3531.34</v>
      </c>
      <c r="N326" s="1">
        <v>41.1</v>
      </c>
      <c r="O326" s="1" t="str">
        <f t="shared" si="21"/>
        <v>Q</v>
      </c>
      <c r="P326" s="1">
        <f t="shared" ref="P326:P337" si="23">IF(AND(O326="Q",O325="NQ"),"",M326-M325)</f>
        <v>2.3000000000001819</v>
      </c>
    </row>
    <row r="327" spans="2:16" x14ac:dyDescent="0.25">
      <c r="B327" s="1">
        <v>1</v>
      </c>
      <c r="C327" s="1">
        <v>2482.04</v>
      </c>
      <c r="D327" s="1">
        <v>0</v>
      </c>
      <c r="F327" s="1">
        <v>1</v>
      </c>
      <c r="G327" s="1">
        <v>2005.71</v>
      </c>
      <c r="H327" s="1">
        <v>0</v>
      </c>
      <c r="I327" s="1" t="str">
        <f t="shared" si="20"/>
        <v>NQ</v>
      </c>
      <c r="J327" s="1">
        <f t="shared" si="22"/>
        <v>1.6600000000000819</v>
      </c>
      <c r="L327" s="1">
        <v>2</v>
      </c>
      <c r="M327" s="1">
        <v>3532.41</v>
      </c>
      <c r="N327" s="1">
        <v>33.4</v>
      </c>
      <c r="O327" s="1" t="str">
        <f t="shared" si="21"/>
        <v>Q</v>
      </c>
      <c r="P327" s="1">
        <f t="shared" si="23"/>
        <v>1.069999999999709</v>
      </c>
    </row>
    <row r="328" spans="2:16" x14ac:dyDescent="0.25">
      <c r="B328" s="1">
        <v>1</v>
      </c>
      <c r="C328" s="1">
        <v>2469.61</v>
      </c>
      <c r="D328" s="1">
        <v>0</v>
      </c>
      <c r="F328" s="1">
        <v>1</v>
      </c>
      <c r="G328" s="1">
        <v>2006.98</v>
      </c>
      <c r="H328" s="1">
        <v>0</v>
      </c>
      <c r="I328" s="1" t="str">
        <f t="shared" si="20"/>
        <v>NQ</v>
      </c>
      <c r="J328" s="1">
        <f t="shared" si="22"/>
        <v>1.2699999999999818</v>
      </c>
      <c r="L328" s="1">
        <v>2</v>
      </c>
      <c r="M328" s="1">
        <v>3554.8</v>
      </c>
      <c r="N328" s="1">
        <v>45.2</v>
      </c>
      <c r="O328" s="1" t="str">
        <f t="shared" si="21"/>
        <v>Q</v>
      </c>
      <c r="P328" s="1">
        <f t="shared" si="23"/>
        <v>22.390000000000327</v>
      </c>
    </row>
    <row r="329" spans="2:16" x14ac:dyDescent="0.25">
      <c r="B329" s="1">
        <v>1</v>
      </c>
      <c r="C329" s="1">
        <v>2466.08</v>
      </c>
      <c r="D329" s="1">
        <v>2.4</v>
      </c>
      <c r="F329" s="1">
        <v>1</v>
      </c>
      <c r="G329" s="1">
        <v>2092.8200000000002</v>
      </c>
      <c r="H329" s="1">
        <v>78.400000000000006</v>
      </c>
      <c r="I329" s="1" t="str">
        <f t="shared" si="20"/>
        <v>Q</v>
      </c>
      <c r="J329" s="1" t="str">
        <f t="shared" si="22"/>
        <v/>
      </c>
      <c r="L329" s="1">
        <v>2</v>
      </c>
      <c r="M329" s="1">
        <v>3556.47</v>
      </c>
      <c r="N329" s="1">
        <v>32.299999999999997</v>
      </c>
      <c r="O329" s="1" t="str">
        <f t="shared" si="21"/>
        <v>Q</v>
      </c>
      <c r="P329" s="1">
        <f t="shared" si="23"/>
        <v>1.669999999999618</v>
      </c>
    </row>
    <row r="330" spans="2:16" x14ac:dyDescent="0.25">
      <c r="B330" s="1">
        <v>2</v>
      </c>
      <c r="C330" s="1">
        <v>2464.7399999999998</v>
      </c>
      <c r="D330" s="1">
        <v>1.4</v>
      </c>
      <c r="F330" s="1">
        <v>1</v>
      </c>
      <c r="G330" s="1">
        <v>2094.62</v>
      </c>
      <c r="H330" s="1">
        <v>78.5</v>
      </c>
      <c r="I330" s="1" t="str">
        <f t="shared" si="20"/>
        <v>Q</v>
      </c>
      <c r="J330" s="1">
        <f t="shared" si="22"/>
        <v>1.7999999999997272</v>
      </c>
      <c r="L330" s="1">
        <v>2</v>
      </c>
      <c r="M330" s="1">
        <v>3558.12</v>
      </c>
      <c r="N330" s="1">
        <v>17.5</v>
      </c>
      <c r="O330" s="1" t="str">
        <f t="shared" si="21"/>
        <v>Q</v>
      </c>
      <c r="P330" s="1">
        <f t="shared" si="23"/>
        <v>1.6500000000000909</v>
      </c>
    </row>
    <row r="331" spans="2:16" x14ac:dyDescent="0.25">
      <c r="B331" s="1">
        <v>2</v>
      </c>
      <c r="C331" s="1">
        <v>2463.4899999999998</v>
      </c>
      <c r="D331" s="1">
        <v>21.7</v>
      </c>
      <c r="F331" s="1">
        <v>1</v>
      </c>
      <c r="G331" s="1">
        <v>2097.1999999999998</v>
      </c>
      <c r="H331" s="1">
        <v>69.3</v>
      </c>
      <c r="I331" s="1" t="str">
        <f t="shared" si="20"/>
        <v>Q</v>
      </c>
      <c r="J331" s="1">
        <f t="shared" si="22"/>
        <v>2.5799999999999272</v>
      </c>
      <c r="L331" s="1">
        <v>2</v>
      </c>
      <c r="M331" s="1">
        <v>3560.52</v>
      </c>
      <c r="N331" s="1">
        <v>0</v>
      </c>
      <c r="O331" s="1" t="str">
        <f t="shared" si="21"/>
        <v>NQ</v>
      </c>
      <c r="P331" s="1">
        <f t="shared" si="23"/>
        <v>2.4000000000000909</v>
      </c>
    </row>
    <row r="332" spans="2:16" x14ac:dyDescent="0.25">
      <c r="B332" s="1">
        <v>1</v>
      </c>
      <c r="C332" s="1">
        <v>2463.14</v>
      </c>
      <c r="D332" s="1">
        <v>15.8</v>
      </c>
      <c r="F332" s="1">
        <v>1</v>
      </c>
      <c r="G332" s="1">
        <v>2098.65</v>
      </c>
      <c r="H332" s="1">
        <v>65.400000000000006</v>
      </c>
      <c r="I332" s="1" t="str">
        <f t="shared" si="20"/>
        <v>Q</v>
      </c>
      <c r="J332" s="1">
        <f t="shared" si="22"/>
        <v>1.4500000000002728</v>
      </c>
      <c r="L332" s="1">
        <v>2</v>
      </c>
      <c r="M332" s="1">
        <v>3562.44</v>
      </c>
      <c r="N332" s="1">
        <v>0</v>
      </c>
      <c r="O332" s="1" t="str">
        <f t="shared" si="21"/>
        <v>NQ</v>
      </c>
      <c r="P332" s="1">
        <f t="shared" si="23"/>
        <v>1.9200000000000728</v>
      </c>
    </row>
    <row r="333" spans="2:16" x14ac:dyDescent="0.25">
      <c r="B333" s="1">
        <v>2</v>
      </c>
      <c r="C333" s="1">
        <v>2462.1</v>
      </c>
      <c r="D333" s="1">
        <v>34.299999999999997</v>
      </c>
      <c r="F333" s="1">
        <v>1</v>
      </c>
      <c r="G333" s="1">
        <v>2099.92</v>
      </c>
      <c r="H333" s="1">
        <v>57.2</v>
      </c>
      <c r="I333" s="1" t="str">
        <f t="shared" si="20"/>
        <v>Q</v>
      </c>
      <c r="J333" s="1">
        <f t="shared" si="22"/>
        <v>1.2699999999999818</v>
      </c>
      <c r="L333" s="1">
        <v>2</v>
      </c>
      <c r="M333" s="1">
        <v>3564.38</v>
      </c>
      <c r="N333" s="1">
        <v>0</v>
      </c>
      <c r="O333" s="1" t="str">
        <f t="shared" si="21"/>
        <v>NQ</v>
      </c>
      <c r="P333" s="1">
        <f t="shared" si="23"/>
        <v>1.9400000000000546</v>
      </c>
    </row>
    <row r="334" spans="2:16" x14ac:dyDescent="0.25">
      <c r="B334" s="1">
        <v>1</v>
      </c>
      <c r="C334" s="1">
        <v>2461.9699999999998</v>
      </c>
      <c r="D334" s="1">
        <v>24.8</v>
      </c>
      <c r="F334" s="1">
        <v>1</v>
      </c>
      <c r="G334" s="1">
        <v>2101.85</v>
      </c>
      <c r="H334" s="1">
        <v>49.8</v>
      </c>
      <c r="I334" s="1" t="str">
        <f t="shared" si="20"/>
        <v>Q</v>
      </c>
      <c r="J334" s="1">
        <f t="shared" si="22"/>
        <v>1.9299999999998363</v>
      </c>
      <c r="L334" s="1">
        <v>2</v>
      </c>
      <c r="M334" s="1">
        <v>3567.44</v>
      </c>
      <c r="N334" s="1">
        <v>0</v>
      </c>
      <c r="O334" s="1" t="str">
        <f t="shared" si="21"/>
        <v>NQ</v>
      </c>
      <c r="P334" s="1">
        <f t="shared" si="23"/>
        <v>3.0599999999999454</v>
      </c>
    </row>
    <row r="335" spans="2:16" x14ac:dyDescent="0.25">
      <c r="B335" s="1">
        <v>1</v>
      </c>
      <c r="C335" s="1">
        <v>2460.34</v>
      </c>
      <c r="D335" s="1">
        <v>34.9</v>
      </c>
      <c r="F335" s="1">
        <v>1</v>
      </c>
      <c r="G335" s="1">
        <v>2103.21</v>
      </c>
      <c r="H335" s="1">
        <v>35.799999999999997</v>
      </c>
      <c r="I335" s="1" t="str">
        <f t="shared" si="20"/>
        <v>Q</v>
      </c>
      <c r="J335" s="1">
        <f t="shared" si="22"/>
        <v>1.3600000000001273</v>
      </c>
      <c r="L335" s="1">
        <v>2</v>
      </c>
      <c r="M335" s="1">
        <v>3575.02</v>
      </c>
      <c r="N335" s="1">
        <v>0</v>
      </c>
      <c r="O335" s="1" t="str">
        <f t="shared" si="21"/>
        <v>NQ</v>
      </c>
      <c r="P335" s="1">
        <f t="shared" si="23"/>
        <v>7.5799999999999272</v>
      </c>
    </row>
    <row r="336" spans="2:16" x14ac:dyDescent="0.25">
      <c r="B336" s="1">
        <v>1</v>
      </c>
      <c r="C336" s="1">
        <v>2458.08</v>
      </c>
      <c r="D336" s="1">
        <v>0</v>
      </c>
      <c r="F336" s="1">
        <v>1</v>
      </c>
      <c r="G336" s="1">
        <v>2104.2800000000002</v>
      </c>
      <c r="H336" s="1">
        <v>50.5</v>
      </c>
      <c r="I336" s="1" t="str">
        <f t="shared" si="20"/>
        <v>Q</v>
      </c>
      <c r="J336" s="1">
        <f t="shared" si="22"/>
        <v>1.0700000000001637</v>
      </c>
      <c r="L336" s="1">
        <v>2</v>
      </c>
      <c r="M336" s="1">
        <v>3581.89</v>
      </c>
      <c r="N336" s="1">
        <v>0</v>
      </c>
      <c r="O336" s="1" t="str">
        <f t="shared" si="21"/>
        <v>NQ</v>
      </c>
      <c r="P336" s="1">
        <f t="shared" si="23"/>
        <v>6.8699999999998909</v>
      </c>
    </row>
    <row r="337" spans="2:16" x14ac:dyDescent="0.25">
      <c r="B337" s="1">
        <v>1</v>
      </c>
      <c r="C337" s="1">
        <v>2457.1</v>
      </c>
      <c r="D337" s="1">
        <v>0</v>
      </c>
      <c r="F337" s="1">
        <v>1</v>
      </c>
      <c r="G337" s="1">
        <v>2105.31</v>
      </c>
      <c r="H337" s="1">
        <v>48.7</v>
      </c>
      <c r="I337" s="1" t="str">
        <f t="shared" si="20"/>
        <v>Q</v>
      </c>
      <c r="J337" s="1">
        <f t="shared" si="22"/>
        <v>1.0299999999997453</v>
      </c>
      <c r="L337" s="1">
        <v>2</v>
      </c>
      <c r="M337" s="1">
        <v>3583.2</v>
      </c>
      <c r="N337" s="1">
        <v>0</v>
      </c>
      <c r="O337" s="1" t="str">
        <f t="shared" si="21"/>
        <v>NQ</v>
      </c>
      <c r="P337" s="1">
        <f t="shared" si="23"/>
        <v>1.3099999999999454</v>
      </c>
    </row>
    <row r="338" spans="2:16" x14ac:dyDescent="0.25">
      <c r="B338" s="1">
        <v>1</v>
      </c>
      <c r="C338" s="1">
        <v>2456.09</v>
      </c>
      <c r="D338" s="1">
        <v>0</v>
      </c>
      <c r="F338" s="1">
        <v>1</v>
      </c>
      <c r="G338" s="1">
        <v>2107.16</v>
      </c>
      <c r="H338" s="1">
        <v>44.1</v>
      </c>
      <c r="I338" s="1" t="str">
        <f t="shared" si="20"/>
        <v>Q</v>
      </c>
      <c r="J338" s="1">
        <f t="shared" si="22"/>
        <v>1.8499999999999091</v>
      </c>
    </row>
    <row r="339" spans="2:16" x14ac:dyDescent="0.25">
      <c r="B339" s="1">
        <v>1</v>
      </c>
      <c r="C339" s="1">
        <v>2454.13</v>
      </c>
      <c r="D339" s="1">
        <v>3.2</v>
      </c>
      <c r="F339" s="1">
        <v>1</v>
      </c>
      <c r="G339" s="1">
        <v>2108.4499999999998</v>
      </c>
      <c r="H339" s="1">
        <v>38.1</v>
      </c>
      <c r="I339" s="1" t="str">
        <f t="shared" si="20"/>
        <v>Q</v>
      </c>
      <c r="J339" s="1">
        <f t="shared" si="22"/>
        <v>1.2899999999999636</v>
      </c>
    </row>
    <row r="340" spans="2:16" x14ac:dyDescent="0.25">
      <c r="B340" s="1">
        <v>1</v>
      </c>
      <c r="C340" s="1">
        <v>2452.67</v>
      </c>
      <c r="D340" s="1">
        <v>12.2</v>
      </c>
      <c r="F340" s="1">
        <v>1</v>
      </c>
      <c r="G340" s="1">
        <v>2109.42</v>
      </c>
      <c r="H340" s="1">
        <v>33.5</v>
      </c>
      <c r="I340" s="1" t="str">
        <f t="shared" si="20"/>
        <v>Q</v>
      </c>
      <c r="J340" s="1">
        <f t="shared" si="22"/>
        <v>0.97000000000025466</v>
      </c>
    </row>
    <row r="341" spans="2:16" x14ac:dyDescent="0.25">
      <c r="B341" s="1">
        <v>1</v>
      </c>
      <c r="C341" s="1">
        <v>2451.56</v>
      </c>
      <c r="D341" s="1">
        <v>24.5</v>
      </c>
      <c r="F341" s="1">
        <v>1</v>
      </c>
      <c r="G341" s="1">
        <v>2110.94</v>
      </c>
      <c r="H341" s="1">
        <v>32.799999999999997</v>
      </c>
      <c r="I341" s="1" t="str">
        <f t="shared" si="20"/>
        <v>Q</v>
      </c>
      <c r="J341" s="1">
        <f t="shared" si="22"/>
        <v>1.5199999999999818</v>
      </c>
    </row>
    <row r="342" spans="2:16" x14ac:dyDescent="0.25">
      <c r="B342" s="1">
        <v>1</v>
      </c>
      <c r="C342" s="1">
        <v>2449.96</v>
      </c>
      <c r="D342" s="1">
        <v>26.7</v>
      </c>
      <c r="F342" s="1">
        <v>1</v>
      </c>
      <c r="G342" s="1">
        <v>2112.34</v>
      </c>
      <c r="H342" s="1">
        <v>25.3</v>
      </c>
      <c r="I342" s="1" t="str">
        <f t="shared" si="20"/>
        <v>Q</v>
      </c>
      <c r="J342" s="1">
        <f t="shared" si="22"/>
        <v>1.4000000000000909</v>
      </c>
    </row>
    <row r="343" spans="2:16" x14ac:dyDescent="0.25">
      <c r="B343" s="1">
        <v>1</v>
      </c>
      <c r="C343" s="1">
        <v>2448.66</v>
      </c>
      <c r="D343" s="1">
        <v>26.5</v>
      </c>
      <c r="F343" s="1">
        <v>1</v>
      </c>
      <c r="G343" s="1">
        <v>2114.3200000000002</v>
      </c>
      <c r="H343" s="1">
        <v>21.2</v>
      </c>
      <c r="I343" s="1" t="str">
        <f t="shared" si="20"/>
        <v>Q</v>
      </c>
      <c r="J343" s="1">
        <f t="shared" si="22"/>
        <v>1.9800000000000182</v>
      </c>
    </row>
    <row r="344" spans="2:16" x14ac:dyDescent="0.25">
      <c r="B344" s="1">
        <v>1</v>
      </c>
      <c r="C344" s="1">
        <v>2446.02</v>
      </c>
      <c r="D344" s="1">
        <v>32.700000000000003</v>
      </c>
      <c r="F344" s="1">
        <v>1</v>
      </c>
      <c r="G344" s="1">
        <v>2115.7399999999998</v>
      </c>
      <c r="H344" s="1">
        <v>17.5</v>
      </c>
      <c r="I344" s="1" t="str">
        <f t="shared" si="20"/>
        <v>Q</v>
      </c>
      <c r="J344" s="1">
        <f t="shared" si="22"/>
        <v>1.419999999999618</v>
      </c>
    </row>
    <row r="345" spans="2:16" x14ac:dyDescent="0.25">
      <c r="B345" s="1">
        <v>1</v>
      </c>
      <c r="C345" s="1">
        <v>2444.8000000000002</v>
      </c>
      <c r="D345" s="1">
        <v>44.8</v>
      </c>
      <c r="F345" s="1">
        <v>1</v>
      </c>
      <c r="G345" s="1">
        <v>2117.41</v>
      </c>
      <c r="H345" s="1">
        <v>13.6</v>
      </c>
      <c r="I345" s="1" t="str">
        <f t="shared" si="20"/>
        <v>Q</v>
      </c>
      <c r="J345" s="1">
        <f t="shared" si="22"/>
        <v>1.6700000000000728</v>
      </c>
    </row>
    <row r="346" spans="2:16" x14ac:dyDescent="0.25">
      <c r="B346" s="1">
        <v>2</v>
      </c>
      <c r="C346" s="1">
        <v>2444</v>
      </c>
      <c r="D346" s="1">
        <v>23.4</v>
      </c>
      <c r="F346" s="1">
        <v>1</v>
      </c>
      <c r="G346" s="1">
        <v>2118.44</v>
      </c>
      <c r="H346" s="1">
        <v>13.1</v>
      </c>
      <c r="I346" s="1" t="str">
        <f t="shared" si="20"/>
        <v>Q</v>
      </c>
      <c r="J346" s="1">
        <f t="shared" si="22"/>
        <v>1.0300000000002001</v>
      </c>
    </row>
    <row r="347" spans="2:16" x14ac:dyDescent="0.25">
      <c r="B347" s="1">
        <v>2</v>
      </c>
      <c r="C347" s="1">
        <v>2442.75</v>
      </c>
      <c r="D347" s="1">
        <v>44.3</v>
      </c>
      <c r="F347" s="1">
        <v>1</v>
      </c>
      <c r="G347" s="1">
        <v>2119.56</v>
      </c>
      <c r="H347" s="1">
        <v>12.9</v>
      </c>
      <c r="I347" s="1" t="str">
        <f t="shared" si="20"/>
        <v>Q</v>
      </c>
      <c r="J347" s="1">
        <f t="shared" si="22"/>
        <v>1.1199999999998909</v>
      </c>
    </row>
    <row r="348" spans="2:16" x14ac:dyDescent="0.25">
      <c r="B348" s="1">
        <v>1</v>
      </c>
      <c r="C348" s="1">
        <v>2441.94</v>
      </c>
      <c r="D348" s="1">
        <v>47.7</v>
      </c>
      <c r="F348" s="1">
        <v>1</v>
      </c>
      <c r="G348" s="1">
        <v>2120.62</v>
      </c>
      <c r="H348" s="1">
        <v>0</v>
      </c>
      <c r="I348" s="1" t="str">
        <f t="shared" si="20"/>
        <v>NQ</v>
      </c>
      <c r="J348" s="1">
        <f t="shared" si="22"/>
        <v>1.0599999999999454</v>
      </c>
    </row>
    <row r="349" spans="2:16" x14ac:dyDescent="0.25">
      <c r="B349" s="1">
        <v>2</v>
      </c>
      <c r="C349" s="1">
        <v>2441.3000000000002</v>
      </c>
      <c r="D349" s="1">
        <v>45.4</v>
      </c>
      <c r="F349" s="1">
        <v>1</v>
      </c>
      <c r="G349" s="1">
        <v>2121.85</v>
      </c>
      <c r="H349" s="1">
        <v>0</v>
      </c>
      <c r="I349" s="1" t="str">
        <f t="shared" si="20"/>
        <v>NQ</v>
      </c>
      <c r="J349" s="1">
        <f t="shared" si="22"/>
        <v>1.2300000000000182</v>
      </c>
    </row>
    <row r="350" spans="2:16" x14ac:dyDescent="0.25">
      <c r="B350" s="1">
        <v>1</v>
      </c>
      <c r="C350" s="1">
        <v>2440.4499999999998</v>
      </c>
      <c r="D350" s="1">
        <v>51.4</v>
      </c>
      <c r="F350" s="1">
        <v>1</v>
      </c>
      <c r="G350" s="1">
        <v>2128.02</v>
      </c>
      <c r="H350" s="1">
        <v>0</v>
      </c>
      <c r="I350" s="1" t="str">
        <f t="shared" si="20"/>
        <v>NQ</v>
      </c>
      <c r="J350" s="1">
        <f t="shared" si="22"/>
        <v>6.1700000000000728</v>
      </c>
    </row>
    <row r="351" spans="2:16" x14ac:dyDescent="0.25">
      <c r="B351" s="1">
        <v>1</v>
      </c>
      <c r="C351" s="1">
        <v>2438.69</v>
      </c>
      <c r="D351" s="1">
        <v>69.8</v>
      </c>
      <c r="F351" s="1">
        <v>1</v>
      </c>
      <c r="G351" s="1">
        <v>2130.12</v>
      </c>
      <c r="H351" s="1">
        <v>0</v>
      </c>
      <c r="I351" s="1" t="str">
        <f t="shared" si="20"/>
        <v>NQ</v>
      </c>
      <c r="J351" s="1">
        <f t="shared" si="22"/>
        <v>2.0999999999999091</v>
      </c>
    </row>
    <row r="352" spans="2:16" x14ac:dyDescent="0.25">
      <c r="B352" s="1">
        <v>2</v>
      </c>
      <c r="C352" s="1">
        <v>2438.61</v>
      </c>
      <c r="D352" s="1">
        <v>45</v>
      </c>
      <c r="F352" s="1">
        <v>1</v>
      </c>
      <c r="G352" s="1">
        <v>2133.23</v>
      </c>
      <c r="H352" s="1">
        <v>0</v>
      </c>
      <c r="I352" s="1" t="str">
        <f t="shared" si="20"/>
        <v>NQ</v>
      </c>
      <c r="J352" s="1">
        <f t="shared" si="22"/>
        <v>3.1100000000001273</v>
      </c>
    </row>
    <row r="353" spans="2:10" x14ac:dyDescent="0.25">
      <c r="B353" s="1">
        <v>2</v>
      </c>
      <c r="C353" s="1">
        <v>2437.1799999999998</v>
      </c>
      <c r="D353" s="1">
        <v>62</v>
      </c>
      <c r="F353" s="1">
        <v>1</v>
      </c>
      <c r="G353" s="1">
        <v>2135.3200000000002</v>
      </c>
      <c r="H353" s="1">
        <v>0</v>
      </c>
      <c r="I353" s="1" t="str">
        <f t="shared" si="20"/>
        <v>NQ</v>
      </c>
      <c r="J353" s="1">
        <f t="shared" si="22"/>
        <v>2.0900000000001455</v>
      </c>
    </row>
    <row r="354" spans="2:10" x14ac:dyDescent="0.25">
      <c r="B354" s="1">
        <v>1</v>
      </c>
      <c r="C354" s="1">
        <v>2436.69</v>
      </c>
      <c r="D354" s="1">
        <v>70.900000000000006</v>
      </c>
      <c r="F354" s="1">
        <v>1</v>
      </c>
      <c r="G354" s="1">
        <v>2139.13</v>
      </c>
      <c r="H354" s="1">
        <v>0</v>
      </c>
      <c r="I354" s="1" t="str">
        <f t="shared" si="20"/>
        <v>NQ</v>
      </c>
      <c r="J354" s="1">
        <f t="shared" si="22"/>
        <v>3.8099999999999454</v>
      </c>
    </row>
    <row r="355" spans="2:10" x14ac:dyDescent="0.25">
      <c r="B355" s="1">
        <v>2</v>
      </c>
      <c r="C355" s="1">
        <v>2435.09</v>
      </c>
      <c r="D355" s="1">
        <v>68.2</v>
      </c>
      <c r="F355" s="1">
        <v>1</v>
      </c>
      <c r="G355" s="1">
        <v>2143.29</v>
      </c>
      <c r="H355" s="1">
        <v>0</v>
      </c>
      <c r="I355" s="1" t="str">
        <f t="shared" si="20"/>
        <v>NQ</v>
      </c>
      <c r="J355" s="1">
        <f t="shared" si="22"/>
        <v>4.1599999999998545</v>
      </c>
    </row>
    <row r="356" spans="2:10" x14ac:dyDescent="0.25">
      <c r="B356" s="1">
        <v>1</v>
      </c>
      <c r="C356" s="1">
        <v>2434.65</v>
      </c>
      <c r="D356" s="1">
        <v>82.5</v>
      </c>
      <c r="F356" s="1">
        <v>1</v>
      </c>
      <c r="G356" s="1">
        <v>2143.9299999999998</v>
      </c>
      <c r="H356" s="1">
        <v>0</v>
      </c>
      <c r="I356" s="1" t="str">
        <f t="shared" si="20"/>
        <v>NQ</v>
      </c>
      <c r="J356" s="1">
        <f t="shared" si="22"/>
        <v>0.63999999999987267</v>
      </c>
    </row>
    <row r="357" spans="2:10" x14ac:dyDescent="0.25">
      <c r="B357" s="1">
        <v>1</v>
      </c>
      <c r="C357" s="1">
        <v>2345.7800000000002</v>
      </c>
      <c r="D357" s="1">
        <v>0</v>
      </c>
      <c r="F357" s="1">
        <v>1</v>
      </c>
      <c r="G357" s="1">
        <v>2149.9299999999998</v>
      </c>
      <c r="H357" s="1">
        <v>0</v>
      </c>
      <c r="I357" s="1" t="str">
        <f t="shared" si="20"/>
        <v>NQ</v>
      </c>
      <c r="J357" s="1">
        <f t="shared" si="22"/>
        <v>6</v>
      </c>
    </row>
    <row r="358" spans="2:10" x14ac:dyDescent="0.25">
      <c r="B358" s="1">
        <v>1</v>
      </c>
      <c r="C358" s="1">
        <v>2344.9499999999998</v>
      </c>
      <c r="D358" s="1">
        <v>0</v>
      </c>
      <c r="F358" s="1">
        <v>1</v>
      </c>
      <c r="G358" s="1">
        <v>2155.9299999999998</v>
      </c>
      <c r="H358" s="1">
        <v>0</v>
      </c>
      <c r="I358" s="1" t="str">
        <f t="shared" si="20"/>
        <v>NQ</v>
      </c>
      <c r="J358" s="1">
        <f t="shared" si="22"/>
        <v>6</v>
      </c>
    </row>
    <row r="359" spans="2:10" x14ac:dyDescent="0.25">
      <c r="B359" s="1">
        <v>2</v>
      </c>
      <c r="C359" s="1">
        <v>2342.92</v>
      </c>
      <c r="D359" s="1">
        <v>0</v>
      </c>
      <c r="F359" s="1">
        <v>1</v>
      </c>
      <c r="G359" s="1">
        <v>2157.29</v>
      </c>
      <c r="H359" s="1">
        <v>0</v>
      </c>
      <c r="I359" s="1" t="str">
        <f t="shared" si="20"/>
        <v>NQ</v>
      </c>
      <c r="J359" s="1">
        <f t="shared" si="22"/>
        <v>1.3600000000001273</v>
      </c>
    </row>
    <row r="360" spans="2:10" x14ac:dyDescent="0.25">
      <c r="B360" s="1">
        <v>1</v>
      </c>
      <c r="C360" s="1">
        <v>2341.62</v>
      </c>
      <c r="D360" s="1">
        <v>0</v>
      </c>
      <c r="F360" s="1">
        <v>1</v>
      </c>
      <c r="G360" s="1">
        <v>2246.39</v>
      </c>
      <c r="H360" s="1">
        <v>76.099999999999994</v>
      </c>
      <c r="I360" s="1" t="str">
        <f t="shared" si="20"/>
        <v>Q</v>
      </c>
      <c r="J360" s="1" t="str">
        <f t="shared" si="22"/>
        <v/>
      </c>
    </row>
    <row r="361" spans="2:10" x14ac:dyDescent="0.25">
      <c r="B361" s="1">
        <v>1</v>
      </c>
      <c r="C361" s="1">
        <v>2339</v>
      </c>
      <c r="D361" s="1">
        <v>0</v>
      </c>
      <c r="F361" s="1">
        <v>1</v>
      </c>
      <c r="G361" s="1">
        <v>2248.61</v>
      </c>
      <c r="H361" s="1">
        <v>73.400000000000006</v>
      </c>
      <c r="I361" s="1" t="str">
        <f t="shared" si="20"/>
        <v>Q</v>
      </c>
      <c r="J361" s="1">
        <f t="shared" si="22"/>
        <v>2.2200000000002547</v>
      </c>
    </row>
    <row r="362" spans="2:10" x14ac:dyDescent="0.25">
      <c r="B362" s="1">
        <v>1</v>
      </c>
      <c r="C362" s="1">
        <v>2335.92</v>
      </c>
      <c r="D362" s="1">
        <v>0</v>
      </c>
      <c r="F362" s="1">
        <v>1</v>
      </c>
      <c r="G362" s="1">
        <v>2250.12</v>
      </c>
      <c r="H362" s="1">
        <v>62.9</v>
      </c>
      <c r="I362" s="1" t="str">
        <f t="shared" si="20"/>
        <v>Q</v>
      </c>
      <c r="J362" s="1">
        <f t="shared" si="22"/>
        <v>1.5099999999997635</v>
      </c>
    </row>
    <row r="363" spans="2:10" x14ac:dyDescent="0.25">
      <c r="B363" s="1">
        <v>1</v>
      </c>
      <c r="C363" s="1">
        <v>2329.17</v>
      </c>
      <c r="D363" s="1">
        <v>0</v>
      </c>
      <c r="F363" s="1">
        <v>1</v>
      </c>
      <c r="G363" s="1">
        <v>2251.7600000000002</v>
      </c>
      <c r="H363" s="1">
        <v>51.9</v>
      </c>
      <c r="I363" s="1" t="str">
        <f t="shared" si="20"/>
        <v>Q</v>
      </c>
      <c r="J363" s="1">
        <f t="shared" si="22"/>
        <v>1.6400000000003274</v>
      </c>
    </row>
    <row r="364" spans="2:10" x14ac:dyDescent="0.25">
      <c r="B364" s="1">
        <v>1</v>
      </c>
      <c r="C364" s="1">
        <v>2323.81</v>
      </c>
      <c r="D364" s="1">
        <v>0</v>
      </c>
      <c r="F364" s="1">
        <v>1</v>
      </c>
      <c r="G364" s="1">
        <v>2253.38</v>
      </c>
      <c r="H364" s="1">
        <v>52</v>
      </c>
      <c r="I364" s="1" t="str">
        <f t="shared" si="20"/>
        <v>Q</v>
      </c>
      <c r="J364" s="1">
        <f t="shared" si="22"/>
        <v>1.6199999999998909</v>
      </c>
    </row>
    <row r="365" spans="2:10" x14ac:dyDescent="0.25">
      <c r="B365" s="1">
        <v>2</v>
      </c>
      <c r="C365" s="1">
        <v>2322.71</v>
      </c>
      <c r="D365" s="1">
        <v>0</v>
      </c>
      <c r="F365" s="1">
        <v>1</v>
      </c>
      <c r="G365" s="1">
        <v>2255</v>
      </c>
      <c r="H365" s="1">
        <v>47.6</v>
      </c>
      <c r="I365" s="1" t="str">
        <f t="shared" si="20"/>
        <v>Q</v>
      </c>
      <c r="J365" s="1">
        <f t="shared" si="22"/>
        <v>1.6199999999998909</v>
      </c>
    </row>
    <row r="366" spans="2:10" x14ac:dyDescent="0.25">
      <c r="B366" s="1">
        <v>1</v>
      </c>
      <c r="C366" s="1">
        <v>2321.63</v>
      </c>
      <c r="D366" s="1">
        <v>0</v>
      </c>
      <c r="F366" s="1">
        <v>1</v>
      </c>
      <c r="G366" s="1">
        <v>2256.56</v>
      </c>
      <c r="H366" s="1">
        <v>45</v>
      </c>
      <c r="I366" s="1" t="str">
        <f t="shared" si="20"/>
        <v>Q</v>
      </c>
      <c r="J366" s="1">
        <f t="shared" si="22"/>
        <v>1.5599999999999454</v>
      </c>
    </row>
    <row r="367" spans="2:10" x14ac:dyDescent="0.25">
      <c r="B367" s="1">
        <v>1</v>
      </c>
      <c r="C367" s="1">
        <v>2320.0300000000002</v>
      </c>
      <c r="D367" s="1">
        <v>0</v>
      </c>
      <c r="F367" s="1">
        <v>1</v>
      </c>
      <c r="G367" s="1">
        <v>2258.08</v>
      </c>
      <c r="H367" s="1">
        <v>44.6</v>
      </c>
      <c r="I367" s="1" t="str">
        <f t="shared" si="20"/>
        <v>Q</v>
      </c>
      <c r="J367" s="1">
        <f t="shared" si="22"/>
        <v>1.5199999999999818</v>
      </c>
    </row>
    <row r="368" spans="2:10" x14ac:dyDescent="0.25">
      <c r="B368" s="1">
        <v>1</v>
      </c>
      <c r="C368" s="1">
        <v>2314.16</v>
      </c>
      <c r="D368" s="1">
        <v>0</v>
      </c>
      <c r="F368" s="1">
        <v>1</v>
      </c>
      <c r="G368" s="1">
        <v>2260.4299999999998</v>
      </c>
      <c r="H368" s="1">
        <v>23.1</v>
      </c>
      <c r="I368" s="1" t="str">
        <f t="shared" si="20"/>
        <v>Q</v>
      </c>
      <c r="J368" s="1">
        <f t="shared" si="22"/>
        <v>2.3499999999999091</v>
      </c>
    </row>
    <row r="369" spans="2:10" x14ac:dyDescent="0.25">
      <c r="B369" s="1">
        <v>1</v>
      </c>
      <c r="C369" s="1">
        <v>2311.14</v>
      </c>
      <c r="D369" s="1">
        <v>0</v>
      </c>
      <c r="F369" s="1">
        <v>1</v>
      </c>
      <c r="G369" s="1">
        <v>2263.48</v>
      </c>
      <c r="H369" s="1">
        <v>15.4</v>
      </c>
      <c r="I369" s="1" t="str">
        <f t="shared" si="20"/>
        <v>Q</v>
      </c>
      <c r="J369" s="1">
        <f t="shared" si="22"/>
        <v>3.0500000000001819</v>
      </c>
    </row>
    <row r="370" spans="2:10" x14ac:dyDescent="0.25">
      <c r="B370" s="1">
        <v>1</v>
      </c>
      <c r="C370" s="1">
        <v>2309.1799999999998</v>
      </c>
      <c r="D370" s="1">
        <v>0</v>
      </c>
      <c r="F370" s="1">
        <v>1</v>
      </c>
      <c r="G370" s="1">
        <v>2264.75</v>
      </c>
      <c r="H370" s="1">
        <v>15.7</v>
      </c>
      <c r="I370" s="1" t="str">
        <f t="shared" si="20"/>
        <v>Q</v>
      </c>
      <c r="J370" s="1">
        <f t="shared" si="22"/>
        <v>1.2699999999999818</v>
      </c>
    </row>
    <row r="371" spans="2:10" x14ac:dyDescent="0.25">
      <c r="B371" s="1">
        <v>1</v>
      </c>
      <c r="C371" s="1">
        <v>2297.48</v>
      </c>
      <c r="D371" s="1">
        <v>0</v>
      </c>
      <c r="F371" s="1">
        <v>1</v>
      </c>
      <c r="G371" s="1">
        <v>2265.9</v>
      </c>
      <c r="H371" s="1">
        <v>9.6999999999999993</v>
      </c>
      <c r="I371" s="1" t="str">
        <f t="shared" si="20"/>
        <v>Q</v>
      </c>
      <c r="J371" s="1">
        <f t="shared" si="22"/>
        <v>1.1500000000000909</v>
      </c>
    </row>
    <row r="372" spans="2:10" x14ac:dyDescent="0.25">
      <c r="B372" s="1">
        <v>2</v>
      </c>
      <c r="C372" s="1">
        <v>2291.63</v>
      </c>
      <c r="D372" s="1">
        <v>0</v>
      </c>
      <c r="F372" s="1">
        <v>1</v>
      </c>
      <c r="G372" s="1">
        <v>2268.0300000000002</v>
      </c>
      <c r="H372" s="1">
        <v>9.6999999999999993</v>
      </c>
      <c r="I372" s="1" t="str">
        <f t="shared" si="20"/>
        <v>Q</v>
      </c>
      <c r="J372" s="1">
        <f t="shared" si="22"/>
        <v>2.1300000000001091</v>
      </c>
    </row>
    <row r="373" spans="2:10" x14ac:dyDescent="0.25">
      <c r="B373" s="1">
        <v>1</v>
      </c>
      <c r="C373" s="1">
        <v>2290.7600000000002</v>
      </c>
      <c r="D373" s="1">
        <v>0</v>
      </c>
      <c r="F373" s="1">
        <v>1</v>
      </c>
      <c r="G373" s="1">
        <v>2270.2800000000002</v>
      </c>
      <c r="H373" s="1">
        <v>9.1</v>
      </c>
      <c r="I373" s="1" t="str">
        <f t="shared" si="20"/>
        <v>Q</v>
      </c>
      <c r="J373" s="1">
        <f t="shared" si="22"/>
        <v>2.25</v>
      </c>
    </row>
    <row r="374" spans="2:10" x14ac:dyDescent="0.25">
      <c r="B374" s="1">
        <v>2</v>
      </c>
      <c r="C374" s="1">
        <v>2289.3000000000002</v>
      </c>
      <c r="D374" s="1">
        <v>0</v>
      </c>
      <c r="F374" s="1">
        <v>1</v>
      </c>
      <c r="G374" s="1">
        <v>2271.3200000000002</v>
      </c>
      <c r="H374" s="1">
        <v>8</v>
      </c>
      <c r="I374" s="1" t="str">
        <f t="shared" si="20"/>
        <v>Q</v>
      </c>
      <c r="J374" s="1">
        <f t="shared" si="22"/>
        <v>1.0399999999999636</v>
      </c>
    </row>
    <row r="375" spans="2:10" x14ac:dyDescent="0.25">
      <c r="B375" s="1">
        <v>1</v>
      </c>
      <c r="C375" s="1">
        <v>2287.9299999999998</v>
      </c>
      <c r="D375" s="1">
        <v>0</v>
      </c>
      <c r="F375" s="1">
        <v>1</v>
      </c>
      <c r="G375" s="1">
        <v>2273.41</v>
      </c>
      <c r="H375" s="1">
        <v>6</v>
      </c>
      <c r="I375" s="1" t="str">
        <f t="shared" si="20"/>
        <v>Q</v>
      </c>
      <c r="J375" s="1">
        <f t="shared" si="22"/>
        <v>2.0899999999996908</v>
      </c>
    </row>
    <row r="376" spans="2:10" x14ac:dyDescent="0.25">
      <c r="B376" s="1">
        <v>2</v>
      </c>
      <c r="C376" s="1">
        <v>2283.8000000000002</v>
      </c>
      <c r="D376" s="1">
        <v>4.5999999999999996</v>
      </c>
      <c r="F376" s="1">
        <v>1</v>
      </c>
      <c r="G376" s="1">
        <v>2274.6</v>
      </c>
      <c r="H376" s="1">
        <v>7.7</v>
      </c>
      <c r="I376" s="1" t="str">
        <f t="shared" si="20"/>
        <v>Q</v>
      </c>
      <c r="J376" s="1">
        <f t="shared" si="22"/>
        <v>1.1900000000000546</v>
      </c>
    </row>
    <row r="377" spans="2:10" x14ac:dyDescent="0.25">
      <c r="B377" s="1">
        <v>1</v>
      </c>
      <c r="C377" s="1">
        <v>2281.67</v>
      </c>
      <c r="D377" s="1">
        <v>14.8</v>
      </c>
      <c r="F377" s="1">
        <v>1</v>
      </c>
      <c r="G377" s="1">
        <v>2275.7199999999998</v>
      </c>
      <c r="H377" s="1">
        <v>0</v>
      </c>
      <c r="I377" s="1" t="str">
        <f t="shared" si="20"/>
        <v>NQ</v>
      </c>
      <c r="J377" s="1">
        <f t="shared" si="22"/>
        <v>1.1199999999998909</v>
      </c>
    </row>
    <row r="378" spans="2:10" x14ac:dyDescent="0.25">
      <c r="B378" s="1">
        <v>1</v>
      </c>
      <c r="C378" s="1">
        <v>2279.37</v>
      </c>
      <c r="D378" s="1">
        <v>0</v>
      </c>
      <c r="F378" s="1">
        <v>1</v>
      </c>
      <c r="G378" s="1">
        <v>2277.19</v>
      </c>
      <c r="H378" s="1">
        <v>0</v>
      </c>
      <c r="I378" s="1" t="str">
        <f t="shared" si="20"/>
        <v>NQ</v>
      </c>
      <c r="J378" s="1">
        <f t="shared" si="22"/>
        <v>1.4700000000002547</v>
      </c>
    </row>
    <row r="379" spans="2:10" x14ac:dyDescent="0.25">
      <c r="B379" s="1">
        <v>1</v>
      </c>
      <c r="C379" s="1">
        <v>2278.31</v>
      </c>
      <c r="D379" s="1">
        <v>0</v>
      </c>
      <c r="F379" s="1">
        <v>1</v>
      </c>
      <c r="G379" s="1">
        <v>2278.31</v>
      </c>
      <c r="H379" s="1">
        <v>0</v>
      </c>
      <c r="I379" s="1" t="str">
        <f t="shared" si="20"/>
        <v>NQ</v>
      </c>
      <c r="J379" s="1">
        <f t="shared" si="22"/>
        <v>1.1199999999998909</v>
      </c>
    </row>
    <row r="380" spans="2:10" x14ac:dyDescent="0.25">
      <c r="B380" s="1">
        <v>1</v>
      </c>
      <c r="C380" s="1">
        <v>2277.19</v>
      </c>
      <c r="D380" s="1">
        <v>0</v>
      </c>
      <c r="F380" s="1">
        <v>1</v>
      </c>
      <c r="G380" s="1">
        <v>2279.37</v>
      </c>
      <c r="H380" s="1">
        <v>0</v>
      </c>
      <c r="I380" s="1" t="str">
        <f t="shared" si="20"/>
        <v>NQ</v>
      </c>
      <c r="J380" s="1">
        <f t="shared" si="22"/>
        <v>1.0599999999999454</v>
      </c>
    </row>
    <row r="381" spans="2:10" x14ac:dyDescent="0.25">
      <c r="B381" s="1">
        <v>1</v>
      </c>
      <c r="C381" s="1">
        <v>2275.7199999999998</v>
      </c>
      <c r="D381" s="1">
        <v>0</v>
      </c>
      <c r="F381" s="1">
        <v>1</v>
      </c>
      <c r="G381" s="1">
        <v>2281.67</v>
      </c>
      <c r="H381" s="1">
        <v>14.8</v>
      </c>
      <c r="I381" s="1" t="str">
        <f t="shared" si="20"/>
        <v>Q</v>
      </c>
      <c r="J381" s="1" t="str">
        <f t="shared" si="22"/>
        <v/>
      </c>
    </row>
    <row r="382" spans="2:10" x14ac:dyDescent="0.25">
      <c r="B382" s="1">
        <v>1</v>
      </c>
      <c r="C382" s="1">
        <v>2274.6</v>
      </c>
      <c r="D382" s="1">
        <v>7.7</v>
      </c>
      <c r="F382" s="1">
        <v>1</v>
      </c>
      <c r="G382" s="1">
        <v>2287.9299999999998</v>
      </c>
      <c r="H382" s="1">
        <v>0</v>
      </c>
      <c r="I382" s="1" t="str">
        <f t="shared" si="20"/>
        <v>NQ</v>
      </c>
      <c r="J382" s="1">
        <f t="shared" si="22"/>
        <v>6.2599999999997635</v>
      </c>
    </row>
    <row r="383" spans="2:10" x14ac:dyDescent="0.25">
      <c r="B383" s="1">
        <v>1</v>
      </c>
      <c r="C383" s="1">
        <v>2273.41</v>
      </c>
      <c r="D383" s="1">
        <v>6</v>
      </c>
      <c r="F383" s="1">
        <v>1</v>
      </c>
      <c r="G383" s="1">
        <v>2290.7600000000002</v>
      </c>
      <c r="H383" s="1">
        <v>0</v>
      </c>
      <c r="I383" s="1" t="str">
        <f t="shared" si="20"/>
        <v>NQ</v>
      </c>
      <c r="J383" s="1">
        <f t="shared" si="22"/>
        <v>2.830000000000382</v>
      </c>
    </row>
    <row r="384" spans="2:10" x14ac:dyDescent="0.25">
      <c r="B384" s="1">
        <v>1</v>
      </c>
      <c r="C384" s="1">
        <v>2271.3200000000002</v>
      </c>
      <c r="D384" s="1">
        <v>8</v>
      </c>
      <c r="F384" s="1">
        <v>1</v>
      </c>
      <c r="G384" s="1">
        <v>2297.48</v>
      </c>
      <c r="H384" s="1">
        <v>0</v>
      </c>
      <c r="I384" s="1" t="str">
        <f t="shared" si="20"/>
        <v>NQ</v>
      </c>
      <c r="J384" s="1">
        <f t="shared" si="22"/>
        <v>6.7199999999997999</v>
      </c>
    </row>
    <row r="385" spans="2:10" x14ac:dyDescent="0.25">
      <c r="B385" s="1">
        <v>1</v>
      </c>
      <c r="C385" s="1">
        <v>2270.2800000000002</v>
      </c>
      <c r="D385" s="1">
        <v>9.1</v>
      </c>
      <c r="F385" s="1">
        <v>1</v>
      </c>
      <c r="G385" s="1">
        <v>2309.1799999999998</v>
      </c>
      <c r="H385" s="1">
        <v>0</v>
      </c>
      <c r="I385" s="1" t="str">
        <f t="shared" si="20"/>
        <v>NQ</v>
      </c>
      <c r="J385" s="1">
        <f t="shared" si="22"/>
        <v>11.699999999999818</v>
      </c>
    </row>
    <row r="386" spans="2:10" x14ac:dyDescent="0.25">
      <c r="B386" s="1">
        <v>2</v>
      </c>
      <c r="C386" s="1">
        <v>2269.9299999999998</v>
      </c>
      <c r="D386" s="1">
        <v>8.1999999999999993</v>
      </c>
      <c r="F386" s="1">
        <v>1</v>
      </c>
      <c r="G386" s="1">
        <v>2311.14</v>
      </c>
      <c r="H386" s="1">
        <v>0</v>
      </c>
      <c r="I386" s="1" t="str">
        <f t="shared" si="20"/>
        <v>NQ</v>
      </c>
      <c r="J386" s="1">
        <f t="shared" si="22"/>
        <v>1.9600000000000364</v>
      </c>
    </row>
    <row r="387" spans="2:10" x14ac:dyDescent="0.25">
      <c r="B387" s="1">
        <v>2</v>
      </c>
      <c r="C387" s="1">
        <v>2268.3000000000002</v>
      </c>
      <c r="D387" s="1">
        <v>19.600000000000001</v>
      </c>
      <c r="F387" s="1">
        <v>1</v>
      </c>
      <c r="G387" s="1">
        <v>2314.16</v>
      </c>
      <c r="H387" s="1">
        <v>0</v>
      </c>
      <c r="I387" s="1" t="str">
        <f t="shared" si="20"/>
        <v>NQ</v>
      </c>
      <c r="J387" s="1">
        <f t="shared" si="22"/>
        <v>3.0199999999999818</v>
      </c>
    </row>
    <row r="388" spans="2:10" x14ac:dyDescent="0.25">
      <c r="B388" s="1">
        <v>1</v>
      </c>
      <c r="C388" s="1">
        <v>2268.0300000000002</v>
      </c>
      <c r="D388" s="1">
        <v>9.6999999999999993</v>
      </c>
      <c r="F388" s="1">
        <v>1</v>
      </c>
      <c r="G388" s="1">
        <v>2320.0300000000002</v>
      </c>
      <c r="H388" s="1">
        <v>0</v>
      </c>
      <c r="I388" s="1" t="str">
        <f t="shared" si="20"/>
        <v>NQ</v>
      </c>
      <c r="J388" s="1">
        <f t="shared" si="22"/>
        <v>5.8700000000003456</v>
      </c>
    </row>
    <row r="389" spans="2:10" x14ac:dyDescent="0.25">
      <c r="B389" s="1">
        <v>1</v>
      </c>
      <c r="C389" s="1">
        <v>2265.9</v>
      </c>
      <c r="D389" s="1">
        <v>9.6999999999999993</v>
      </c>
      <c r="F389" s="1">
        <v>1</v>
      </c>
      <c r="G389" s="1">
        <v>2321.63</v>
      </c>
      <c r="H389" s="1">
        <v>0</v>
      </c>
      <c r="I389" s="1" t="str">
        <f t="shared" ref="I389:I452" si="24">IF(H389&gt;0,"Q","NQ")</f>
        <v>NQ</v>
      </c>
      <c r="J389" s="1">
        <f t="shared" si="22"/>
        <v>1.5999999999999091</v>
      </c>
    </row>
    <row r="390" spans="2:10" x14ac:dyDescent="0.25">
      <c r="B390" s="1">
        <v>1</v>
      </c>
      <c r="C390" s="1">
        <v>2264.75</v>
      </c>
      <c r="D390" s="1">
        <v>15.7</v>
      </c>
      <c r="F390" s="1">
        <v>1</v>
      </c>
      <c r="G390" s="1">
        <v>2323.81</v>
      </c>
      <c r="H390" s="1">
        <v>0</v>
      </c>
      <c r="I390" s="1" t="str">
        <f t="shared" si="24"/>
        <v>NQ</v>
      </c>
      <c r="J390" s="1">
        <f t="shared" ref="J390:J453" si="25">IF(AND(I390="Q",I389="NQ"),"",G390-G389)</f>
        <v>2.1799999999998363</v>
      </c>
    </row>
    <row r="391" spans="2:10" x14ac:dyDescent="0.25">
      <c r="B391" s="1">
        <v>1</v>
      </c>
      <c r="C391" s="1">
        <v>2263.48</v>
      </c>
      <c r="D391" s="1">
        <v>15.4</v>
      </c>
      <c r="F391" s="1">
        <v>1</v>
      </c>
      <c r="G391" s="1">
        <v>2329.17</v>
      </c>
      <c r="H391" s="1">
        <v>0</v>
      </c>
      <c r="I391" s="1" t="str">
        <f t="shared" si="24"/>
        <v>NQ</v>
      </c>
      <c r="J391" s="1">
        <f t="shared" si="25"/>
        <v>5.3600000000001273</v>
      </c>
    </row>
    <row r="392" spans="2:10" x14ac:dyDescent="0.25">
      <c r="B392" s="1">
        <v>2</v>
      </c>
      <c r="C392" s="1">
        <v>2262.7600000000002</v>
      </c>
      <c r="D392" s="1">
        <v>26.5</v>
      </c>
      <c r="F392" s="1">
        <v>1</v>
      </c>
      <c r="G392" s="1">
        <v>2335.92</v>
      </c>
      <c r="H392" s="1">
        <v>0</v>
      </c>
      <c r="I392" s="1" t="str">
        <f t="shared" si="24"/>
        <v>NQ</v>
      </c>
      <c r="J392" s="1">
        <f t="shared" si="25"/>
        <v>6.75</v>
      </c>
    </row>
    <row r="393" spans="2:10" x14ac:dyDescent="0.25">
      <c r="B393" s="1">
        <v>2</v>
      </c>
      <c r="C393" s="1">
        <v>2261.09</v>
      </c>
      <c r="D393" s="1">
        <v>20.6</v>
      </c>
      <c r="F393" s="1">
        <v>1</v>
      </c>
      <c r="G393" s="1">
        <v>2339</v>
      </c>
      <c r="H393" s="1">
        <v>0</v>
      </c>
      <c r="I393" s="1" t="str">
        <f t="shared" si="24"/>
        <v>NQ</v>
      </c>
      <c r="J393" s="1">
        <f t="shared" si="25"/>
        <v>3.0799999999999272</v>
      </c>
    </row>
    <row r="394" spans="2:10" x14ac:dyDescent="0.25">
      <c r="B394" s="1">
        <v>1</v>
      </c>
      <c r="C394" s="1">
        <v>2260.4299999999998</v>
      </c>
      <c r="D394" s="1">
        <v>23.1</v>
      </c>
      <c r="F394" s="1">
        <v>1</v>
      </c>
      <c r="G394" s="1">
        <v>2341.62</v>
      </c>
      <c r="H394" s="1">
        <v>0</v>
      </c>
      <c r="I394" s="1" t="str">
        <f t="shared" si="24"/>
        <v>NQ</v>
      </c>
      <c r="J394" s="1">
        <f t="shared" si="25"/>
        <v>2.6199999999998909</v>
      </c>
    </row>
    <row r="395" spans="2:10" x14ac:dyDescent="0.25">
      <c r="B395" s="1">
        <v>2</v>
      </c>
      <c r="C395" s="1">
        <v>2259.69</v>
      </c>
      <c r="D395" s="1">
        <v>25.5</v>
      </c>
      <c r="F395" s="1">
        <v>1</v>
      </c>
      <c r="G395" s="1">
        <v>2344.9499999999998</v>
      </c>
      <c r="H395" s="1">
        <v>0</v>
      </c>
      <c r="I395" s="1" t="str">
        <f t="shared" si="24"/>
        <v>NQ</v>
      </c>
      <c r="J395" s="1">
        <f t="shared" si="25"/>
        <v>3.3299999999999272</v>
      </c>
    </row>
    <row r="396" spans="2:10" x14ac:dyDescent="0.25">
      <c r="B396" s="1">
        <v>2</v>
      </c>
      <c r="C396" s="1">
        <v>2258.66</v>
      </c>
      <c r="D396" s="1">
        <v>35.1</v>
      </c>
      <c r="F396" s="1">
        <v>1</v>
      </c>
      <c r="G396" s="1">
        <v>2345.7800000000002</v>
      </c>
      <c r="H396" s="1">
        <v>0</v>
      </c>
      <c r="I396" s="1" t="str">
        <f t="shared" si="24"/>
        <v>NQ</v>
      </c>
      <c r="J396" s="1">
        <f t="shared" si="25"/>
        <v>0.83000000000038199</v>
      </c>
    </row>
    <row r="397" spans="2:10" x14ac:dyDescent="0.25">
      <c r="B397" s="1">
        <v>1</v>
      </c>
      <c r="C397" s="1">
        <v>2258.08</v>
      </c>
      <c r="D397" s="1">
        <v>44.6</v>
      </c>
      <c r="F397" s="1">
        <v>1</v>
      </c>
      <c r="G397" s="1">
        <v>2434.65</v>
      </c>
      <c r="H397" s="1">
        <v>82.5</v>
      </c>
      <c r="I397" s="1" t="str">
        <f t="shared" si="24"/>
        <v>Q</v>
      </c>
      <c r="J397" s="1" t="str">
        <f t="shared" si="25"/>
        <v/>
      </c>
    </row>
    <row r="398" spans="2:10" x14ac:dyDescent="0.25">
      <c r="B398" s="1">
        <v>1</v>
      </c>
      <c r="C398" s="1">
        <v>2256.56</v>
      </c>
      <c r="D398" s="1">
        <v>45</v>
      </c>
      <c r="F398" s="1">
        <v>1</v>
      </c>
      <c r="G398" s="1">
        <v>2436.69</v>
      </c>
      <c r="H398" s="1">
        <v>70.900000000000006</v>
      </c>
      <c r="I398" s="1" t="str">
        <f t="shared" si="24"/>
        <v>Q</v>
      </c>
      <c r="J398" s="1">
        <f t="shared" si="25"/>
        <v>2.0399999999999636</v>
      </c>
    </row>
    <row r="399" spans="2:10" x14ac:dyDescent="0.25">
      <c r="B399" s="1">
        <v>2</v>
      </c>
      <c r="C399" s="1">
        <v>2256.5100000000002</v>
      </c>
      <c r="D399" s="1">
        <v>38</v>
      </c>
      <c r="F399" s="1">
        <v>1</v>
      </c>
      <c r="G399" s="1">
        <v>2438.69</v>
      </c>
      <c r="H399" s="1">
        <v>69.8</v>
      </c>
      <c r="I399" s="1" t="str">
        <f t="shared" si="24"/>
        <v>Q</v>
      </c>
      <c r="J399" s="1">
        <f t="shared" si="25"/>
        <v>2</v>
      </c>
    </row>
    <row r="400" spans="2:10" x14ac:dyDescent="0.25">
      <c r="B400" s="1">
        <v>2</v>
      </c>
      <c r="C400" s="1">
        <v>2255.1799999999998</v>
      </c>
      <c r="D400" s="1">
        <v>45.7</v>
      </c>
      <c r="F400" s="1">
        <v>1</v>
      </c>
      <c r="G400" s="1">
        <v>2440.4499999999998</v>
      </c>
      <c r="H400" s="1">
        <v>51.4</v>
      </c>
      <c r="I400" s="1" t="str">
        <f t="shared" si="24"/>
        <v>Q</v>
      </c>
      <c r="J400" s="1">
        <f t="shared" si="25"/>
        <v>1.7599999999997635</v>
      </c>
    </row>
    <row r="401" spans="2:10" x14ac:dyDescent="0.25">
      <c r="B401" s="1">
        <v>1</v>
      </c>
      <c r="C401" s="1">
        <v>2255</v>
      </c>
      <c r="D401" s="1">
        <v>47.6</v>
      </c>
      <c r="F401" s="1">
        <v>1</v>
      </c>
      <c r="G401" s="1">
        <v>2441.94</v>
      </c>
      <c r="H401" s="1">
        <v>47.7</v>
      </c>
      <c r="I401" s="1" t="str">
        <f t="shared" si="24"/>
        <v>Q</v>
      </c>
      <c r="J401" s="1">
        <f t="shared" si="25"/>
        <v>1.4900000000002365</v>
      </c>
    </row>
    <row r="402" spans="2:10" x14ac:dyDescent="0.25">
      <c r="B402" s="1">
        <v>2</v>
      </c>
      <c r="C402" s="1">
        <v>2253.9299999999998</v>
      </c>
      <c r="D402" s="1">
        <v>48.4</v>
      </c>
      <c r="F402" s="1">
        <v>1</v>
      </c>
      <c r="G402" s="1">
        <v>2444.8000000000002</v>
      </c>
      <c r="H402" s="1">
        <v>44.8</v>
      </c>
      <c r="I402" s="1" t="str">
        <f t="shared" si="24"/>
        <v>Q</v>
      </c>
      <c r="J402" s="1">
        <f t="shared" si="25"/>
        <v>2.8600000000001273</v>
      </c>
    </row>
    <row r="403" spans="2:10" x14ac:dyDescent="0.25">
      <c r="B403" s="1">
        <v>1</v>
      </c>
      <c r="C403" s="1">
        <v>2253.38</v>
      </c>
      <c r="D403" s="1">
        <v>52</v>
      </c>
      <c r="F403" s="1">
        <v>1</v>
      </c>
      <c r="G403" s="1">
        <v>2446.02</v>
      </c>
      <c r="H403" s="1">
        <v>32.700000000000003</v>
      </c>
      <c r="I403" s="1" t="str">
        <f t="shared" si="24"/>
        <v>Q</v>
      </c>
      <c r="J403" s="1">
        <f t="shared" si="25"/>
        <v>1.2199999999997999</v>
      </c>
    </row>
    <row r="404" spans="2:10" x14ac:dyDescent="0.25">
      <c r="B404" s="1">
        <v>2</v>
      </c>
      <c r="C404" s="1">
        <v>2252.56</v>
      </c>
      <c r="D404" s="1">
        <v>50.9</v>
      </c>
      <c r="F404" s="1">
        <v>1</v>
      </c>
      <c r="G404" s="1">
        <v>2448.66</v>
      </c>
      <c r="H404" s="1">
        <v>26.5</v>
      </c>
      <c r="I404" s="1" t="str">
        <f t="shared" si="24"/>
        <v>Q</v>
      </c>
      <c r="J404" s="1">
        <f t="shared" si="25"/>
        <v>2.6399999999998727</v>
      </c>
    </row>
    <row r="405" spans="2:10" x14ac:dyDescent="0.25">
      <c r="B405" s="1">
        <v>1</v>
      </c>
      <c r="C405" s="1">
        <v>2251.7600000000002</v>
      </c>
      <c r="D405" s="1">
        <v>51.9</v>
      </c>
      <c r="F405" s="1">
        <v>1</v>
      </c>
      <c r="G405" s="1">
        <v>2449.96</v>
      </c>
      <c r="H405" s="1">
        <v>26.7</v>
      </c>
      <c r="I405" s="1" t="str">
        <f t="shared" si="24"/>
        <v>Q</v>
      </c>
      <c r="J405" s="1">
        <f t="shared" si="25"/>
        <v>1.3000000000001819</v>
      </c>
    </row>
    <row r="406" spans="2:10" x14ac:dyDescent="0.25">
      <c r="B406" s="1">
        <v>2</v>
      </c>
      <c r="C406" s="1">
        <v>2250.5</v>
      </c>
      <c r="D406" s="1">
        <v>64.7</v>
      </c>
      <c r="F406" s="1">
        <v>1</v>
      </c>
      <c r="G406" s="1">
        <v>2451.56</v>
      </c>
      <c r="H406" s="1">
        <v>24.5</v>
      </c>
      <c r="I406" s="1" t="str">
        <f t="shared" si="24"/>
        <v>Q</v>
      </c>
      <c r="J406" s="1">
        <f t="shared" si="25"/>
        <v>1.5999999999999091</v>
      </c>
    </row>
    <row r="407" spans="2:10" x14ac:dyDescent="0.25">
      <c r="B407" s="1">
        <v>1</v>
      </c>
      <c r="C407" s="1">
        <v>2250.12</v>
      </c>
      <c r="D407" s="1">
        <v>62.9</v>
      </c>
      <c r="F407" s="1">
        <v>1</v>
      </c>
      <c r="G407" s="1">
        <v>2452.67</v>
      </c>
      <c r="H407" s="1">
        <v>12.2</v>
      </c>
      <c r="I407" s="1" t="str">
        <f t="shared" si="24"/>
        <v>Q</v>
      </c>
      <c r="J407" s="1">
        <f t="shared" si="25"/>
        <v>1.1100000000001273</v>
      </c>
    </row>
    <row r="408" spans="2:10" x14ac:dyDescent="0.25">
      <c r="B408" s="1">
        <v>1</v>
      </c>
      <c r="C408" s="1">
        <v>2248.61</v>
      </c>
      <c r="D408" s="1">
        <v>73.400000000000006</v>
      </c>
      <c r="F408" s="1">
        <v>1</v>
      </c>
      <c r="G408" s="1">
        <v>2454.13</v>
      </c>
      <c r="H408" s="1">
        <v>3.2</v>
      </c>
      <c r="I408" s="1" t="str">
        <f t="shared" si="24"/>
        <v>Q</v>
      </c>
      <c r="J408" s="1">
        <f t="shared" si="25"/>
        <v>1.4600000000000364</v>
      </c>
    </row>
    <row r="409" spans="2:10" x14ac:dyDescent="0.25">
      <c r="B409" s="1">
        <v>2</v>
      </c>
      <c r="C409" s="1">
        <v>2248.39</v>
      </c>
      <c r="D409" s="1">
        <v>70.3</v>
      </c>
      <c r="F409" s="1">
        <v>1</v>
      </c>
      <c r="G409" s="1">
        <v>2456.09</v>
      </c>
      <c r="H409" s="1">
        <v>0</v>
      </c>
      <c r="I409" s="1" t="str">
        <f t="shared" si="24"/>
        <v>NQ</v>
      </c>
      <c r="J409" s="1">
        <f t="shared" si="25"/>
        <v>1.9600000000000364</v>
      </c>
    </row>
    <row r="410" spans="2:10" x14ac:dyDescent="0.25">
      <c r="B410" s="1">
        <v>2</v>
      </c>
      <c r="C410" s="1">
        <v>2246.4499999999998</v>
      </c>
      <c r="D410" s="1">
        <v>71.099999999999994</v>
      </c>
      <c r="F410" s="1">
        <v>1</v>
      </c>
      <c r="G410" s="1">
        <v>2457.1</v>
      </c>
      <c r="H410" s="1">
        <v>0</v>
      </c>
      <c r="I410" s="1" t="str">
        <f t="shared" si="24"/>
        <v>NQ</v>
      </c>
      <c r="J410" s="1">
        <f t="shared" si="25"/>
        <v>1.0099999999997635</v>
      </c>
    </row>
    <row r="411" spans="2:10" x14ac:dyDescent="0.25">
      <c r="B411" s="1">
        <v>1</v>
      </c>
      <c r="C411" s="1">
        <v>2246.39</v>
      </c>
      <c r="D411" s="1">
        <v>76.099999999999994</v>
      </c>
      <c r="F411" s="1">
        <v>1</v>
      </c>
      <c r="G411" s="1">
        <v>2458.08</v>
      </c>
      <c r="H411" s="1">
        <v>0</v>
      </c>
      <c r="I411" s="1" t="str">
        <f t="shared" si="24"/>
        <v>NQ</v>
      </c>
      <c r="J411" s="1">
        <f t="shared" si="25"/>
        <v>0.98000000000001819</v>
      </c>
    </row>
    <row r="412" spans="2:10" x14ac:dyDescent="0.25">
      <c r="B412" s="1">
        <v>1</v>
      </c>
      <c r="C412" s="1">
        <v>2157.29</v>
      </c>
      <c r="D412" s="1">
        <v>0</v>
      </c>
      <c r="F412" s="1">
        <v>1</v>
      </c>
      <c r="G412" s="1">
        <v>2460.34</v>
      </c>
      <c r="H412" s="1">
        <v>34.9</v>
      </c>
      <c r="I412" s="1" t="str">
        <f t="shared" si="24"/>
        <v>Q</v>
      </c>
      <c r="J412" s="1" t="str">
        <f t="shared" si="25"/>
        <v/>
      </c>
    </row>
    <row r="413" spans="2:10" x14ac:dyDescent="0.25">
      <c r="B413" s="1">
        <v>2</v>
      </c>
      <c r="C413" s="1">
        <v>2156.8200000000002</v>
      </c>
      <c r="D413" s="1">
        <v>0</v>
      </c>
      <c r="F413" s="1">
        <v>1</v>
      </c>
      <c r="G413" s="1">
        <v>2461.9699999999998</v>
      </c>
      <c r="H413" s="1">
        <v>24.8</v>
      </c>
      <c r="I413" s="1" t="str">
        <f t="shared" si="24"/>
        <v>Q</v>
      </c>
      <c r="J413" s="1">
        <f t="shared" si="25"/>
        <v>1.6299999999996544</v>
      </c>
    </row>
    <row r="414" spans="2:10" x14ac:dyDescent="0.25">
      <c r="B414" s="1">
        <v>1</v>
      </c>
      <c r="C414" s="1">
        <v>2155.9299999999998</v>
      </c>
      <c r="D414" s="1">
        <v>0</v>
      </c>
      <c r="F414" s="1">
        <v>1</v>
      </c>
      <c r="G414" s="1">
        <v>2463.14</v>
      </c>
      <c r="H414" s="1">
        <v>15.8</v>
      </c>
      <c r="I414" s="1" t="str">
        <f t="shared" si="24"/>
        <v>Q</v>
      </c>
      <c r="J414" s="1">
        <f t="shared" si="25"/>
        <v>1.1700000000000728</v>
      </c>
    </row>
    <row r="415" spans="2:10" x14ac:dyDescent="0.25">
      <c r="B415" s="1">
        <v>1</v>
      </c>
      <c r="C415" s="1">
        <v>2149.9299999999998</v>
      </c>
      <c r="D415" s="1">
        <v>0</v>
      </c>
      <c r="F415" s="1">
        <v>1</v>
      </c>
      <c r="G415" s="1">
        <v>2466.08</v>
      </c>
      <c r="H415" s="1">
        <v>2.4</v>
      </c>
      <c r="I415" s="1" t="str">
        <f t="shared" si="24"/>
        <v>Q</v>
      </c>
      <c r="J415" s="1">
        <f t="shared" si="25"/>
        <v>2.9400000000000546</v>
      </c>
    </row>
    <row r="416" spans="2:10" x14ac:dyDescent="0.25">
      <c r="B416" s="1">
        <v>2</v>
      </c>
      <c r="C416" s="1">
        <v>2146.3000000000002</v>
      </c>
      <c r="D416" s="1">
        <v>0</v>
      </c>
      <c r="F416" s="1">
        <v>1</v>
      </c>
      <c r="G416" s="1">
        <v>2469.61</v>
      </c>
      <c r="H416" s="1">
        <v>0</v>
      </c>
      <c r="I416" s="1" t="str">
        <f t="shared" si="24"/>
        <v>NQ</v>
      </c>
      <c r="J416" s="1">
        <f t="shared" si="25"/>
        <v>3.5300000000002001</v>
      </c>
    </row>
    <row r="417" spans="2:10" x14ac:dyDescent="0.25">
      <c r="B417" s="1">
        <v>1</v>
      </c>
      <c r="C417" s="1">
        <v>2143.9299999999998</v>
      </c>
      <c r="D417" s="1">
        <v>0</v>
      </c>
      <c r="F417" s="1">
        <v>1</v>
      </c>
      <c r="G417" s="1">
        <v>2482.04</v>
      </c>
      <c r="H417" s="1">
        <v>0</v>
      </c>
      <c r="I417" s="1" t="str">
        <f t="shared" si="24"/>
        <v>NQ</v>
      </c>
      <c r="J417" s="1">
        <f t="shared" si="25"/>
        <v>12.429999999999836</v>
      </c>
    </row>
    <row r="418" spans="2:10" x14ac:dyDescent="0.25">
      <c r="B418" s="1">
        <v>1</v>
      </c>
      <c r="C418" s="1">
        <v>2143.29</v>
      </c>
      <c r="D418" s="1">
        <v>0</v>
      </c>
      <c r="F418" s="1">
        <v>1</v>
      </c>
      <c r="G418" s="1">
        <v>2550.86</v>
      </c>
      <c r="H418" s="1">
        <v>63.4</v>
      </c>
      <c r="I418" s="1" t="str">
        <f t="shared" si="24"/>
        <v>Q</v>
      </c>
      <c r="J418" s="1" t="str">
        <f t="shared" si="25"/>
        <v/>
      </c>
    </row>
    <row r="419" spans="2:10" x14ac:dyDescent="0.25">
      <c r="B419" s="1">
        <v>1</v>
      </c>
      <c r="C419" s="1">
        <v>2139.13</v>
      </c>
      <c r="D419" s="1">
        <v>0</v>
      </c>
      <c r="F419" s="1">
        <v>1</v>
      </c>
      <c r="G419" s="1">
        <v>2552.79</v>
      </c>
      <c r="H419" s="1">
        <v>54.7</v>
      </c>
      <c r="I419" s="1" t="str">
        <f t="shared" si="24"/>
        <v>Q</v>
      </c>
      <c r="J419" s="1">
        <f t="shared" si="25"/>
        <v>1.9299999999998363</v>
      </c>
    </row>
    <row r="420" spans="2:10" x14ac:dyDescent="0.25">
      <c r="B420" s="1">
        <v>1</v>
      </c>
      <c r="C420" s="1">
        <v>2135.3200000000002</v>
      </c>
      <c r="D420" s="1">
        <v>0</v>
      </c>
      <c r="F420" s="1">
        <v>1</v>
      </c>
      <c r="G420" s="1">
        <v>2554.64</v>
      </c>
      <c r="H420" s="1">
        <v>54.5</v>
      </c>
      <c r="I420" s="1" t="str">
        <f t="shared" si="24"/>
        <v>Q</v>
      </c>
      <c r="J420" s="1">
        <f t="shared" si="25"/>
        <v>1.8499999999999091</v>
      </c>
    </row>
    <row r="421" spans="2:10" x14ac:dyDescent="0.25">
      <c r="B421" s="1">
        <v>2</v>
      </c>
      <c r="C421" s="1">
        <v>2133.56</v>
      </c>
      <c r="D421" s="1">
        <v>0</v>
      </c>
      <c r="F421" s="1">
        <v>1</v>
      </c>
      <c r="G421" s="1">
        <v>2556.29</v>
      </c>
      <c r="H421" s="1">
        <v>46.4</v>
      </c>
      <c r="I421" s="1" t="str">
        <f t="shared" si="24"/>
        <v>Q</v>
      </c>
      <c r="J421" s="1">
        <f t="shared" si="25"/>
        <v>1.6500000000000909</v>
      </c>
    </row>
    <row r="422" spans="2:10" x14ac:dyDescent="0.25">
      <c r="B422" s="1">
        <v>1</v>
      </c>
      <c r="C422" s="1">
        <v>2133.23</v>
      </c>
      <c r="D422" s="1">
        <v>0</v>
      </c>
      <c r="F422" s="1">
        <v>1</v>
      </c>
      <c r="G422" s="1">
        <v>2557.81</v>
      </c>
      <c r="H422" s="1">
        <v>46.5</v>
      </c>
      <c r="I422" s="1" t="str">
        <f t="shared" si="24"/>
        <v>Q</v>
      </c>
      <c r="J422" s="1">
        <f t="shared" si="25"/>
        <v>1.5199999999999818</v>
      </c>
    </row>
    <row r="423" spans="2:10" x14ac:dyDescent="0.25">
      <c r="B423" s="1">
        <v>1</v>
      </c>
      <c r="C423" s="1">
        <v>2130.12</v>
      </c>
      <c r="D423" s="1">
        <v>0</v>
      </c>
      <c r="F423" s="1">
        <v>1</v>
      </c>
      <c r="G423" s="1">
        <v>2559.4299999999998</v>
      </c>
      <c r="H423" s="1">
        <v>40</v>
      </c>
      <c r="I423" s="1" t="str">
        <f t="shared" si="24"/>
        <v>Q</v>
      </c>
      <c r="J423" s="1">
        <f t="shared" si="25"/>
        <v>1.6199999999998909</v>
      </c>
    </row>
    <row r="424" spans="2:10" x14ac:dyDescent="0.25">
      <c r="B424" s="1">
        <v>1</v>
      </c>
      <c r="C424" s="1">
        <v>2128.02</v>
      </c>
      <c r="D424" s="1">
        <v>0</v>
      </c>
      <c r="F424" s="1">
        <v>1</v>
      </c>
      <c r="G424" s="1">
        <v>2560.79</v>
      </c>
      <c r="H424" s="1">
        <v>30.9</v>
      </c>
      <c r="I424" s="1" t="str">
        <f t="shared" si="24"/>
        <v>Q</v>
      </c>
      <c r="J424" s="1">
        <f t="shared" si="25"/>
        <v>1.3600000000001273</v>
      </c>
    </row>
    <row r="425" spans="2:10" x14ac:dyDescent="0.25">
      <c r="B425" s="1">
        <v>1</v>
      </c>
      <c r="C425" s="1">
        <v>2121.85</v>
      </c>
      <c r="D425" s="1">
        <v>0</v>
      </c>
      <c r="F425" s="1">
        <v>1</v>
      </c>
      <c r="G425" s="1">
        <v>2562.58</v>
      </c>
      <c r="H425" s="1">
        <v>25.4</v>
      </c>
      <c r="I425" s="1" t="str">
        <f t="shared" si="24"/>
        <v>Q</v>
      </c>
      <c r="J425" s="1">
        <f t="shared" si="25"/>
        <v>1.7899999999999636</v>
      </c>
    </row>
    <row r="426" spans="2:10" x14ac:dyDescent="0.25">
      <c r="B426" s="1">
        <v>2</v>
      </c>
      <c r="C426" s="1">
        <v>2120.6999999999998</v>
      </c>
      <c r="D426" s="1">
        <v>0</v>
      </c>
      <c r="F426" s="1">
        <v>1</v>
      </c>
      <c r="G426" s="1">
        <v>2564.4</v>
      </c>
      <c r="H426" s="1">
        <v>21.1</v>
      </c>
      <c r="I426" s="1" t="str">
        <f t="shared" si="24"/>
        <v>Q</v>
      </c>
      <c r="J426" s="1">
        <f t="shared" si="25"/>
        <v>1.8200000000001637</v>
      </c>
    </row>
    <row r="427" spans="2:10" x14ac:dyDescent="0.25">
      <c r="B427" s="1">
        <v>1</v>
      </c>
      <c r="C427" s="1">
        <v>2120.62</v>
      </c>
      <c r="D427" s="1">
        <v>0</v>
      </c>
      <c r="F427" s="1">
        <v>1</v>
      </c>
      <c r="G427" s="1">
        <v>2565.7399999999998</v>
      </c>
      <c r="H427" s="1">
        <v>7.8</v>
      </c>
      <c r="I427" s="1" t="str">
        <f t="shared" si="24"/>
        <v>Q</v>
      </c>
      <c r="J427" s="1">
        <f t="shared" si="25"/>
        <v>1.3399999999996908</v>
      </c>
    </row>
    <row r="428" spans="2:10" x14ac:dyDescent="0.25">
      <c r="B428" s="1">
        <v>1</v>
      </c>
      <c r="C428" s="1">
        <v>2119.56</v>
      </c>
      <c r="D428" s="1">
        <v>12.9</v>
      </c>
      <c r="F428" s="1">
        <v>1</v>
      </c>
      <c r="G428" s="1">
        <v>2568.83</v>
      </c>
      <c r="H428" s="1">
        <v>0</v>
      </c>
      <c r="I428" s="1" t="str">
        <f t="shared" si="24"/>
        <v>NQ</v>
      </c>
      <c r="J428" s="1">
        <f t="shared" si="25"/>
        <v>3.0900000000001455</v>
      </c>
    </row>
    <row r="429" spans="2:10" x14ac:dyDescent="0.25">
      <c r="B429" s="1">
        <v>2</v>
      </c>
      <c r="C429" s="1">
        <v>2119.3000000000002</v>
      </c>
      <c r="D429" s="1">
        <v>6.8</v>
      </c>
      <c r="F429" s="1">
        <v>1</v>
      </c>
      <c r="G429" s="1">
        <v>2572.7199999999998</v>
      </c>
      <c r="H429" s="1">
        <v>0</v>
      </c>
      <c r="I429" s="1" t="str">
        <f t="shared" si="24"/>
        <v>NQ</v>
      </c>
      <c r="J429" s="1">
        <f t="shared" si="25"/>
        <v>3.8899999999998727</v>
      </c>
    </row>
    <row r="430" spans="2:10" x14ac:dyDescent="0.25">
      <c r="B430" s="1">
        <v>1</v>
      </c>
      <c r="C430" s="1">
        <v>2118.44</v>
      </c>
      <c r="D430" s="1">
        <v>13.1</v>
      </c>
      <c r="F430" s="1">
        <v>1</v>
      </c>
      <c r="G430" s="1">
        <v>2657.98</v>
      </c>
      <c r="H430" s="1">
        <v>68.8</v>
      </c>
      <c r="I430" s="1" t="str">
        <f t="shared" si="24"/>
        <v>Q</v>
      </c>
      <c r="J430" s="1" t="str">
        <f t="shared" si="25"/>
        <v/>
      </c>
    </row>
    <row r="431" spans="2:10" x14ac:dyDescent="0.25">
      <c r="B431" s="1">
        <v>1</v>
      </c>
      <c r="C431" s="1">
        <v>2117.41</v>
      </c>
      <c r="D431" s="1">
        <v>13.6</v>
      </c>
      <c r="F431" s="1">
        <v>1</v>
      </c>
      <c r="G431" s="1">
        <v>2660.07</v>
      </c>
      <c r="H431" s="1">
        <v>64.599999999999994</v>
      </c>
      <c r="I431" s="1" t="str">
        <f t="shared" si="24"/>
        <v>Q</v>
      </c>
      <c r="J431" s="1">
        <f t="shared" si="25"/>
        <v>2.0900000000001455</v>
      </c>
    </row>
    <row r="432" spans="2:10" x14ac:dyDescent="0.25">
      <c r="B432" s="1">
        <v>1</v>
      </c>
      <c r="C432" s="1">
        <v>2115.7399999999998</v>
      </c>
      <c r="D432" s="1">
        <v>17.5</v>
      </c>
      <c r="F432" s="1">
        <v>1</v>
      </c>
      <c r="G432" s="1">
        <v>2661.91</v>
      </c>
      <c r="H432" s="1">
        <v>57</v>
      </c>
      <c r="I432" s="1" t="str">
        <f t="shared" si="24"/>
        <v>Q</v>
      </c>
      <c r="J432" s="1">
        <f t="shared" si="25"/>
        <v>1.8399999999996908</v>
      </c>
    </row>
    <row r="433" spans="2:10" x14ac:dyDescent="0.25">
      <c r="B433" s="1">
        <v>2</v>
      </c>
      <c r="C433" s="1">
        <v>2114.62</v>
      </c>
      <c r="D433" s="1">
        <v>16.5</v>
      </c>
      <c r="F433" s="1">
        <v>1</v>
      </c>
      <c r="G433" s="1">
        <v>2663.65</v>
      </c>
      <c r="H433" s="1">
        <v>29.5</v>
      </c>
      <c r="I433" s="1" t="str">
        <f t="shared" si="24"/>
        <v>Q</v>
      </c>
      <c r="J433" s="1">
        <f t="shared" si="25"/>
        <v>1.7400000000002365</v>
      </c>
    </row>
    <row r="434" spans="2:10" x14ac:dyDescent="0.25">
      <c r="B434" s="1">
        <v>1</v>
      </c>
      <c r="C434" s="1">
        <v>2114.3200000000002</v>
      </c>
      <c r="D434" s="1">
        <v>21.2</v>
      </c>
      <c r="F434" s="1">
        <v>1</v>
      </c>
      <c r="G434" s="1">
        <v>2665.72</v>
      </c>
      <c r="H434" s="1">
        <v>26.2</v>
      </c>
      <c r="I434" s="1" t="str">
        <f t="shared" si="24"/>
        <v>Q</v>
      </c>
      <c r="J434" s="1">
        <f t="shared" si="25"/>
        <v>2.069999999999709</v>
      </c>
    </row>
    <row r="435" spans="2:10" x14ac:dyDescent="0.25">
      <c r="B435" s="1">
        <v>2</v>
      </c>
      <c r="C435" s="1">
        <v>2113</v>
      </c>
      <c r="D435" s="1">
        <v>20.8</v>
      </c>
      <c r="F435" s="1">
        <v>1</v>
      </c>
      <c r="G435" s="1">
        <v>2667.44</v>
      </c>
      <c r="H435" s="1">
        <v>23.7</v>
      </c>
      <c r="I435" s="1" t="str">
        <f t="shared" si="24"/>
        <v>Q</v>
      </c>
      <c r="J435" s="1">
        <f t="shared" si="25"/>
        <v>1.7200000000002547</v>
      </c>
    </row>
    <row r="436" spans="2:10" x14ac:dyDescent="0.25">
      <c r="B436" s="1">
        <v>1</v>
      </c>
      <c r="C436" s="1">
        <v>2112.34</v>
      </c>
      <c r="D436" s="1">
        <v>25.3</v>
      </c>
      <c r="F436" s="1">
        <v>1</v>
      </c>
      <c r="G436" s="1">
        <v>2668.62</v>
      </c>
      <c r="H436" s="1">
        <v>18.100000000000001</v>
      </c>
      <c r="I436" s="1" t="str">
        <f t="shared" si="24"/>
        <v>Q</v>
      </c>
      <c r="J436" s="1">
        <f t="shared" si="25"/>
        <v>1.1799999999998363</v>
      </c>
    </row>
    <row r="437" spans="2:10" x14ac:dyDescent="0.25">
      <c r="B437" s="1">
        <v>2</v>
      </c>
      <c r="C437" s="1">
        <v>2111.6</v>
      </c>
      <c r="D437" s="1">
        <v>23.7</v>
      </c>
      <c r="F437" s="1">
        <v>1</v>
      </c>
      <c r="G437" s="1">
        <v>2669.96</v>
      </c>
      <c r="H437" s="1">
        <v>17.2</v>
      </c>
      <c r="I437" s="1" t="str">
        <f t="shared" si="24"/>
        <v>Q</v>
      </c>
      <c r="J437" s="1">
        <f t="shared" si="25"/>
        <v>1.3400000000001455</v>
      </c>
    </row>
    <row r="438" spans="2:10" x14ac:dyDescent="0.25">
      <c r="B438" s="1">
        <v>1</v>
      </c>
      <c r="C438" s="1">
        <v>2110.94</v>
      </c>
      <c r="D438" s="1">
        <v>32.799999999999997</v>
      </c>
      <c r="F438" s="1">
        <v>1</v>
      </c>
      <c r="G438" s="1">
        <v>2671.34</v>
      </c>
      <c r="H438" s="1">
        <v>12.4</v>
      </c>
      <c r="I438" s="1" t="str">
        <f t="shared" si="24"/>
        <v>Q</v>
      </c>
      <c r="J438" s="1">
        <f t="shared" si="25"/>
        <v>1.3800000000001091</v>
      </c>
    </row>
    <row r="439" spans="2:10" x14ac:dyDescent="0.25">
      <c r="B439" s="1">
        <v>2</v>
      </c>
      <c r="C439" s="1">
        <v>2109.88</v>
      </c>
      <c r="D439" s="1">
        <v>24.6</v>
      </c>
      <c r="F439" s="1">
        <v>1</v>
      </c>
      <c r="G439" s="1">
        <v>2673.56</v>
      </c>
      <c r="H439" s="1">
        <v>12.7</v>
      </c>
      <c r="I439" s="1" t="str">
        <f t="shared" si="24"/>
        <v>Q</v>
      </c>
      <c r="J439" s="1">
        <f t="shared" si="25"/>
        <v>2.2199999999997999</v>
      </c>
    </row>
    <row r="440" spans="2:10" x14ac:dyDescent="0.25">
      <c r="B440" s="1">
        <v>1</v>
      </c>
      <c r="C440" s="1">
        <v>2109.42</v>
      </c>
      <c r="D440" s="1">
        <v>33.5</v>
      </c>
      <c r="F440" s="1">
        <v>1</v>
      </c>
      <c r="G440" s="1">
        <v>2674.66</v>
      </c>
      <c r="H440" s="1">
        <v>11.3</v>
      </c>
      <c r="I440" s="1" t="str">
        <f t="shared" si="24"/>
        <v>Q</v>
      </c>
      <c r="J440" s="1">
        <f t="shared" si="25"/>
        <v>1.0999999999999091</v>
      </c>
    </row>
    <row r="441" spans="2:10" x14ac:dyDescent="0.25">
      <c r="B441" s="1">
        <v>2</v>
      </c>
      <c r="C441" s="1">
        <v>2108.8200000000002</v>
      </c>
      <c r="D441" s="1">
        <v>26.2</v>
      </c>
      <c r="F441" s="1">
        <v>1</v>
      </c>
      <c r="G441" s="1">
        <v>2677.79</v>
      </c>
      <c r="H441" s="1">
        <v>0</v>
      </c>
      <c r="I441" s="1" t="str">
        <f t="shared" si="24"/>
        <v>NQ</v>
      </c>
      <c r="J441" s="1">
        <f t="shared" si="25"/>
        <v>3.1300000000001091</v>
      </c>
    </row>
    <row r="442" spans="2:10" x14ac:dyDescent="0.25">
      <c r="B442" s="1">
        <v>1</v>
      </c>
      <c r="C442" s="1">
        <v>2108.4499999999998</v>
      </c>
      <c r="D442" s="1">
        <v>38.1</v>
      </c>
      <c r="F442" s="1">
        <v>1</v>
      </c>
      <c r="G442" s="1">
        <v>2678.69</v>
      </c>
      <c r="H442" s="1">
        <v>0</v>
      </c>
      <c r="I442" s="1" t="str">
        <f t="shared" si="24"/>
        <v>NQ</v>
      </c>
      <c r="J442" s="1">
        <f t="shared" si="25"/>
        <v>0.90000000000009095</v>
      </c>
    </row>
    <row r="443" spans="2:10" x14ac:dyDescent="0.25">
      <c r="B443" s="1">
        <v>2</v>
      </c>
      <c r="C443" s="1">
        <v>2107.17</v>
      </c>
      <c r="D443" s="1">
        <v>28.2</v>
      </c>
      <c r="F443" s="1">
        <v>1</v>
      </c>
      <c r="G443" s="1">
        <v>2689.2</v>
      </c>
      <c r="H443" s="1">
        <v>0</v>
      </c>
      <c r="I443" s="1" t="str">
        <f t="shared" si="24"/>
        <v>NQ</v>
      </c>
      <c r="J443" s="1">
        <f t="shared" si="25"/>
        <v>10.509999999999764</v>
      </c>
    </row>
    <row r="444" spans="2:10" x14ac:dyDescent="0.25">
      <c r="B444" s="1">
        <v>1</v>
      </c>
      <c r="C444" s="1">
        <v>2107.16</v>
      </c>
      <c r="D444" s="1">
        <v>44.1</v>
      </c>
      <c r="F444" s="1">
        <v>1</v>
      </c>
      <c r="G444" s="1">
        <v>2690.96</v>
      </c>
      <c r="H444" s="1">
        <v>0</v>
      </c>
      <c r="I444" s="1" t="str">
        <f t="shared" si="24"/>
        <v>NQ</v>
      </c>
      <c r="J444" s="1">
        <f t="shared" si="25"/>
        <v>1.7600000000002183</v>
      </c>
    </row>
    <row r="445" spans="2:10" x14ac:dyDescent="0.25">
      <c r="B445" s="1">
        <v>2</v>
      </c>
      <c r="C445" s="1">
        <v>2105.9</v>
      </c>
      <c r="D445" s="1">
        <v>32.9</v>
      </c>
      <c r="F445" s="1">
        <v>1</v>
      </c>
      <c r="G445" s="1">
        <v>2694.06</v>
      </c>
      <c r="H445" s="1">
        <v>0</v>
      </c>
      <c r="I445" s="1" t="str">
        <f t="shared" si="24"/>
        <v>NQ</v>
      </c>
      <c r="J445" s="1">
        <f t="shared" si="25"/>
        <v>3.0999999999999091</v>
      </c>
    </row>
    <row r="446" spans="2:10" x14ac:dyDescent="0.25">
      <c r="B446" s="1">
        <v>1</v>
      </c>
      <c r="C446" s="1">
        <v>2105.31</v>
      </c>
      <c r="D446" s="1">
        <v>48.7</v>
      </c>
      <c r="F446" s="1">
        <v>1</v>
      </c>
      <c r="G446" s="1">
        <v>2695.32</v>
      </c>
      <c r="H446" s="1">
        <v>0</v>
      </c>
      <c r="I446" s="1" t="str">
        <f t="shared" si="24"/>
        <v>NQ</v>
      </c>
      <c r="J446" s="1">
        <f t="shared" si="25"/>
        <v>1.2600000000002183</v>
      </c>
    </row>
    <row r="447" spans="2:10" x14ac:dyDescent="0.25">
      <c r="B447" s="1">
        <v>2</v>
      </c>
      <c r="C447" s="1">
        <v>2104.79</v>
      </c>
      <c r="D447" s="1">
        <v>37.5</v>
      </c>
      <c r="F447" s="1">
        <v>1</v>
      </c>
      <c r="G447" s="1">
        <v>2707.6</v>
      </c>
      <c r="H447" s="1">
        <v>0</v>
      </c>
      <c r="I447" s="1" t="str">
        <f t="shared" si="24"/>
        <v>NQ</v>
      </c>
      <c r="J447" s="1">
        <f t="shared" si="25"/>
        <v>12.279999999999745</v>
      </c>
    </row>
    <row r="448" spans="2:10" x14ac:dyDescent="0.25">
      <c r="B448" s="1">
        <v>1</v>
      </c>
      <c r="C448" s="1">
        <v>2104.2800000000002</v>
      </c>
      <c r="D448" s="1">
        <v>50.5</v>
      </c>
      <c r="F448" s="1">
        <v>1</v>
      </c>
      <c r="G448" s="1">
        <v>2711.93</v>
      </c>
      <c r="H448" s="1">
        <v>0</v>
      </c>
      <c r="I448" s="1" t="str">
        <f t="shared" si="24"/>
        <v>NQ</v>
      </c>
      <c r="J448" s="1">
        <f t="shared" si="25"/>
        <v>4.3299999999999272</v>
      </c>
    </row>
    <row r="449" spans="2:10" x14ac:dyDescent="0.25">
      <c r="B449" s="1">
        <v>1</v>
      </c>
      <c r="C449" s="1">
        <v>2103.21</v>
      </c>
      <c r="D449" s="1">
        <v>35.799999999999997</v>
      </c>
      <c r="F449" s="1">
        <v>1</v>
      </c>
      <c r="G449" s="1">
        <v>2716.92</v>
      </c>
      <c r="H449" s="1">
        <v>0</v>
      </c>
      <c r="I449" s="1" t="str">
        <f t="shared" si="24"/>
        <v>NQ</v>
      </c>
      <c r="J449" s="1">
        <f t="shared" si="25"/>
        <v>4.9900000000002365</v>
      </c>
    </row>
    <row r="450" spans="2:10" x14ac:dyDescent="0.25">
      <c r="B450" s="1">
        <v>1</v>
      </c>
      <c r="C450" s="1">
        <v>2101.85</v>
      </c>
      <c r="D450" s="1">
        <v>49.8</v>
      </c>
      <c r="F450" s="1">
        <v>1</v>
      </c>
      <c r="G450" s="1">
        <v>2725.81</v>
      </c>
      <c r="H450" s="1">
        <v>0</v>
      </c>
      <c r="I450" s="1" t="str">
        <f t="shared" si="24"/>
        <v>NQ</v>
      </c>
      <c r="J450" s="1">
        <f t="shared" si="25"/>
        <v>8.8899999999998727</v>
      </c>
    </row>
    <row r="451" spans="2:10" x14ac:dyDescent="0.25">
      <c r="B451" s="1">
        <v>1</v>
      </c>
      <c r="C451" s="1">
        <v>2099.92</v>
      </c>
      <c r="D451" s="1">
        <v>57.2</v>
      </c>
      <c r="F451" s="1">
        <v>1</v>
      </c>
      <c r="G451" s="1">
        <v>2727.47</v>
      </c>
      <c r="H451" s="1">
        <v>0</v>
      </c>
      <c r="I451" s="1" t="str">
        <f t="shared" si="24"/>
        <v>NQ</v>
      </c>
      <c r="J451" s="1">
        <f t="shared" si="25"/>
        <v>1.6599999999998545</v>
      </c>
    </row>
    <row r="452" spans="2:10" x14ac:dyDescent="0.25">
      <c r="B452" s="1">
        <v>2</v>
      </c>
      <c r="C452" s="1">
        <v>2099.91</v>
      </c>
      <c r="D452" s="1">
        <v>45.8</v>
      </c>
      <c r="F452" s="1">
        <v>1</v>
      </c>
      <c r="G452" s="1">
        <v>2734.16</v>
      </c>
      <c r="H452" s="1">
        <v>0</v>
      </c>
      <c r="I452" s="1" t="str">
        <f t="shared" si="24"/>
        <v>NQ</v>
      </c>
      <c r="J452" s="1">
        <f t="shared" si="25"/>
        <v>6.6900000000000546</v>
      </c>
    </row>
    <row r="453" spans="2:10" x14ac:dyDescent="0.25">
      <c r="B453" s="1">
        <v>1</v>
      </c>
      <c r="C453" s="1">
        <v>2098.65</v>
      </c>
      <c r="D453" s="1">
        <v>65.400000000000006</v>
      </c>
      <c r="F453" s="1">
        <v>1</v>
      </c>
      <c r="G453" s="1">
        <v>2736.34</v>
      </c>
      <c r="H453" s="1">
        <v>0</v>
      </c>
      <c r="I453" s="1" t="str">
        <f t="shared" ref="I453:I516" si="26">IF(H453&gt;0,"Q","NQ")</f>
        <v>NQ</v>
      </c>
      <c r="J453" s="1">
        <f t="shared" si="25"/>
        <v>2.180000000000291</v>
      </c>
    </row>
    <row r="454" spans="2:10" x14ac:dyDescent="0.25">
      <c r="B454" s="1">
        <v>2</v>
      </c>
      <c r="C454" s="1">
        <v>2098.65</v>
      </c>
      <c r="D454" s="1">
        <v>50.7</v>
      </c>
      <c r="F454" s="1">
        <v>1</v>
      </c>
      <c r="G454" s="1">
        <v>2815.19</v>
      </c>
      <c r="H454" s="1">
        <v>51.6</v>
      </c>
      <c r="I454" s="1" t="str">
        <f t="shared" si="26"/>
        <v>Q</v>
      </c>
      <c r="J454" s="1" t="str">
        <f t="shared" ref="J454:J517" si="27">IF(AND(I454="Q",I453="NQ"),"",G454-G453)</f>
        <v/>
      </c>
    </row>
    <row r="455" spans="2:10" x14ac:dyDescent="0.25">
      <c r="B455" s="1">
        <v>1</v>
      </c>
      <c r="C455" s="1">
        <v>2097.1999999999998</v>
      </c>
      <c r="D455" s="1">
        <v>69.3</v>
      </c>
      <c r="F455" s="1">
        <v>1</v>
      </c>
      <c r="G455" s="1">
        <v>2817.09</v>
      </c>
      <c r="H455" s="1">
        <v>51.2</v>
      </c>
      <c r="I455" s="1" t="str">
        <f t="shared" si="26"/>
        <v>Q</v>
      </c>
      <c r="J455" s="1">
        <f t="shared" si="27"/>
        <v>1.9000000000000909</v>
      </c>
    </row>
    <row r="456" spans="2:10" x14ac:dyDescent="0.25">
      <c r="B456" s="1">
        <v>2</v>
      </c>
      <c r="C456" s="1">
        <v>2096.77</v>
      </c>
      <c r="D456" s="1">
        <v>58.6</v>
      </c>
      <c r="F456" s="1">
        <v>1</v>
      </c>
      <c r="G456" s="1">
        <v>2819.1</v>
      </c>
      <c r="H456" s="1">
        <v>47.8</v>
      </c>
      <c r="I456" s="1" t="str">
        <f t="shared" si="26"/>
        <v>Q</v>
      </c>
      <c r="J456" s="1">
        <f t="shared" si="27"/>
        <v>2.0099999999997635</v>
      </c>
    </row>
    <row r="457" spans="2:10" x14ac:dyDescent="0.25">
      <c r="B457" s="1">
        <v>2</v>
      </c>
      <c r="C457" s="1">
        <v>2094.94</v>
      </c>
      <c r="D457" s="1">
        <v>78.5</v>
      </c>
      <c r="F457" s="1">
        <v>1</v>
      </c>
      <c r="G457" s="1">
        <v>2820.73</v>
      </c>
      <c r="H457" s="1">
        <v>39.200000000000003</v>
      </c>
      <c r="I457" s="1" t="str">
        <f t="shared" si="26"/>
        <v>Q</v>
      </c>
      <c r="J457" s="1">
        <f t="shared" si="27"/>
        <v>1.6300000000001091</v>
      </c>
    </row>
    <row r="458" spans="2:10" x14ac:dyDescent="0.25">
      <c r="B458" s="1">
        <v>1</v>
      </c>
      <c r="C458" s="1">
        <v>2094.62</v>
      </c>
      <c r="D458" s="1">
        <v>78.5</v>
      </c>
      <c r="F458" s="1">
        <v>1</v>
      </c>
      <c r="G458" s="1">
        <v>2822.37</v>
      </c>
      <c r="H458" s="1">
        <v>34.1</v>
      </c>
      <c r="I458" s="1" t="str">
        <f t="shared" si="26"/>
        <v>Q</v>
      </c>
      <c r="J458" s="1">
        <f t="shared" si="27"/>
        <v>1.6399999999998727</v>
      </c>
    </row>
    <row r="459" spans="2:10" x14ac:dyDescent="0.25">
      <c r="B459" s="1">
        <v>1</v>
      </c>
      <c r="C459" s="1">
        <v>2092.8200000000002</v>
      </c>
      <c r="D459" s="1">
        <v>78.400000000000006</v>
      </c>
      <c r="F459" s="1">
        <v>1</v>
      </c>
      <c r="G459" s="1">
        <v>2824.2</v>
      </c>
      <c r="H459" s="1">
        <v>30.1</v>
      </c>
      <c r="I459" s="1" t="str">
        <f t="shared" si="26"/>
        <v>Q</v>
      </c>
      <c r="J459" s="1">
        <f t="shared" si="27"/>
        <v>1.8299999999999272</v>
      </c>
    </row>
    <row r="460" spans="2:10" x14ac:dyDescent="0.25">
      <c r="B460" s="1">
        <v>2</v>
      </c>
      <c r="C460" s="1">
        <v>2092.7800000000002</v>
      </c>
      <c r="D460" s="1">
        <v>80.900000000000006</v>
      </c>
      <c r="F460" s="1">
        <v>1</v>
      </c>
      <c r="G460" s="1">
        <v>2826.38</v>
      </c>
      <c r="H460" s="1">
        <v>30</v>
      </c>
      <c r="I460" s="1" t="str">
        <f t="shared" si="26"/>
        <v>Q</v>
      </c>
      <c r="J460" s="1">
        <f t="shared" si="27"/>
        <v>2.180000000000291</v>
      </c>
    </row>
    <row r="461" spans="2:10" x14ac:dyDescent="0.25">
      <c r="B461" s="1">
        <v>1</v>
      </c>
      <c r="C461" s="1">
        <v>2006.98</v>
      </c>
      <c r="D461" s="1">
        <v>0</v>
      </c>
      <c r="F461" s="1">
        <v>1</v>
      </c>
      <c r="G461" s="1">
        <v>2829.31</v>
      </c>
      <c r="H461" s="1">
        <v>5.7</v>
      </c>
      <c r="I461" s="1" t="str">
        <f t="shared" si="26"/>
        <v>Q</v>
      </c>
      <c r="J461" s="1">
        <f t="shared" si="27"/>
        <v>2.9299999999998363</v>
      </c>
    </row>
    <row r="462" spans="2:10" x14ac:dyDescent="0.25">
      <c r="B462" s="1">
        <v>1</v>
      </c>
      <c r="C462" s="1">
        <v>2005.71</v>
      </c>
      <c r="D462" s="1">
        <v>0</v>
      </c>
      <c r="F462" s="1">
        <v>1</v>
      </c>
      <c r="G462" s="1">
        <v>2831.83</v>
      </c>
      <c r="H462" s="1">
        <v>2.8</v>
      </c>
      <c r="I462" s="1" t="str">
        <f t="shared" si="26"/>
        <v>Q</v>
      </c>
      <c r="J462" s="1">
        <f t="shared" si="27"/>
        <v>2.5199999999999818</v>
      </c>
    </row>
    <row r="463" spans="2:10" x14ac:dyDescent="0.25">
      <c r="B463" s="1">
        <v>1</v>
      </c>
      <c r="C463" s="1">
        <v>2004.05</v>
      </c>
      <c r="D463" s="1">
        <v>0</v>
      </c>
      <c r="F463" s="1">
        <v>1</v>
      </c>
      <c r="G463" s="1">
        <v>2832.87</v>
      </c>
      <c r="H463" s="1">
        <v>0</v>
      </c>
      <c r="I463" s="1" t="str">
        <f t="shared" si="26"/>
        <v>NQ</v>
      </c>
      <c r="J463" s="1">
        <f t="shared" si="27"/>
        <v>1.0399999999999636</v>
      </c>
    </row>
    <row r="464" spans="2:10" x14ac:dyDescent="0.25">
      <c r="B464" s="1">
        <v>1</v>
      </c>
      <c r="C464" s="1">
        <v>2002</v>
      </c>
      <c r="D464" s="1">
        <v>0</v>
      </c>
      <c r="F464" s="1">
        <v>1</v>
      </c>
      <c r="G464" s="1">
        <v>2833.91</v>
      </c>
      <c r="H464" s="1">
        <v>2.5</v>
      </c>
      <c r="I464" s="1" t="str">
        <f t="shared" si="26"/>
        <v>Q</v>
      </c>
      <c r="J464" s="1" t="str">
        <f t="shared" si="27"/>
        <v/>
      </c>
    </row>
    <row r="465" spans="2:10" x14ac:dyDescent="0.25">
      <c r="B465" s="1">
        <v>1</v>
      </c>
      <c r="C465" s="1">
        <v>2000.91</v>
      </c>
      <c r="D465" s="1">
        <v>0</v>
      </c>
      <c r="F465" s="1">
        <v>1</v>
      </c>
      <c r="G465" s="1">
        <v>2838.69</v>
      </c>
      <c r="H465" s="1">
        <v>0</v>
      </c>
      <c r="I465" s="1" t="str">
        <f t="shared" si="26"/>
        <v>NQ</v>
      </c>
      <c r="J465" s="1">
        <f t="shared" si="27"/>
        <v>4.7800000000002001</v>
      </c>
    </row>
    <row r="466" spans="2:10" x14ac:dyDescent="0.25">
      <c r="B466" s="1">
        <v>2</v>
      </c>
      <c r="C466" s="1">
        <v>1999.93</v>
      </c>
      <c r="D466" s="1">
        <v>0</v>
      </c>
      <c r="F466" s="1">
        <v>1</v>
      </c>
      <c r="G466" s="1">
        <v>2841.05</v>
      </c>
      <c r="H466" s="1">
        <v>0</v>
      </c>
      <c r="I466" s="1" t="str">
        <f t="shared" si="26"/>
        <v>NQ</v>
      </c>
      <c r="J466" s="1">
        <f t="shared" si="27"/>
        <v>2.3600000000001273</v>
      </c>
    </row>
    <row r="467" spans="2:10" x14ac:dyDescent="0.25">
      <c r="B467" s="1">
        <v>1</v>
      </c>
      <c r="C467" s="1">
        <v>1997.94</v>
      </c>
      <c r="D467" s="1">
        <v>0</v>
      </c>
      <c r="F467" s="1">
        <v>1</v>
      </c>
      <c r="G467" s="1">
        <v>2842.29</v>
      </c>
      <c r="H467" s="1">
        <v>0</v>
      </c>
      <c r="I467" s="1" t="str">
        <f t="shared" si="26"/>
        <v>NQ</v>
      </c>
      <c r="J467" s="1">
        <f t="shared" si="27"/>
        <v>1.2399999999997817</v>
      </c>
    </row>
    <row r="468" spans="2:10" x14ac:dyDescent="0.25">
      <c r="B468" s="1">
        <v>1</v>
      </c>
      <c r="C468" s="1">
        <v>1992.59</v>
      </c>
      <c r="D468" s="1">
        <v>0</v>
      </c>
      <c r="F468" s="1">
        <v>1</v>
      </c>
      <c r="G468" s="1">
        <v>2844.19</v>
      </c>
      <c r="H468" s="1">
        <v>0</v>
      </c>
      <c r="I468" s="1" t="str">
        <f t="shared" si="26"/>
        <v>NQ</v>
      </c>
      <c r="J468" s="1">
        <f t="shared" si="27"/>
        <v>1.9000000000000909</v>
      </c>
    </row>
    <row r="469" spans="2:10" x14ac:dyDescent="0.25">
      <c r="B469" s="1">
        <v>1</v>
      </c>
      <c r="C469" s="1">
        <v>1987.81</v>
      </c>
      <c r="D469" s="1">
        <v>0</v>
      </c>
      <c r="F469" s="1">
        <v>1</v>
      </c>
      <c r="G469" s="1">
        <v>2846.21</v>
      </c>
      <c r="H469" s="1">
        <v>0</v>
      </c>
      <c r="I469" s="1" t="str">
        <f t="shared" si="26"/>
        <v>NQ</v>
      </c>
      <c r="J469" s="1">
        <f t="shared" si="27"/>
        <v>2.0199999999999818</v>
      </c>
    </row>
    <row r="470" spans="2:10" x14ac:dyDescent="0.25">
      <c r="B470" s="1">
        <v>1</v>
      </c>
      <c r="C470" s="1">
        <v>1980.53</v>
      </c>
      <c r="D470" s="1">
        <v>0</v>
      </c>
      <c r="F470" s="1">
        <v>1</v>
      </c>
      <c r="G470" s="1">
        <v>2854.82</v>
      </c>
      <c r="H470" s="1">
        <v>0</v>
      </c>
      <c r="I470" s="1" t="str">
        <f t="shared" si="26"/>
        <v>NQ</v>
      </c>
      <c r="J470" s="1">
        <f t="shared" si="27"/>
        <v>8.6100000000001273</v>
      </c>
    </row>
    <row r="471" spans="2:10" x14ac:dyDescent="0.25">
      <c r="B471" s="1">
        <v>1</v>
      </c>
      <c r="C471" s="1">
        <v>1973.5</v>
      </c>
      <c r="D471" s="1">
        <v>0</v>
      </c>
      <c r="F471" s="1">
        <v>1</v>
      </c>
      <c r="G471" s="1">
        <v>2856.1</v>
      </c>
      <c r="H471" s="1">
        <v>0</v>
      </c>
      <c r="I471" s="1" t="str">
        <f t="shared" si="26"/>
        <v>NQ</v>
      </c>
      <c r="J471" s="1">
        <f t="shared" si="27"/>
        <v>1.2799999999997453</v>
      </c>
    </row>
    <row r="472" spans="2:10" x14ac:dyDescent="0.25">
      <c r="B472" s="1">
        <v>1</v>
      </c>
      <c r="C472" s="1">
        <v>1968.96</v>
      </c>
      <c r="D472" s="1">
        <v>0</v>
      </c>
      <c r="F472" s="1">
        <v>1</v>
      </c>
      <c r="G472" s="1">
        <v>2924.8</v>
      </c>
      <c r="H472" s="1">
        <v>64.3</v>
      </c>
      <c r="I472" s="1" t="str">
        <f t="shared" si="26"/>
        <v>Q</v>
      </c>
      <c r="J472" s="1" t="str">
        <f t="shared" si="27"/>
        <v/>
      </c>
    </row>
    <row r="473" spans="2:10" x14ac:dyDescent="0.25">
      <c r="B473" s="1">
        <v>2</v>
      </c>
      <c r="C473" s="1">
        <v>1965.99</v>
      </c>
      <c r="D473" s="1">
        <v>0</v>
      </c>
      <c r="F473" s="1">
        <v>1</v>
      </c>
      <c r="G473" s="1">
        <v>2926.93</v>
      </c>
      <c r="H473" s="1">
        <v>60.5</v>
      </c>
      <c r="I473" s="1" t="str">
        <f t="shared" si="26"/>
        <v>Q</v>
      </c>
      <c r="J473" s="1">
        <f t="shared" si="27"/>
        <v>2.1299999999996544</v>
      </c>
    </row>
    <row r="474" spans="2:10" x14ac:dyDescent="0.25">
      <c r="B474" s="1">
        <v>1</v>
      </c>
      <c r="C474" s="1">
        <v>1962.9</v>
      </c>
      <c r="D474" s="1">
        <v>0</v>
      </c>
      <c r="F474" s="1">
        <v>1</v>
      </c>
      <c r="G474" s="1">
        <v>2928.99</v>
      </c>
      <c r="H474" s="1">
        <v>55.2</v>
      </c>
      <c r="I474" s="1" t="str">
        <f t="shared" si="26"/>
        <v>Q</v>
      </c>
      <c r="J474" s="1">
        <f t="shared" si="27"/>
        <v>2.0599999999999454</v>
      </c>
    </row>
    <row r="475" spans="2:10" x14ac:dyDescent="0.25">
      <c r="B475" s="1">
        <v>1</v>
      </c>
      <c r="C475" s="1">
        <v>1958.12</v>
      </c>
      <c r="D475" s="1">
        <v>0</v>
      </c>
      <c r="F475" s="1">
        <v>1</v>
      </c>
      <c r="G475" s="1">
        <v>2930.51</v>
      </c>
      <c r="H475" s="1">
        <v>42.6</v>
      </c>
      <c r="I475" s="1" t="str">
        <f t="shared" si="26"/>
        <v>Q</v>
      </c>
      <c r="J475" s="1">
        <f t="shared" si="27"/>
        <v>1.5200000000004366</v>
      </c>
    </row>
    <row r="476" spans="2:10" x14ac:dyDescent="0.25">
      <c r="B476" s="1">
        <v>1</v>
      </c>
      <c r="C476" s="1">
        <v>1954.03</v>
      </c>
      <c r="D476" s="1">
        <v>0</v>
      </c>
      <c r="F476" s="1">
        <v>1</v>
      </c>
      <c r="G476" s="1">
        <v>2932.63</v>
      </c>
      <c r="H476" s="1">
        <v>33.9</v>
      </c>
      <c r="I476" s="1" t="str">
        <f t="shared" si="26"/>
        <v>Q</v>
      </c>
      <c r="J476" s="1">
        <f t="shared" si="27"/>
        <v>2.1199999999998909</v>
      </c>
    </row>
    <row r="477" spans="2:10" x14ac:dyDescent="0.25">
      <c r="B477" s="1">
        <v>1</v>
      </c>
      <c r="C477" s="1">
        <v>1952.26</v>
      </c>
      <c r="D477" s="1">
        <v>0</v>
      </c>
      <c r="F477" s="1">
        <v>1</v>
      </c>
      <c r="G477" s="1">
        <v>2933.76</v>
      </c>
      <c r="H477" s="1">
        <v>26.7</v>
      </c>
      <c r="I477" s="1" t="str">
        <f t="shared" si="26"/>
        <v>Q</v>
      </c>
      <c r="J477" s="1">
        <f t="shared" si="27"/>
        <v>1.1300000000001091</v>
      </c>
    </row>
    <row r="478" spans="2:10" x14ac:dyDescent="0.25">
      <c r="B478" s="1">
        <v>2</v>
      </c>
      <c r="C478" s="1">
        <v>1952.16</v>
      </c>
      <c r="D478" s="1">
        <v>16.899999999999999</v>
      </c>
      <c r="F478" s="1">
        <v>1</v>
      </c>
      <c r="G478" s="1">
        <v>2935.5</v>
      </c>
      <c r="H478" s="1">
        <v>23.9</v>
      </c>
      <c r="I478" s="1" t="str">
        <f t="shared" si="26"/>
        <v>Q</v>
      </c>
      <c r="J478" s="1">
        <f t="shared" si="27"/>
        <v>1.7399999999997817</v>
      </c>
    </row>
    <row r="479" spans="2:10" x14ac:dyDescent="0.25">
      <c r="B479" s="1">
        <v>2</v>
      </c>
      <c r="C479" s="1">
        <v>1950.4</v>
      </c>
      <c r="D479" s="1">
        <v>23.5</v>
      </c>
      <c r="F479" s="1">
        <v>1</v>
      </c>
      <c r="G479" s="1">
        <v>2937.25</v>
      </c>
      <c r="H479" s="1">
        <v>20.6</v>
      </c>
      <c r="I479" s="1" t="str">
        <f t="shared" si="26"/>
        <v>Q</v>
      </c>
      <c r="J479" s="1">
        <f t="shared" si="27"/>
        <v>1.75</v>
      </c>
    </row>
    <row r="480" spans="2:10" x14ac:dyDescent="0.25">
      <c r="B480" s="1">
        <v>1</v>
      </c>
      <c r="C480" s="1">
        <v>1950.28</v>
      </c>
      <c r="D480" s="1">
        <v>8.5</v>
      </c>
      <c r="F480" s="1">
        <v>1</v>
      </c>
      <c r="G480" s="1">
        <v>2938.72</v>
      </c>
      <c r="H480" s="1">
        <v>20.3</v>
      </c>
      <c r="I480" s="1" t="str">
        <f t="shared" si="26"/>
        <v>Q</v>
      </c>
      <c r="J480" s="1">
        <f t="shared" si="27"/>
        <v>1.4699999999997999</v>
      </c>
    </row>
    <row r="481" spans="2:10" x14ac:dyDescent="0.25">
      <c r="B481" s="1">
        <v>1</v>
      </c>
      <c r="C481" s="1">
        <v>1948.35</v>
      </c>
      <c r="D481" s="1">
        <v>33.799999999999997</v>
      </c>
      <c r="F481" s="1">
        <v>1</v>
      </c>
      <c r="G481" s="1">
        <v>2940.18</v>
      </c>
      <c r="H481" s="1">
        <v>5.3</v>
      </c>
      <c r="I481" s="1" t="str">
        <f t="shared" si="26"/>
        <v>Q</v>
      </c>
      <c r="J481" s="1">
        <f t="shared" si="27"/>
        <v>1.4600000000000364</v>
      </c>
    </row>
    <row r="482" spans="2:10" x14ac:dyDescent="0.25">
      <c r="B482" s="1">
        <v>1</v>
      </c>
      <c r="C482" s="1">
        <v>1946.02</v>
      </c>
      <c r="D482" s="1">
        <v>0</v>
      </c>
      <c r="F482" s="1">
        <v>1</v>
      </c>
      <c r="G482" s="1">
        <v>2941.25</v>
      </c>
      <c r="H482" s="1">
        <v>3.2</v>
      </c>
      <c r="I482" s="1" t="str">
        <f t="shared" si="26"/>
        <v>Q</v>
      </c>
      <c r="J482" s="1">
        <f t="shared" si="27"/>
        <v>1.0700000000001637</v>
      </c>
    </row>
    <row r="483" spans="2:10" x14ac:dyDescent="0.25">
      <c r="B483" s="1">
        <v>1</v>
      </c>
      <c r="C483" s="1">
        <v>1944.17</v>
      </c>
      <c r="D483" s="1">
        <v>0</v>
      </c>
      <c r="F483" s="1">
        <v>1</v>
      </c>
      <c r="G483" s="1">
        <v>2942.22</v>
      </c>
      <c r="H483" s="1">
        <v>0</v>
      </c>
      <c r="I483" s="1" t="str">
        <f t="shared" si="26"/>
        <v>NQ</v>
      </c>
      <c r="J483" s="1">
        <f t="shared" si="27"/>
        <v>0.96999999999979991</v>
      </c>
    </row>
    <row r="484" spans="2:10" x14ac:dyDescent="0.25">
      <c r="B484" s="1">
        <v>1</v>
      </c>
      <c r="C484" s="1">
        <v>1942.26</v>
      </c>
      <c r="D484" s="1">
        <v>1.4</v>
      </c>
      <c r="F484" s="1">
        <v>1</v>
      </c>
      <c r="G484" s="1">
        <v>2943.33</v>
      </c>
      <c r="H484" s="1">
        <v>0</v>
      </c>
      <c r="I484" s="1" t="str">
        <f t="shared" si="26"/>
        <v>NQ</v>
      </c>
      <c r="J484" s="1">
        <f t="shared" si="27"/>
        <v>1.1100000000001273</v>
      </c>
    </row>
    <row r="485" spans="2:10" x14ac:dyDescent="0.25">
      <c r="B485" s="1">
        <v>1</v>
      </c>
      <c r="C485" s="1">
        <v>1940.43</v>
      </c>
      <c r="D485" s="1">
        <v>1.3</v>
      </c>
      <c r="F485" s="1">
        <v>1</v>
      </c>
      <c r="G485" s="1">
        <v>2946.51</v>
      </c>
      <c r="H485" s="1">
        <v>0</v>
      </c>
      <c r="I485" s="1" t="str">
        <f t="shared" si="26"/>
        <v>NQ</v>
      </c>
      <c r="J485" s="1">
        <f t="shared" si="27"/>
        <v>3.180000000000291</v>
      </c>
    </row>
    <row r="486" spans="2:10" x14ac:dyDescent="0.25">
      <c r="B486" s="1">
        <v>1</v>
      </c>
      <c r="C486" s="1">
        <v>1937.93</v>
      </c>
      <c r="D486" s="1">
        <v>0</v>
      </c>
      <c r="F486" s="1">
        <v>1</v>
      </c>
      <c r="G486" s="1">
        <v>2947.89</v>
      </c>
      <c r="H486" s="1">
        <v>0</v>
      </c>
      <c r="I486" s="1" t="str">
        <f t="shared" si="26"/>
        <v>NQ</v>
      </c>
      <c r="J486" s="1">
        <f t="shared" si="27"/>
        <v>1.3799999999996544</v>
      </c>
    </row>
    <row r="487" spans="2:10" x14ac:dyDescent="0.25">
      <c r="B487" s="1">
        <v>1</v>
      </c>
      <c r="C487" s="1">
        <v>1936.74</v>
      </c>
      <c r="D487" s="1">
        <v>6</v>
      </c>
      <c r="F487" s="1">
        <v>1</v>
      </c>
      <c r="G487" s="1">
        <v>2950.31</v>
      </c>
      <c r="H487" s="1">
        <v>0</v>
      </c>
      <c r="I487" s="1" t="str">
        <f t="shared" si="26"/>
        <v>NQ</v>
      </c>
      <c r="J487" s="1">
        <f t="shared" si="27"/>
        <v>2.4200000000000728</v>
      </c>
    </row>
    <row r="488" spans="2:10" x14ac:dyDescent="0.25">
      <c r="B488" s="1">
        <v>1</v>
      </c>
      <c r="C488" s="1">
        <v>1934.28</v>
      </c>
      <c r="D488" s="1">
        <v>7.7</v>
      </c>
      <c r="F488" s="1">
        <v>1</v>
      </c>
      <c r="G488" s="1">
        <v>2955.47</v>
      </c>
      <c r="H488" s="1">
        <v>0</v>
      </c>
      <c r="I488" s="1" t="str">
        <f t="shared" si="26"/>
        <v>NQ</v>
      </c>
      <c r="J488" s="1">
        <f t="shared" si="27"/>
        <v>5.1599999999998545</v>
      </c>
    </row>
    <row r="489" spans="2:10" x14ac:dyDescent="0.25">
      <c r="B489" s="1">
        <v>1</v>
      </c>
      <c r="C489" s="1">
        <v>1932.7</v>
      </c>
      <c r="D489" s="1">
        <v>15.2</v>
      </c>
      <c r="F489" s="1">
        <v>1</v>
      </c>
      <c r="G489" s="1">
        <v>2962.14</v>
      </c>
      <c r="H489" s="1">
        <v>0</v>
      </c>
      <c r="I489" s="1" t="str">
        <f t="shared" si="26"/>
        <v>NQ</v>
      </c>
      <c r="J489" s="1">
        <f t="shared" si="27"/>
        <v>6.6700000000000728</v>
      </c>
    </row>
    <row r="490" spans="2:10" x14ac:dyDescent="0.25">
      <c r="B490" s="1">
        <v>1</v>
      </c>
      <c r="C490" s="1">
        <v>1931.62</v>
      </c>
      <c r="D490" s="1">
        <v>22.5</v>
      </c>
      <c r="F490" s="1">
        <v>1</v>
      </c>
      <c r="G490" s="1">
        <v>2964.87</v>
      </c>
      <c r="H490" s="1">
        <v>0</v>
      </c>
      <c r="I490" s="1" t="str">
        <f t="shared" si="26"/>
        <v>NQ</v>
      </c>
      <c r="J490" s="1">
        <f t="shared" si="27"/>
        <v>2.7300000000000182</v>
      </c>
    </row>
    <row r="491" spans="2:10" x14ac:dyDescent="0.25">
      <c r="B491" s="1">
        <v>1</v>
      </c>
      <c r="C491" s="1">
        <v>1929.86</v>
      </c>
      <c r="D491" s="1">
        <v>26.5</v>
      </c>
      <c r="F491" s="1">
        <v>1</v>
      </c>
      <c r="G491" s="1">
        <v>2975.5</v>
      </c>
      <c r="H491" s="1">
        <v>0</v>
      </c>
      <c r="I491" s="1" t="str">
        <f t="shared" si="26"/>
        <v>NQ</v>
      </c>
      <c r="J491" s="1">
        <f t="shared" si="27"/>
        <v>10.630000000000109</v>
      </c>
    </row>
    <row r="492" spans="2:10" x14ac:dyDescent="0.25">
      <c r="B492" s="1">
        <v>1</v>
      </c>
      <c r="C492" s="1">
        <v>1928.73</v>
      </c>
      <c r="D492" s="1">
        <v>29.9</v>
      </c>
      <c r="F492" s="1">
        <v>1</v>
      </c>
      <c r="G492" s="1">
        <v>3059.03</v>
      </c>
      <c r="H492" s="1">
        <v>79.3</v>
      </c>
      <c r="I492" s="1" t="str">
        <f t="shared" si="26"/>
        <v>Q</v>
      </c>
      <c r="J492" s="1" t="str">
        <f t="shared" si="27"/>
        <v/>
      </c>
    </row>
    <row r="493" spans="2:10" x14ac:dyDescent="0.25">
      <c r="B493" s="1">
        <v>1</v>
      </c>
      <c r="C493" s="1">
        <v>1927.5</v>
      </c>
      <c r="D493" s="1">
        <v>30.6</v>
      </c>
      <c r="F493" s="1">
        <v>1</v>
      </c>
      <c r="G493" s="1">
        <v>3061.14</v>
      </c>
      <c r="H493" s="1">
        <v>76.599999999999994</v>
      </c>
      <c r="I493" s="1" t="str">
        <f t="shared" si="26"/>
        <v>Q</v>
      </c>
      <c r="J493" s="1">
        <f t="shared" si="27"/>
        <v>2.1099999999996726</v>
      </c>
    </row>
    <row r="494" spans="2:10" x14ac:dyDescent="0.25">
      <c r="B494" s="1">
        <v>2</v>
      </c>
      <c r="C494" s="1">
        <v>1926.9</v>
      </c>
      <c r="D494" s="1">
        <v>21</v>
      </c>
      <c r="F494" s="1">
        <v>1</v>
      </c>
      <c r="G494" s="1">
        <v>3063.26</v>
      </c>
      <c r="H494" s="1">
        <v>70.7</v>
      </c>
      <c r="I494" s="1" t="str">
        <f t="shared" si="26"/>
        <v>Q</v>
      </c>
      <c r="J494" s="1">
        <f t="shared" si="27"/>
        <v>2.1200000000003456</v>
      </c>
    </row>
    <row r="495" spans="2:10" x14ac:dyDescent="0.25">
      <c r="B495" s="1">
        <v>1</v>
      </c>
      <c r="C495" s="1">
        <v>1925.68</v>
      </c>
      <c r="D495" s="1">
        <v>24.2</v>
      </c>
      <c r="F495" s="1">
        <v>1</v>
      </c>
      <c r="G495" s="1">
        <v>3065.33</v>
      </c>
      <c r="H495" s="1">
        <v>66.8</v>
      </c>
      <c r="I495" s="1" t="str">
        <f t="shared" si="26"/>
        <v>Q</v>
      </c>
      <c r="J495" s="1">
        <f t="shared" si="27"/>
        <v>2.069999999999709</v>
      </c>
    </row>
    <row r="496" spans="2:10" x14ac:dyDescent="0.25">
      <c r="B496" s="1">
        <v>2</v>
      </c>
      <c r="C496" s="1">
        <v>1924</v>
      </c>
      <c r="D496" s="1">
        <v>31.9</v>
      </c>
      <c r="F496" s="1">
        <v>1</v>
      </c>
      <c r="G496" s="1">
        <v>3066.51</v>
      </c>
      <c r="H496" s="1">
        <v>60.1</v>
      </c>
      <c r="I496" s="1" t="str">
        <f t="shared" si="26"/>
        <v>Q</v>
      </c>
      <c r="J496" s="1">
        <f t="shared" si="27"/>
        <v>1.180000000000291</v>
      </c>
    </row>
    <row r="497" spans="2:10" x14ac:dyDescent="0.25">
      <c r="B497" s="1">
        <v>1</v>
      </c>
      <c r="C497" s="1">
        <v>1922.82</v>
      </c>
      <c r="D497" s="1">
        <v>32.1</v>
      </c>
      <c r="F497" s="1">
        <v>1</v>
      </c>
      <c r="G497" s="1">
        <v>3068.9</v>
      </c>
      <c r="H497" s="1">
        <v>49.1</v>
      </c>
      <c r="I497" s="1" t="str">
        <f t="shared" si="26"/>
        <v>Q</v>
      </c>
      <c r="J497" s="1">
        <f t="shared" si="27"/>
        <v>2.3899999999998727</v>
      </c>
    </row>
    <row r="498" spans="2:10" x14ac:dyDescent="0.25">
      <c r="B498" s="1">
        <v>2</v>
      </c>
      <c r="C498" s="1">
        <v>1922.1</v>
      </c>
      <c r="D498" s="1">
        <v>26.4</v>
      </c>
      <c r="F498" s="1">
        <v>1</v>
      </c>
      <c r="G498" s="1">
        <v>3070.45</v>
      </c>
      <c r="H498" s="1">
        <v>55</v>
      </c>
      <c r="I498" s="1" t="str">
        <f t="shared" si="26"/>
        <v>Q</v>
      </c>
      <c r="J498" s="1">
        <f t="shared" si="27"/>
        <v>1.5499999999997272</v>
      </c>
    </row>
    <row r="499" spans="2:10" x14ac:dyDescent="0.25">
      <c r="B499" s="1">
        <v>1</v>
      </c>
      <c r="C499" s="1">
        <v>1921.24</v>
      </c>
      <c r="D499" s="1">
        <v>42.7</v>
      </c>
      <c r="F499" s="1">
        <v>1</v>
      </c>
      <c r="G499" s="1">
        <v>3072.11</v>
      </c>
      <c r="H499" s="1">
        <v>55.9</v>
      </c>
      <c r="I499" s="1" t="str">
        <f t="shared" si="26"/>
        <v>Q</v>
      </c>
      <c r="J499" s="1">
        <f t="shared" si="27"/>
        <v>1.6600000000003092</v>
      </c>
    </row>
    <row r="500" spans="2:10" x14ac:dyDescent="0.25">
      <c r="B500" s="1">
        <v>2</v>
      </c>
      <c r="C500" s="1">
        <v>1920.94</v>
      </c>
      <c r="D500" s="1">
        <v>30</v>
      </c>
      <c r="F500" s="1">
        <v>1</v>
      </c>
      <c r="G500" s="1">
        <v>3073.8</v>
      </c>
      <c r="H500" s="1">
        <v>56.9</v>
      </c>
      <c r="I500" s="1" t="str">
        <f t="shared" si="26"/>
        <v>Q</v>
      </c>
      <c r="J500" s="1">
        <f t="shared" si="27"/>
        <v>1.6900000000000546</v>
      </c>
    </row>
    <row r="501" spans="2:10" x14ac:dyDescent="0.25">
      <c r="B501" s="1">
        <v>1</v>
      </c>
      <c r="C501" s="1">
        <v>1919.86</v>
      </c>
      <c r="D501" s="1">
        <v>55.2</v>
      </c>
      <c r="F501" s="1">
        <v>1</v>
      </c>
      <c r="G501" s="1">
        <v>3075.05</v>
      </c>
      <c r="H501" s="1">
        <v>49.5</v>
      </c>
      <c r="I501" s="1" t="str">
        <f t="shared" si="26"/>
        <v>Q</v>
      </c>
      <c r="J501" s="1">
        <f t="shared" si="27"/>
        <v>1.25</v>
      </c>
    </row>
    <row r="502" spans="2:10" x14ac:dyDescent="0.25">
      <c r="B502" s="1">
        <v>2</v>
      </c>
      <c r="C502" s="1">
        <v>1918.85</v>
      </c>
      <c r="D502" s="1">
        <v>38.6</v>
      </c>
      <c r="F502" s="1">
        <v>1</v>
      </c>
      <c r="G502" s="1">
        <v>3077.28</v>
      </c>
      <c r="H502" s="1">
        <v>47.4</v>
      </c>
      <c r="I502" s="1" t="str">
        <f t="shared" si="26"/>
        <v>Q</v>
      </c>
      <c r="J502" s="1">
        <f t="shared" si="27"/>
        <v>2.2300000000000182</v>
      </c>
    </row>
    <row r="503" spans="2:10" x14ac:dyDescent="0.25">
      <c r="B503" s="1">
        <v>1</v>
      </c>
      <c r="C503" s="1">
        <v>1918.22</v>
      </c>
      <c r="D503" s="1">
        <v>34.700000000000003</v>
      </c>
      <c r="F503" s="1">
        <v>1</v>
      </c>
      <c r="G503" s="1">
        <v>3078.51</v>
      </c>
      <c r="H503" s="1">
        <v>45.5</v>
      </c>
      <c r="I503" s="1" t="str">
        <f t="shared" si="26"/>
        <v>Q</v>
      </c>
      <c r="J503" s="1">
        <f t="shared" si="27"/>
        <v>1.2300000000000182</v>
      </c>
    </row>
    <row r="504" spans="2:10" x14ac:dyDescent="0.25">
      <c r="B504" s="1">
        <v>1</v>
      </c>
      <c r="C504" s="1">
        <v>1916.69</v>
      </c>
      <c r="D504" s="1">
        <v>52.7</v>
      </c>
      <c r="F504" s="1">
        <v>1</v>
      </c>
      <c r="G504" s="1">
        <v>3079.98</v>
      </c>
      <c r="H504" s="1">
        <v>43</v>
      </c>
      <c r="I504" s="1" t="str">
        <f t="shared" si="26"/>
        <v>Q</v>
      </c>
      <c r="J504" s="1">
        <f t="shared" si="27"/>
        <v>1.4699999999997999</v>
      </c>
    </row>
    <row r="505" spans="2:10" x14ac:dyDescent="0.25">
      <c r="B505" s="1">
        <v>2</v>
      </c>
      <c r="C505" s="1">
        <v>1915.87</v>
      </c>
      <c r="D505" s="1">
        <v>38.700000000000003</v>
      </c>
      <c r="F505" s="1">
        <v>1</v>
      </c>
      <c r="G505" s="1">
        <v>3081.8</v>
      </c>
      <c r="H505" s="1">
        <v>41.9</v>
      </c>
      <c r="I505" s="1" t="str">
        <f t="shared" si="26"/>
        <v>Q</v>
      </c>
      <c r="J505" s="1">
        <f t="shared" si="27"/>
        <v>1.8200000000001637</v>
      </c>
    </row>
    <row r="506" spans="2:10" x14ac:dyDescent="0.25">
      <c r="B506" s="1">
        <v>2</v>
      </c>
      <c r="C506" s="1">
        <v>1914.32</v>
      </c>
      <c r="D506" s="1">
        <v>43.6</v>
      </c>
      <c r="F506" s="1">
        <v>1</v>
      </c>
      <c r="G506" s="1">
        <v>3082.72</v>
      </c>
      <c r="H506" s="1">
        <v>34.4</v>
      </c>
      <c r="I506" s="1" t="str">
        <f t="shared" si="26"/>
        <v>Q</v>
      </c>
      <c r="J506" s="1">
        <f t="shared" si="27"/>
        <v>0.91999999999961801</v>
      </c>
    </row>
    <row r="507" spans="2:10" x14ac:dyDescent="0.25">
      <c r="B507" s="1">
        <v>1</v>
      </c>
      <c r="C507" s="1">
        <v>1913.57</v>
      </c>
      <c r="D507" s="1">
        <v>55.5</v>
      </c>
      <c r="F507" s="1">
        <v>1</v>
      </c>
      <c r="G507" s="1">
        <v>3084.78</v>
      </c>
      <c r="H507" s="1">
        <v>43.8</v>
      </c>
      <c r="I507" s="1" t="str">
        <f t="shared" si="26"/>
        <v>Q</v>
      </c>
      <c r="J507" s="1">
        <f t="shared" si="27"/>
        <v>2.0600000000004002</v>
      </c>
    </row>
    <row r="508" spans="2:10" x14ac:dyDescent="0.25">
      <c r="B508" s="1">
        <v>2</v>
      </c>
      <c r="C508" s="1">
        <v>1912.29</v>
      </c>
      <c r="D508" s="1">
        <v>56.5</v>
      </c>
      <c r="F508" s="1">
        <v>1</v>
      </c>
      <c r="G508" s="1">
        <v>3086.09</v>
      </c>
      <c r="H508" s="1">
        <v>37.5</v>
      </c>
      <c r="I508" s="1" t="str">
        <f t="shared" si="26"/>
        <v>Q</v>
      </c>
      <c r="J508" s="1">
        <f t="shared" si="27"/>
        <v>1.3099999999999454</v>
      </c>
    </row>
    <row r="509" spans="2:10" x14ac:dyDescent="0.25">
      <c r="B509" s="1">
        <v>1</v>
      </c>
      <c r="C509" s="1">
        <v>1911.63</v>
      </c>
      <c r="D509" s="1">
        <v>70.3</v>
      </c>
      <c r="F509" s="1">
        <v>1</v>
      </c>
      <c r="G509" s="1">
        <v>3087.34</v>
      </c>
      <c r="H509" s="1">
        <v>36.9</v>
      </c>
      <c r="I509" s="1" t="str">
        <f t="shared" si="26"/>
        <v>Q</v>
      </c>
      <c r="J509" s="1">
        <f t="shared" si="27"/>
        <v>1.25</v>
      </c>
    </row>
    <row r="510" spans="2:10" x14ac:dyDescent="0.25">
      <c r="B510" s="1">
        <v>2</v>
      </c>
      <c r="C510" s="1">
        <v>1910.47</v>
      </c>
      <c r="D510" s="1">
        <v>62.7</v>
      </c>
      <c r="F510" s="1">
        <v>1</v>
      </c>
      <c r="G510" s="1">
        <v>3088.1</v>
      </c>
      <c r="H510" s="1">
        <v>0</v>
      </c>
      <c r="I510" s="1" t="str">
        <f t="shared" si="26"/>
        <v>NQ</v>
      </c>
      <c r="J510" s="1">
        <f t="shared" si="27"/>
        <v>0.75999999999976353</v>
      </c>
    </row>
    <row r="511" spans="2:10" x14ac:dyDescent="0.25">
      <c r="B511" s="1">
        <v>1</v>
      </c>
      <c r="C511" s="1">
        <v>1908.83</v>
      </c>
      <c r="D511" s="1">
        <v>75.7</v>
      </c>
      <c r="F511" s="1">
        <v>1</v>
      </c>
      <c r="G511" s="1">
        <v>3090.16</v>
      </c>
      <c r="H511" s="1">
        <v>34.5</v>
      </c>
      <c r="I511" s="1" t="str">
        <f t="shared" si="26"/>
        <v>Q</v>
      </c>
      <c r="J511" s="1" t="str">
        <f t="shared" si="27"/>
        <v/>
      </c>
    </row>
    <row r="512" spans="2:10" x14ac:dyDescent="0.25">
      <c r="B512" s="1">
        <v>2</v>
      </c>
      <c r="C512" s="1">
        <v>1908.45</v>
      </c>
      <c r="D512" s="1">
        <v>64</v>
      </c>
      <c r="F512" s="1">
        <v>1</v>
      </c>
      <c r="G512" s="1">
        <v>3091.25</v>
      </c>
      <c r="H512" s="1">
        <v>0</v>
      </c>
      <c r="I512" s="1" t="str">
        <f t="shared" si="26"/>
        <v>NQ</v>
      </c>
      <c r="J512" s="1">
        <f t="shared" si="27"/>
        <v>1.0900000000001455</v>
      </c>
    </row>
    <row r="513" spans="2:10" x14ac:dyDescent="0.25">
      <c r="B513" s="1">
        <v>1</v>
      </c>
      <c r="C513" s="1">
        <v>1821.49</v>
      </c>
      <c r="D513" s="1">
        <v>0</v>
      </c>
      <c r="F513" s="1">
        <v>1</v>
      </c>
      <c r="G513" s="1">
        <v>3092.57</v>
      </c>
      <c r="H513" s="1">
        <v>0</v>
      </c>
      <c r="I513" s="1" t="str">
        <f t="shared" si="26"/>
        <v>NQ</v>
      </c>
      <c r="J513" s="1">
        <f t="shared" si="27"/>
        <v>1.3200000000001637</v>
      </c>
    </row>
    <row r="514" spans="2:10" x14ac:dyDescent="0.25">
      <c r="B514" s="1">
        <v>1</v>
      </c>
      <c r="C514" s="1">
        <v>1819.26</v>
      </c>
      <c r="D514" s="1">
        <v>0</v>
      </c>
      <c r="F514" s="1">
        <v>1</v>
      </c>
      <c r="G514" s="1">
        <v>3094.41</v>
      </c>
      <c r="H514" s="1">
        <v>0</v>
      </c>
      <c r="I514" s="1" t="str">
        <f t="shared" si="26"/>
        <v>NQ</v>
      </c>
      <c r="J514" s="1">
        <f t="shared" si="27"/>
        <v>1.8399999999996908</v>
      </c>
    </row>
    <row r="515" spans="2:10" x14ac:dyDescent="0.25">
      <c r="B515" s="1">
        <v>1</v>
      </c>
      <c r="C515" s="1">
        <v>1816.93</v>
      </c>
      <c r="D515" s="1">
        <v>0</v>
      </c>
      <c r="F515" s="1">
        <v>1</v>
      </c>
      <c r="G515" s="1">
        <v>3095.74</v>
      </c>
      <c r="H515" s="1">
        <v>0</v>
      </c>
      <c r="I515" s="1" t="str">
        <f t="shared" si="26"/>
        <v>NQ</v>
      </c>
      <c r="J515" s="1">
        <f t="shared" si="27"/>
        <v>1.3299999999999272</v>
      </c>
    </row>
    <row r="516" spans="2:10" x14ac:dyDescent="0.25">
      <c r="B516" s="1">
        <v>1</v>
      </c>
      <c r="C516" s="1">
        <v>1814.61</v>
      </c>
      <c r="D516" s="1">
        <v>0</v>
      </c>
      <c r="F516" s="1">
        <v>1</v>
      </c>
      <c r="G516" s="1">
        <v>3096.96</v>
      </c>
      <c r="H516" s="1">
        <v>0</v>
      </c>
      <c r="I516" s="1" t="str">
        <f t="shared" si="26"/>
        <v>NQ</v>
      </c>
      <c r="J516" s="1">
        <f t="shared" si="27"/>
        <v>1.2200000000002547</v>
      </c>
    </row>
    <row r="517" spans="2:10" x14ac:dyDescent="0.25">
      <c r="B517" s="1">
        <v>2</v>
      </c>
      <c r="C517" s="1">
        <v>1811.44</v>
      </c>
      <c r="D517" s="1">
        <v>0</v>
      </c>
      <c r="F517" s="1">
        <v>1</v>
      </c>
      <c r="G517" s="1">
        <v>3098.28</v>
      </c>
      <c r="H517" s="1">
        <v>0</v>
      </c>
      <c r="I517" s="1" t="str">
        <f t="shared" ref="I517:I580" si="28">IF(H517&gt;0,"Q","NQ")</f>
        <v>NQ</v>
      </c>
      <c r="J517" s="1">
        <f t="shared" si="27"/>
        <v>1.3200000000001637</v>
      </c>
    </row>
    <row r="518" spans="2:10" x14ac:dyDescent="0.25">
      <c r="B518" s="1">
        <v>1</v>
      </c>
      <c r="C518" s="1">
        <v>1810.5</v>
      </c>
      <c r="D518" s="1">
        <v>0</v>
      </c>
      <c r="F518" s="1">
        <v>1</v>
      </c>
      <c r="G518" s="1">
        <v>3100.45</v>
      </c>
      <c r="H518" s="1">
        <v>0</v>
      </c>
      <c r="I518" s="1" t="str">
        <f t="shared" si="28"/>
        <v>NQ</v>
      </c>
      <c r="J518" s="1">
        <f t="shared" ref="J518:J581" si="29">IF(AND(I518="Q",I517="NQ"),"",G518-G517)</f>
        <v>2.169999999999618</v>
      </c>
    </row>
    <row r="519" spans="2:10" x14ac:dyDescent="0.25">
      <c r="B519" s="1">
        <v>2</v>
      </c>
      <c r="C519" s="1">
        <v>1808.37</v>
      </c>
      <c r="D519" s="1">
        <v>0</v>
      </c>
      <c r="F519" s="1">
        <v>1</v>
      </c>
      <c r="G519" s="1">
        <v>3102.25</v>
      </c>
      <c r="H519" s="1">
        <v>0</v>
      </c>
      <c r="I519" s="1" t="str">
        <f t="shared" si="28"/>
        <v>NQ</v>
      </c>
      <c r="J519" s="1">
        <f t="shared" si="29"/>
        <v>1.8000000000001819</v>
      </c>
    </row>
    <row r="520" spans="2:10" x14ac:dyDescent="0.25">
      <c r="B520" s="1">
        <v>1</v>
      </c>
      <c r="C520" s="1">
        <v>1804.17</v>
      </c>
      <c r="D520" s="1">
        <v>0</v>
      </c>
      <c r="F520" s="1">
        <v>1</v>
      </c>
      <c r="G520" s="1">
        <v>3103.77</v>
      </c>
      <c r="H520" s="1">
        <v>0</v>
      </c>
      <c r="I520" s="1" t="str">
        <f t="shared" si="28"/>
        <v>NQ</v>
      </c>
      <c r="J520" s="1">
        <f t="shared" si="29"/>
        <v>1.5199999999999818</v>
      </c>
    </row>
    <row r="521" spans="2:10" x14ac:dyDescent="0.25">
      <c r="B521" s="1">
        <v>1</v>
      </c>
      <c r="C521" s="1">
        <v>1801.73</v>
      </c>
      <c r="D521" s="1">
        <v>0</v>
      </c>
      <c r="F521" s="1">
        <v>1</v>
      </c>
      <c r="G521" s="1">
        <v>3105.4</v>
      </c>
      <c r="H521" s="1">
        <v>0</v>
      </c>
      <c r="I521" s="1" t="str">
        <f t="shared" si="28"/>
        <v>NQ</v>
      </c>
      <c r="J521" s="1">
        <f t="shared" si="29"/>
        <v>1.6300000000001091</v>
      </c>
    </row>
    <row r="522" spans="2:10" x14ac:dyDescent="0.25">
      <c r="B522" s="1">
        <v>1</v>
      </c>
      <c r="C522" s="1">
        <v>1800.78</v>
      </c>
      <c r="D522" s="1">
        <v>0</v>
      </c>
      <c r="F522" s="1">
        <v>1</v>
      </c>
      <c r="G522" s="1">
        <v>3107.76</v>
      </c>
      <c r="H522" s="1">
        <v>14.2</v>
      </c>
      <c r="I522" s="1" t="str">
        <f t="shared" si="28"/>
        <v>Q</v>
      </c>
      <c r="J522" s="1" t="str">
        <f t="shared" si="29"/>
        <v/>
      </c>
    </row>
    <row r="523" spans="2:10" x14ac:dyDescent="0.25">
      <c r="B523" s="1">
        <v>2</v>
      </c>
      <c r="C523" s="1">
        <v>1799.88</v>
      </c>
      <c r="D523" s="1">
        <v>0</v>
      </c>
      <c r="F523" s="1">
        <v>1</v>
      </c>
      <c r="G523" s="1">
        <v>3109.61</v>
      </c>
      <c r="H523" s="1">
        <v>7.2</v>
      </c>
      <c r="I523" s="1" t="str">
        <f t="shared" si="28"/>
        <v>Q</v>
      </c>
      <c r="J523" s="1">
        <f t="shared" si="29"/>
        <v>1.8499999999999091</v>
      </c>
    </row>
    <row r="524" spans="2:10" x14ac:dyDescent="0.25">
      <c r="B524" s="1">
        <v>1</v>
      </c>
      <c r="C524" s="1">
        <v>1799.34</v>
      </c>
      <c r="D524" s="1">
        <v>0</v>
      </c>
      <c r="F524" s="1">
        <v>1</v>
      </c>
      <c r="G524" s="1">
        <v>3110.68</v>
      </c>
      <c r="H524" s="1">
        <v>4</v>
      </c>
      <c r="I524" s="1" t="str">
        <f t="shared" si="28"/>
        <v>Q</v>
      </c>
      <c r="J524" s="1">
        <f t="shared" si="29"/>
        <v>1.069999999999709</v>
      </c>
    </row>
    <row r="525" spans="2:10" x14ac:dyDescent="0.25">
      <c r="B525" s="1">
        <v>1</v>
      </c>
      <c r="C525" s="1">
        <v>1794.58</v>
      </c>
      <c r="D525" s="1">
        <v>0</v>
      </c>
      <c r="F525" s="1">
        <v>1</v>
      </c>
      <c r="G525" s="1">
        <v>3112.09</v>
      </c>
      <c r="H525" s="1">
        <v>1.9</v>
      </c>
      <c r="I525" s="1" t="str">
        <f t="shared" si="28"/>
        <v>Q</v>
      </c>
      <c r="J525" s="1">
        <f t="shared" si="29"/>
        <v>1.4100000000003092</v>
      </c>
    </row>
    <row r="526" spans="2:10" x14ac:dyDescent="0.25">
      <c r="B526" s="1">
        <v>1</v>
      </c>
      <c r="C526" s="1">
        <v>1787.41</v>
      </c>
      <c r="D526" s="1">
        <v>0</v>
      </c>
      <c r="F526" s="1">
        <v>1</v>
      </c>
      <c r="G526" s="1">
        <v>3114.73</v>
      </c>
      <c r="H526" s="1">
        <v>5.0999999999999996</v>
      </c>
      <c r="I526" s="1" t="str">
        <f t="shared" si="28"/>
        <v>Q</v>
      </c>
      <c r="J526" s="1">
        <f t="shared" si="29"/>
        <v>2.6399999999998727</v>
      </c>
    </row>
    <row r="527" spans="2:10" x14ac:dyDescent="0.25">
      <c r="B527" s="1">
        <v>2</v>
      </c>
      <c r="C527" s="1">
        <v>1781.52</v>
      </c>
      <c r="D527" s="1">
        <v>0</v>
      </c>
      <c r="F527" s="1">
        <v>1</v>
      </c>
      <c r="G527" s="1">
        <v>3116.31</v>
      </c>
      <c r="H527" s="1">
        <v>0</v>
      </c>
      <c r="I527" s="1" t="str">
        <f t="shared" si="28"/>
        <v>NQ</v>
      </c>
      <c r="J527" s="1">
        <f t="shared" si="29"/>
        <v>1.5799999999999272</v>
      </c>
    </row>
    <row r="528" spans="2:10" x14ac:dyDescent="0.25">
      <c r="B528" s="1">
        <v>1</v>
      </c>
      <c r="C528" s="1">
        <v>1773.06</v>
      </c>
      <c r="D528" s="1">
        <v>0</v>
      </c>
      <c r="F528" s="1">
        <v>1</v>
      </c>
      <c r="G528" s="1">
        <v>3118.52</v>
      </c>
      <c r="H528" s="1">
        <v>0</v>
      </c>
      <c r="I528" s="1" t="str">
        <f t="shared" si="28"/>
        <v>NQ</v>
      </c>
      <c r="J528" s="1">
        <f t="shared" si="29"/>
        <v>2.2100000000000364</v>
      </c>
    </row>
    <row r="529" spans="2:10" x14ac:dyDescent="0.25">
      <c r="B529" s="1">
        <v>2</v>
      </c>
      <c r="C529" s="1">
        <v>1770.81</v>
      </c>
      <c r="D529" s="1">
        <v>3.6</v>
      </c>
      <c r="F529" s="1">
        <v>1</v>
      </c>
      <c r="G529" s="1">
        <v>3120.06</v>
      </c>
      <c r="H529" s="1">
        <v>0</v>
      </c>
      <c r="I529" s="1" t="str">
        <f t="shared" si="28"/>
        <v>NQ</v>
      </c>
      <c r="J529" s="1">
        <f t="shared" si="29"/>
        <v>1.5399999999999636</v>
      </c>
    </row>
    <row r="530" spans="2:10" x14ac:dyDescent="0.25">
      <c r="B530" s="1">
        <v>1</v>
      </c>
      <c r="C530" s="1">
        <v>1770.05</v>
      </c>
      <c r="D530" s="1">
        <v>0</v>
      </c>
      <c r="F530" s="1">
        <v>1</v>
      </c>
      <c r="G530" s="1">
        <v>3122.98</v>
      </c>
      <c r="H530" s="1">
        <v>0</v>
      </c>
      <c r="I530" s="1" t="str">
        <f t="shared" si="28"/>
        <v>NQ</v>
      </c>
      <c r="J530" s="1">
        <f t="shared" si="29"/>
        <v>2.9200000000000728</v>
      </c>
    </row>
    <row r="531" spans="2:10" x14ac:dyDescent="0.25">
      <c r="B531" s="1">
        <v>2</v>
      </c>
      <c r="C531" s="1">
        <v>1769.47</v>
      </c>
      <c r="D531" s="1">
        <v>18.2</v>
      </c>
      <c r="F531" s="1">
        <v>1</v>
      </c>
      <c r="G531" s="1">
        <v>3127.75</v>
      </c>
      <c r="H531" s="1">
        <v>0</v>
      </c>
      <c r="I531" s="1" t="str">
        <f t="shared" si="28"/>
        <v>NQ</v>
      </c>
      <c r="J531" s="1">
        <f t="shared" si="29"/>
        <v>4.7699999999999818</v>
      </c>
    </row>
    <row r="532" spans="2:10" x14ac:dyDescent="0.25">
      <c r="B532" s="1">
        <v>1</v>
      </c>
      <c r="C532" s="1">
        <v>1768.85</v>
      </c>
      <c r="D532" s="1">
        <v>10</v>
      </c>
      <c r="F532" s="1">
        <v>1</v>
      </c>
      <c r="G532" s="1">
        <v>3128.91</v>
      </c>
      <c r="H532" s="1">
        <v>0</v>
      </c>
      <c r="I532" s="1" t="str">
        <f t="shared" si="28"/>
        <v>NQ</v>
      </c>
      <c r="J532" s="1">
        <f t="shared" si="29"/>
        <v>1.1599999999998545</v>
      </c>
    </row>
    <row r="533" spans="2:10" x14ac:dyDescent="0.25">
      <c r="B533" s="1">
        <v>2</v>
      </c>
      <c r="C533" s="1">
        <v>1768.28</v>
      </c>
      <c r="D533" s="1">
        <v>38.200000000000003</v>
      </c>
      <c r="F533" s="1">
        <v>1</v>
      </c>
      <c r="G533" s="1">
        <v>3130.07</v>
      </c>
      <c r="H533" s="1">
        <v>0</v>
      </c>
      <c r="I533" s="1" t="str">
        <f t="shared" si="28"/>
        <v>NQ</v>
      </c>
      <c r="J533" s="1">
        <f t="shared" si="29"/>
        <v>1.1600000000003092</v>
      </c>
    </row>
    <row r="534" spans="2:10" x14ac:dyDescent="0.25">
      <c r="B534" s="1">
        <v>1</v>
      </c>
      <c r="C534" s="1">
        <v>1767.81</v>
      </c>
      <c r="D534" s="1">
        <v>24.5</v>
      </c>
      <c r="F534" s="1">
        <v>1</v>
      </c>
      <c r="G534" s="1">
        <v>3133.46</v>
      </c>
      <c r="H534" s="1">
        <v>0</v>
      </c>
      <c r="I534" s="1" t="str">
        <f t="shared" si="28"/>
        <v>NQ</v>
      </c>
      <c r="J534" s="1">
        <f t="shared" si="29"/>
        <v>3.3899999999998727</v>
      </c>
    </row>
    <row r="535" spans="2:10" x14ac:dyDescent="0.25">
      <c r="B535" s="1">
        <v>2</v>
      </c>
      <c r="C535" s="1">
        <v>1767.18</v>
      </c>
      <c r="D535" s="1">
        <v>44.5</v>
      </c>
      <c r="F535" s="1">
        <v>1</v>
      </c>
      <c r="G535" s="1">
        <v>3138.92</v>
      </c>
      <c r="H535" s="1">
        <v>0</v>
      </c>
      <c r="I535" s="1" t="str">
        <f t="shared" si="28"/>
        <v>NQ</v>
      </c>
      <c r="J535" s="1">
        <f t="shared" si="29"/>
        <v>5.4600000000000364</v>
      </c>
    </row>
    <row r="536" spans="2:10" x14ac:dyDescent="0.25">
      <c r="B536" s="1">
        <v>1</v>
      </c>
      <c r="C536" s="1">
        <v>1766.45</v>
      </c>
      <c r="D536" s="1">
        <v>38.799999999999997</v>
      </c>
      <c r="F536" s="1">
        <v>1</v>
      </c>
      <c r="G536" s="1">
        <v>3141.85</v>
      </c>
      <c r="H536" s="1">
        <v>0</v>
      </c>
      <c r="I536" s="1" t="str">
        <f t="shared" si="28"/>
        <v>NQ</v>
      </c>
      <c r="J536" s="1">
        <f t="shared" si="29"/>
        <v>2.9299999999998363</v>
      </c>
    </row>
    <row r="537" spans="2:10" x14ac:dyDescent="0.25">
      <c r="B537" s="1">
        <v>2</v>
      </c>
      <c r="C537" s="1">
        <v>1765.74</v>
      </c>
      <c r="D537" s="1">
        <v>51.2</v>
      </c>
      <c r="F537" s="1">
        <v>1</v>
      </c>
      <c r="G537" s="1">
        <v>3144.09</v>
      </c>
      <c r="H537" s="1">
        <v>0</v>
      </c>
      <c r="I537" s="1" t="str">
        <f t="shared" si="28"/>
        <v>NQ</v>
      </c>
      <c r="J537" s="1">
        <f t="shared" si="29"/>
        <v>2.2400000000002365</v>
      </c>
    </row>
    <row r="538" spans="2:10" x14ac:dyDescent="0.25">
      <c r="B538" s="1">
        <v>1</v>
      </c>
      <c r="C538" s="1">
        <v>1765.09</v>
      </c>
      <c r="D538" s="1">
        <v>45.3</v>
      </c>
      <c r="F538" s="1">
        <v>1</v>
      </c>
      <c r="G538" s="1">
        <v>3232.96</v>
      </c>
      <c r="H538" s="1">
        <v>64.900000000000006</v>
      </c>
      <c r="I538" s="1" t="str">
        <f t="shared" si="28"/>
        <v>Q</v>
      </c>
      <c r="J538" s="1" t="str">
        <f t="shared" si="29"/>
        <v/>
      </c>
    </row>
    <row r="539" spans="2:10" x14ac:dyDescent="0.25">
      <c r="B539" s="1">
        <v>2</v>
      </c>
      <c r="C539" s="1">
        <v>1764.24</v>
      </c>
      <c r="D539" s="1">
        <v>67.099999999999994</v>
      </c>
      <c r="F539" s="1">
        <v>1</v>
      </c>
      <c r="G539" s="1">
        <v>3234.55</v>
      </c>
      <c r="H539" s="1">
        <v>65.400000000000006</v>
      </c>
      <c r="I539" s="1" t="str">
        <f t="shared" si="28"/>
        <v>Q</v>
      </c>
      <c r="J539" s="1">
        <f t="shared" si="29"/>
        <v>1.5900000000001455</v>
      </c>
    </row>
    <row r="540" spans="2:10" x14ac:dyDescent="0.25">
      <c r="B540" s="1">
        <v>1</v>
      </c>
      <c r="C540" s="1">
        <v>1763.75</v>
      </c>
      <c r="D540" s="1">
        <v>51.1</v>
      </c>
      <c r="F540" s="1">
        <v>1</v>
      </c>
      <c r="G540" s="1">
        <v>3236.09</v>
      </c>
      <c r="H540" s="1">
        <v>65</v>
      </c>
      <c r="I540" s="1" t="str">
        <f t="shared" si="28"/>
        <v>Q</v>
      </c>
      <c r="J540" s="1">
        <f t="shared" si="29"/>
        <v>1.5399999999999636</v>
      </c>
    </row>
    <row r="541" spans="2:10" x14ac:dyDescent="0.25">
      <c r="B541" s="1">
        <v>1</v>
      </c>
      <c r="C541" s="1">
        <v>1762.21</v>
      </c>
      <c r="D541" s="1">
        <v>67.3</v>
      </c>
      <c r="F541" s="1">
        <v>1</v>
      </c>
      <c r="G541" s="1">
        <v>3238.15</v>
      </c>
      <c r="H541" s="1">
        <v>56.9</v>
      </c>
      <c r="I541" s="1" t="str">
        <f t="shared" si="28"/>
        <v>Q</v>
      </c>
      <c r="J541" s="1">
        <f t="shared" si="29"/>
        <v>2.0599999999999454</v>
      </c>
    </row>
    <row r="542" spans="2:10" x14ac:dyDescent="0.25">
      <c r="B542" s="1">
        <v>1</v>
      </c>
      <c r="C542" s="1">
        <v>1759.65</v>
      </c>
      <c r="D542" s="1">
        <v>0</v>
      </c>
      <c r="F542" s="1">
        <v>1</v>
      </c>
      <c r="G542" s="1">
        <v>3239.44</v>
      </c>
      <c r="H542" s="1">
        <v>17.2</v>
      </c>
      <c r="I542" s="1" t="str">
        <f t="shared" si="28"/>
        <v>Q</v>
      </c>
      <c r="J542" s="1">
        <f t="shared" si="29"/>
        <v>1.2899999999999636</v>
      </c>
    </row>
    <row r="543" spans="2:10" x14ac:dyDescent="0.25">
      <c r="B543" s="1">
        <v>1</v>
      </c>
      <c r="C543" s="1">
        <v>1757.77</v>
      </c>
      <c r="D543" s="1">
        <v>0</v>
      </c>
      <c r="F543" s="1">
        <v>1</v>
      </c>
      <c r="G543" s="1">
        <v>3241.12</v>
      </c>
      <c r="H543" s="1">
        <v>13.3</v>
      </c>
      <c r="I543" s="1" t="str">
        <f t="shared" si="28"/>
        <v>Q</v>
      </c>
      <c r="J543" s="1">
        <f t="shared" si="29"/>
        <v>1.6799999999998363</v>
      </c>
    </row>
    <row r="544" spans="2:10" x14ac:dyDescent="0.25">
      <c r="B544" s="1">
        <v>1</v>
      </c>
      <c r="C544" s="1">
        <v>1756.33</v>
      </c>
      <c r="D544" s="1">
        <v>0</v>
      </c>
      <c r="F544" s="1">
        <v>1</v>
      </c>
      <c r="G544" s="1">
        <v>3243.46</v>
      </c>
      <c r="H544" s="1">
        <v>11.2</v>
      </c>
      <c r="I544" s="1" t="str">
        <f t="shared" si="28"/>
        <v>Q</v>
      </c>
      <c r="J544" s="1">
        <f t="shared" si="29"/>
        <v>2.3400000000001455</v>
      </c>
    </row>
    <row r="545" spans="2:10" x14ac:dyDescent="0.25">
      <c r="B545" s="1">
        <v>1</v>
      </c>
      <c r="C545" s="1">
        <v>1754.52</v>
      </c>
      <c r="D545" s="1">
        <v>0</v>
      </c>
      <c r="F545" s="1">
        <v>1</v>
      </c>
      <c r="G545" s="1">
        <v>3244.47</v>
      </c>
      <c r="H545" s="1">
        <v>9.3000000000000007</v>
      </c>
      <c r="I545" s="1" t="str">
        <f t="shared" si="28"/>
        <v>Q</v>
      </c>
      <c r="J545" s="1">
        <f t="shared" si="29"/>
        <v>1.0099999999997635</v>
      </c>
    </row>
    <row r="546" spans="2:10" x14ac:dyDescent="0.25">
      <c r="B546" s="1">
        <v>1</v>
      </c>
      <c r="C546" s="1">
        <v>1753.26</v>
      </c>
      <c r="D546" s="1">
        <v>4.9000000000000004</v>
      </c>
      <c r="F546" s="1">
        <v>1</v>
      </c>
      <c r="G546" s="1">
        <v>3246.69</v>
      </c>
      <c r="H546" s="1">
        <v>3.6</v>
      </c>
      <c r="I546" s="1" t="str">
        <f t="shared" si="28"/>
        <v>Q</v>
      </c>
      <c r="J546" s="1">
        <f t="shared" si="29"/>
        <v>2.2200000000002547</v>
      </c>
    </row>
    <row r="547" spans="2:10" x14ac:dyDescent="0.25">
      <c r="B547" s="1">
        <v>1</v>
      </c>
      <c r="C547" s="1">
        <v>1751.88</v>
      </c>
      <c r="D547" s="1">
        <v>8.9</v>
      </c>
      <c r="F547" s="1">
        <v>1</v>
      </c>
      <c r="G547" s="1">
        <v>3248.08</v>
      </c>
      <c r="H547" s="1">
        <v>0</v>
      </c>
      <c r="I547" s="1" t="str">
        <f t="shared" si="28"/>
        <v>NQ</v>
      </c>
      <c r="J547" s="1">
        <f t="shared" si="29"/>
        <v>1.3899999999998727</v>
      </c>
    </row>
    <row r="548" spans="2:10" x14ac:dyDescent="0.25">
      <c r="B548" s="1">
        <v>1</v>
      </c>
      <c r="C548" s="1">
        <v>1750.11</v>
      </c>
      <c r="D548" s="1">
        <v>15.8</v>
      </c>
      <c r="F548" s="1">
        <v>1</v>
      </c>
      <c r="G548" s="1">
        <v>3249.63</v>
      </c>
      <c r="H548" s="1">
        <v>0</v>
      </c>
      <c r="I548" s="1" t="str">
        <f t="shared" si="28"/>
        <v>NQ</v>
      </c>
      <c r="J548" s="1">
        <f t="shared" si="29"/>
        <v>1.5500000000001819</v>
      </c>
    </row>
    <row r="549" spans="2:10" x14ac:dyDescent="0.25">
      <c r="B549" s="1">
        <v>1</v>
      </c>
      <c r="C549" s="1">
        <v>1748.84</v>
      </c>
      <c r="D549" s="1">
        <v>17</v>
      </c>
      <c r="F549" s="1">
        <v>1</v>
      </c>
      <c r="G549" s="1">
        <v>3251.54</v>
      </c>
      <c r="H549" s="1">
        <v>0</v>
      </c>
      <c r="I549" s="1" t="str">
        <f t="shared" si="28"/>
        <v>NQ</v>
      </c>
      <c r="J549" s="1">
        <f t="shared" si="29"/>
        <v>1.9099999999998545</v>
      </c>
    </row>
    <row r="550" spans="2:10" x14ac:dyDescent="0.25">
      <c r="B550" s="1">
        <v>1</v>
      </c>
      <c r="C550" s="1">
        <v>1746.62</v>
      </c>
      <c r="D550" s="1">
        <v>17.100000000000001</v>
      </c>
      <c r="F550" s="1">
        <v>1</v>
      </c>
      <c r="G550" s="1">
        <v>3253.4</v>
      </c>
      <c r="H550" s="1">
        <v>0</v>
      </c>
      <c r="I550" s="1" t="str">
        <f t="shared" si="28"/>
        <v>NQ</v>
      </c>
      <c r="J550" s="1">
        <f t="shared" si="29"/>
        <v>1.8600000000001273</v>
      </c>
    </row>
    <row r="551" spans="2:10" x14ac:dyDescent="0.25">
      <c r="B551" s="1">
        <v>1</v>
      </c>
      <c r="C551" s="1">
        <v>1745.25</v>
      </c>
      <c r="D551" s="1">
        <v>19.7</v>
      </c>
      <c r="F551" s="1">
        <v>1</v>
      </c>
      <c r="G551" s="1">
        <v>3255.85</v>
      </c>
      <c r="H551" s="1">
        <v>0</v>
      </c>
      <c r="I551" s="1" t="str">
        <f t="shared" si="28"/>
        <v>NQ</v>
      </c>
      <c r="J551" s="1">
        <f t="shared" si="29"/>
        <v>2.4499999999998181</v>
      </c>
    </row>
    <row r="552" spans="2:10" x14ac:dyDescent="0.25">
      <c r="B552" s="1">
        <v>1</v>
      </c>
      <c r="C552" s="1">
        <v>1743.28</v>
      </c>
      <c r="D552" s="1">
        <v>20.7</v>
      </c>
      <c r="F552" s="1">
        <v>1</v>
      </c>
      <c r="G552" s="1">
        <v>3347.78</v>
      </c>
      <c r="H552" s="1">
        <v>73</v>
      </c>
      <c r="I552" s="1" t="str">
        <f t="shared" si="28"/>
        <v>Q</v>
      </c>
      <c r="J552" s="1" t="str">
        <f t="shared" si="29"/>
        <v/>
      </c>
    </row>
    <row r="553" spans="2:10" x14ac:dyDescent="0.25">
      <c r="B553" s="1">
        <v>1</v>
      </c>
      <c r="C553" s="1">
        <v>1742.11</v>
      </c>
      <c r="D553" s="1">
        <v>28.8</v>
      </c>
      <c r="F553" s="1">
        <v>1</v>
      </c>
      <c r="G553" s="1">
        <v>3349.78</v>
      </c>
      <c r="H553" s="1">
        <v>58.9</v>
      </c>
      <c r="I553" s="1" t="str">
        <f t="shared" si="28"/>
        <v>Q</v>
      </c>
      <c r="J553" s="1">
        <f t="shared" si="29"/>
        <v>2</v>
      </c>
    </row>
    <row r="554" spans="2:10" x14ac:dyDescent="0.25">
      <c r="B554" s="1">
        <v>1</v>
      </c>
      <c r="C554" s="1">
        <v>1741.04</v>
      </c>
      <c r="D554" s="1">
        <v>30.8</v>
      </c>
      <c r="F554" s="1">
        <v>1</v>
      </c>
      <c r="G554" s="1">
        <v>3351.45</v>
      </c>
      <c r="H554" s="1">
        <v>57.8</v>
      </c>
      <c r="I554" s="1" t="str">
        <f t="shared" si="28"/>
        <v>Q</v>
      </c>
      <c r="J554" s="1">
        <f t="shared" si="29"/>
        <v>1.669999999999618</v>
      </c>
    </row>
    <row r="555" spans="2:10" x14ac:dyDescent="0.25">
      <c r="B555" s="1">
        <v>1</v>
      </c>
      <c r="C555" s="1">
        <v>1739.91</v>
      </c>
      <c r="D555" s="1">
        <v>43.6</v>
      </c>
      <c r="F555" s="1">
        <v>1</v>
      </c>
      <c r="G555" s="1">
        <v>3353.63</v>
      </c>
      <c r="H555" s="1">
        <v>46.6</v>
      </c>
      <c r="I555" s="1" t="str">
        <f t="shared" si="28"/>
        <v>Q</v>
      </c>
      <c r="J555" s="1">
        <f t="shared" si="29"/>
        <v>2.180000000000291</v>
      </c>
    </row>
    <row r="556" spans="2:10" x14ac:dyDescent="0.25">
      <c r="B556" s="1">
        <v>1</v>
      </c>
      <c r="C556" s="1">
        <v>1738.07</v>
      </c>
      <c r="D556" s="1">
        <v>44.7</v>
      </c>
      <c r="F556" s="1">
        <v>1</v>
      </c>
      <c r="G556" s="1">
        <v>3354.96</v>
      </c>
      <c r="H556" s="1">
        <v>43.1</v>
      </c>
      <c r="I556" s="1" t="str">
        <f t="shared" si="28"/>
        <v>Q</v>
      </c>
      <c r="J556" s="1">
        <f t="shared" si="29"/>
        <v>1.3299999999999272</v>
      </c>
    </row>
    <row r="557" spans="2:10" x14ac:dyDescent="0.25">
      <c r="B557" s="1">
        <v>1</v>
      </c>
      <c r="C557" s="1">
        <v>1736.66</v>
      </c>
      <c r="D557" s="1">
        <v>50.4</v>
      </c>
      <c r="F557" s="1">
        <v>1</v>
      </c>
      <c r="G557" s="1">
        <v>3356.28</v>
      </c>
      <c r="H557" s="1">
        <v>43.1</v>
      </c>
      <c r="I557" s="1" t="str">
        <f t="shared" si="28"/>
        <v>Q</v>
      </c>
      <c r="J557" s="1">
        <f t="shared" si="29"/>
        <v>1.3200000000001637</v>
      </c>
    </row>
    <row r="558" spans="2:10" x14ac:dyDescent="0.25">
      <c r="B558" s="1">
        <v>1</v>
      </c>
      <c r="C558" s="1">
        <v>1733.45</v>
      </c>
      <c r="D558" s="1">
        <v>58.8</v>
      </c>
      <c r="F558" s="1">
        <v>1</v>
      </c>
      <c r="G558" s="1">
        <v>3357.97</v>
      </c>
      <c r="H558" s="1">
        <v>40.4</v>
      </c>
      <c r="I558" s="1" t="str">
        <f t="shared" si="28"/>
        <v>Q</v>
      </c>
      <c r="J558" s="1">
        <f t="shared" si="29"/>
        <v>1.6899999999995998</v>
      </c>
    </row>
    <row r="559" spans="2:10" x14ac:dyDescent="0.25">
      <c r="B559" s="1">
        <v>1</v>
      </c>
      <c r="C559" s="1">
        <v>1731.7</v>
      </c>
      <c r="D559" s="1">
        <v>61.5</v>
      </c>
      <c r="F559" s="1">
        <v>1</v>
      </c>
      <c r="G559" s="1">
        <v>3359.41</v>
      </c>
      <c r="H559" s="1">
        <v>38.700000000000003</v>
      </c>
      <c r="I559" s="1" t="str">
        <f t="shared" si="28"/>
        <v>Q</v>
      </c>
      <c r="J559" s="1">
        <f t="shared" si="29"/>
        <v>1.4400000000000546</v>
      </c>
    </row>
    <row r="560" spans="2:10" x14ac:dyDescent="0.25">
      <c r="B560" s="1">
        <v>2</v>
      </c>
      <c r="C560" s="1">
        <v>1731.54</v>
      </c>
      <c r="D560" s="1">
        <v>48.5</v>
      </c>
      <c r="F560" s="1">
        <v>1</v>
      </c>
      <c r="G560" s="1">
        <v>3360.97</v>
      </c>
      <c r="H560" s="1">
        <v>12.5</v>
      </c>
      <c r="I560" s="1" t="str">
        <f t="shared" si="28"/>
        <v>Q</v>
      </c>
      <c r="J560" s="1">
        <f t="shared" si="29"/>
        <v>1.5599999999999454</v>
      </c>
    </row>
    <row r="561" spans="2:10" x14ac:dyDescent="0.25">
      <c r="B561" s="1">
        <v>1</v>
      </c>
      <c r="C561" s="1">
        <v>1730.18</v>
      </c>
      <c r="D561" s="1">
        <v>64.900000000000006</v>
      </c>
      <c r="F561" s="1">
        <v>1</v>
      </c>
      <c r="G561" s="1">
        <v>3363.05</v>
      </c>
      <c r="H561" s="1">
        <v>24.3</v>
      </c>
      <c r="I561" s="1" t="str">
        <f t="shared" si="28"/>
        <v>Q</v>
      </c>
      <c r="J561" s="1">
        <f t="shared" si="29"/>
        <v>2.080000000000382</v>
      </c>
    </row>
    <row r="562" spans="2:10" x14ac:dyDescent="0.25">
      <c r="B562" s="1">
        <v>2</v>
      </c>
      <c r="C562" s="1">
        <v>1729.84</v>
      </c>
      <c r="D562" s="1">
        <v>56.1</v>
      </c>
      <c r="F562" s="1">
        <v>1</v>
      </c>
      <c r="G562" s="1">
        <v>3365.21</v>
      </c>
      <c r="H562" s="1">
        <v>20.399999999999999</v>
      </c>
      <c r="I562" s="1" t="str">
        <f t="shared" si="28"/>
        <v>Q</v>
      </c>
      <c r="J562" s="1">
        <f t="shared" si="29"/>
        <v>2.1599999999998545</v>
      </c>
    </row>
    <row r="563" spans="2:10" x14ac:dyDescent="0.25">
      <c r="B563" s="1">
        <v>1</v>
      </c>
      <c r="C563" s="1">
        <v>1728.49</v>
      </c>
      <c r="D563" s="1">
        <v>83.2</v>
      </c>
      <c r="F563" s="1">
        <v>1</v>
      </c>
      <c r="G563" s="1">
        <v>3366.41</v>
      </c>
      <c r="H563" s="1">
        <v>15.6</v>
      </c>
      <c r="I563" s="1" t="str">
        <f t="shared" si="28"/>
        <v>Q</v>
      </c>
      <c r="J563" s="1">
        <f t="shared" si="29"/>
        <v>1.1999999999998181</v>
      </c>
    </row>
    <row r="564" spans="2:10" x14ac:dyDescent="0.25">
      <c r="B564" s="1">
        <v>2</v>
      </c>
      <c r="C564" s="1">
        <v>1728.28</v>
      </c>
      <c r="D564" s="1">
        <v>63.2</v>
      </c>
      <c r="F564" s="1">
        <v>1</v>
      </c>
      <c r="G564" s="1">
        <v>3367.99</v>
      </c>
      <c r="H564" s="1">
        <v>4.9000000000000004</v>
      </c>
      <c r="I564" s="1" t="str">
        <f t="shared" si="28"/>
        <v>Q</v>
      </c>
      <c r="J564" s="1">
        <f t="shared" si="29"/>
        <v>1.5799999999999272</v>
      </c>
    </row>
    <row r="565" spans="2:10" x14ac:dyDescent="0.25">
      <c r="B565" s="1">
        <v>1</v>
      </c>
      <c r="C565" s="1">
        <v>1726.32</v>
      </c>
      <c r="D565" s="1">
        <v>88.9</v>
      </c>
      <c r="F565" s="1">
        <v>1</v>
      </c>
      <c r="G565" s="1">
        <v>3369.01</v>
      </c>
      <c r="H565" s="1">
        <v>0</v>
      </c>
      <c r="I565" s="1" t="str">
        <f t="shared" si="28"/>
        <v>NQ</v>
      </c>
      <c r="J565" s="1">
        <f t="shared" si="29"/>
        <v>1.0200000000004366</v>
      </c>
    </row>
    <row r="566" spans="2:10" x14ac:dyDescent="0.25">
      <c r="B566" s="1">
        <v>2</v>
      </c>
      <c r="C566" s="1">
        <v>1726</v>
      </c>
      <c r="D566" s="1">
        <v>70.599999999999994</v>
      </c>
      <c r="F566" s="1">
        <v>1</v>
      </c>
      <c r="G566" s="1">
        <v>3369.89</v>
      </c>
      <c r="H566" s="1">
        <v>0</v>
      </c>
      <c r="I566" s="1" t="str">
        <f t="shared" si="28"/>
        <v>NQ</v>
      </c>
      <c r="J566" s="1">
        <f t="shared" si="29"/>
        <v>0.87999999999965439</v>
      </c>
    </row>
    <row r="567" spans="2:10" x14ac:dyDescent="0.25">
      <c r="B567" s="1">
        <v>1</v>
      </c>
      <c r="C567" s="1">
        <v>1628.05</v>
      </c>
      <c r="D567" s="1">
        <v>0</v>
      </c>
      <c r="F567" s="1">
        <v>1</v>
      </c>
      <c r="G567" s="1">
        <v>3371.3</v>
      </c>
      <c r="H567" s="1">
        <v>0</v>
      </c>
      <c r="I567" s="1" t="str">
        <f t="shared" si="28"/>
        <v>NQ</v>
      </c>
      <c r="J567" s="1">
        <f t="shared" si="29"/>
        <v>1.4100000000003092</v>
      </c>
    </row>
    <row r="568" spans="2:10" x14ac:dyDescent="0.25">
      <c r="B568" s="1">
        <v>1</v>
      </c>
      <c r="C568" s="1">
        <v>1626.76</v>
      </c>
      <c r="D568" s="1">
        <v>0</v>
      </c>
      <c r="F568" s="1">
        <v>1</v>
      </c>
      <c r="G568" s="1">
        <v>3372.85</v>
      </c>
      <c r="H568" s="1">
        <v>0</v>
      </c>
      <c r="I568" s="1" t="str">
        <f t="shared" si="28"/>
        <v>NQ</v>
      </c>
      <c r="J568" s="1">
        <f t="shared" si="29"/>
        <v>1.5499999999997272</v>
      </c>
    </row>
    <row r="569" spans="2:10" x14ac:dyDescent="0.25">
      <c r="B569" s="1">
        <v>2</v>
      </c>
      <c r="C569" s="1">
        <v>1626.18</v>
      </c>
      <c r="D569" s="1">
        <v>0</v>
      </c>
      <c r="F569" s="1">
        <v>1</v>
      </c>
      <c r="G569" s="1">
        <v>3375.12</v>
      </c>
      <c r="H569" s="1">
        <v>0</v>
      </c>
      <c r="I569" s="1" t="str">
        <f t="shared" si="28"/>
        <v>NQ</v>
      </c>
      <c r="J569" s="1">
        <f t="shared" si="29"/>
        <v>2.2699999999999818</v>
      </c>
    </row>
    <row r="570" spans="2:10" x14ac:dyDescent="0.25">
      <c r="B570" s="1">
        <v>2</v>
      </c>
      <c r="C570" s="1">
        <v>1624.18</v>
      </c>
      <c r="D570" s="1">
        <v>0</v>
      </c>
      <c r="F570" s="1">
        <v>1</v>
      </c>
      <c r="G570" s="1">
        <v>3376.79</v>
      </c>
      <c r="H570" s="1">
        <v>0</v>
      </c>
      <c r="I570" s="1" t="str">
        <f t="shared" si="28"/>
        <v>NQ</v>
      </c>
      <c r="J570" s="1">
        <f t="shared" si="29"/>
        <v>1.6700000000000728</v>
      </c>
    </row>
    <row r="571" spans="2:10" x14ac:dyDescent="0.25">
      <c r="B571" s="1">
        <v>1</v>
      </c>
      <c r="C571" s="1">
        <v>1623.98</v>
      </c>
      <c r="D571" s="1">
        <v>0</v>
      </c>
      <c r="F571" s="1">
        <v>1</v>
      </c>
      <c r="G571" s="1">
        <v>3378</v>
      </c>
      <c r="H571" s="1">
        <v>0</v>
      </c>
      <c r="I571" s="1" t="str">
        <f t="shared" si="28"/>
        <v>NQ</v>
      </c>
      <c r="J571" s="1">
        <f t="shared" si="29"/>
        <v>1.2100000000000364</v>
      </c>
    </row>
    <row r="572" spans="2:10" x14ac:dyDescent="0.25">
      <c r="B572" s="1">
        <v>1</v>
      </c>
      <c r="C572" s="1">
        <v>1622.63</v>
      </c>
      <c r="D572" s="1">
        <v>0</v>
      </c>
      <c r="F572" s="1">
        <v>1</v>
      </c>
      <c r="G572" s="1">
        <v>3379.6</v>
      </c>
      <c r="H572" s="1">
        <v>0</v>
      </c>
      <c r="I572" s="1" t="str">
        <f t="shared" si="28"/>
        <v>NQ</v>
      </c>
      <c r="J572" s="1">
        <f t="shared" si="29"/>
        <v>1.5999999999999091</v>
      </c>
    </row>
    <row r="573" spans="2:10" x14ac:dyDescent="0.25">
      <c r="B573" s="1">
        <v>1</v>
      </c>
      <c r="C573" s="1">
        <v>1620.54</v>
      </c>
      <c r="D573" s="1">
        <v>0</v>
      </c>
      <c r="F573" s="1">
        <v>1</v>
      </c>
      <c r="G573" s="1">
        <v>3383.03</v>
      </c>
      <c r="H573" s="1">
        <v>6.1</v>
      </c>
      <c r="I573" s="1" t="str">
        <f t="shared" si="28"/>
        <v>Q</v>
      </c>
      <c r="J573" s="1" t="str">
        <f t="shared" si="29"/>
        <v/>
      </c>
    </row>
    <row r="574" spans="2:10" x14ac:dyDescent="0.25">
      <c r="B574" s="1">
        <v>2</v>
      </c>
      <c r="C574" s="1">
        <v>1620.47</v>
      </c>
      <c r="D574" s="1">
        <v>0</v>
      </c>
      <c r="F574" s="1">
        <v>1</v>
      </c>
      <c r="G574" s="1">
        <v>3384.6</v>
      </c>
      <c r="H574" s="1">
        <v>0</v>
      </c>
      <c r="I574" s="1" t="str">
        <f t="shared" si="28"/>
        <v>NQ</v>
      </c>
      <c r="J574" s="1">
        <f t="shared" si="29"/>
        <v>1.569999999999709</v>
      </c>
    </row>
    <row r="575" spans="2:10" x14ac:dyDescent="0.25">
      <c r="B575" s="1">
        <v>1</v>
      </c>
      <c r="C575" s="1">
        <v>1618.42</v>
      </c>
      <c r="D575" s="1">
        <v>0</v>
      </c>
      <c r="F575" s="1">
        <v>1</v>
      </c>
      <c r="G575" s="1">
        <v>3386.44</v>
      </c>
      <c r="H575" s="1">
        <v>0</v>
      </c>
      <c r="I575" s="1" t="str">
        <f t="shared" si="28"/>
        <v>NQ</v>
      </c>
      <c r="J575" s="1">
        <f t="shared" si="29"/>
        <v>1.8400000000001455</v>
      </c>
    </row>
    <row r="576" spans="2:10" x14ac:dyDescent="0.25">
      <c r="B576" s="1">
        <v>1</v>
      </c>
      <c r="C576" s="1">
        <v>1612.79</v>
      </c>
      <c r="D576" s="1">
        <v>0</v>
      </c>
      <c r="F576" s="1">
        <v>1</v>
      </c>
      <c r="G576" s="1">
        <v>3389.24</v>
      </c>
      <c r="H576" s="1">
        <v>0</v>
      </c>
      <c r="I576" s="1" t="str">
        <f t="shared" si="28"/>
        <v>NQ</v>
      </c>
      <c r="J576" s="1">
        <f t="shared" si="29"/>
        <v>2.7999999999997272</v>
      </c>
    </row>
    <row r="577" spans="2:10" x14ac:dyDescent="0.25">
      <c r="B577" s="1">
        <v>1</v>
      </c>
      <c r="C577" s="1">
        <v>1610.21</v>
      </c>
      <c r="D577" s="1">
        <v>0</v>
      </c>
      <c r="F577" s="1">
        <v>1</v>
      </c>
      <c r="G577" s="1">
        <v>3393.21</v>
      </c>
      <c r="H577" s="1">
        <v>0</v>
      </c>
      <c r="I577" s="1" t="str">
        <f t="shared" si="28"/>
        <v>NQ</v>
      </c>
      <c r="J577" s="1">
        <f t="shared" si="29"/>
        <v>3.9700000000002547</v>
      </c>
    </row>
    <row r="578" spans="2:10" x14ac:dyDescent="0.25">
      <c r="B578" s="1">
        <v>1</v>
      </c>
      <c r="C578" s="1">
        <v>1607.51</v>
      </c>
      <c r="D578" s="1">
        <v>0</v>
      </c>
      <c r="F578" s="1">
        <v>1</v>
      </c>
      <c r="G578" s="1">
        <v>3401.1</v>
      </c>
      <c r="H578" s="1">
        <v>0</v>
      </c>
      <c r="I578" s="1" t="str">
        <f t="shared" si="28"/>
        <v>NQ</v>
      </c>
      <c r="J578" s="1">
        <f t="shared" si="29"/>
        <v>7.8899999999998727</v>
      </c>
    </row>
    <row r="579" spans="2:10" x14ac:dyDescent="0.25">
      <c r="B579" s="1">
        <v>1</v>
      </c>
      <c r="C579" s="1">
        <v>1603.72</v>
      </c>
      <c r="D579" s="1">
        <v>0</v>
      </c>
      <c r="F579" s="1">
        <v>1</v>
      </c>
      <c r="G579" s="1">
        <v>3406.48</v>
      </c>
      <c r="H579" s="1">
        <v>0</v>
      </c>
      <c r="I579" s="1" t="str">
        <f t="shared" si="28"/>
        <v>NQ</v>
      </c>
      <c r="J579" s="1">
        <f t="shared" si="29"/>
        <v>5.3800000000001091</v>
      </c>
    </row>
    <row r="580" spans="2:10" x14ac:dyDescent="0.25">
      <c r="B580" s="1">
        <v>2</v>
      </c>
      <c r="C580" s="1">
        <v>1599.92</v>
      </c>
      <c r="D580" s="1">
        <v>0</v>
      </c>
      <c r="F580" s="1">
        <v>1</v>
      </c>
      <c r="G580" s="1">
        <v>3408.9</v>
      </c>
      <c r="H580" s="1">
        <v>0</v>
      </c>
      <c r="I580" s="1" t="str">
        <f t="shared" si="28"/>
        <v>NQ</v>
      </c>
      <c r="J580" s="1">
        <f t="shared" si="29"/>
        <v>2.4200000000000728</v>
      </c>
    </row>
    <row r="581" spans="2:10" x14ac:dyDescent="0.25">
      <c r="B581" s="1">
        <v>1</v>
      </c>
      <c r="C581" s="1">
        <v>1599.64</v>
      </c>
      <c r="D581" s="1">
        <v>0</v>
      </c>
      <c r="F581" s="1">
        <v>1</v>
      </c>
      <c r="G581" s="1">
        <v>3412.64</v>
      </c>
      <c r="H581" s="1">
        <v>0</v>
      </c>
      <c r="I581" s="1" t="str">
        <f t="shared" ref="I581:I618" si="30">IF(H581&gt;0,"Q","NQ")</f>
        <v>NQ</v>
      </c>
      <c r="J581" s="1">
        <f t="shared" si="29"/>
        <v>3.7399999999997817</v>
      </c>
    </row>
    <row r="582" spans="2:10" x14ac:dyDescent="0.25">
      <c r="B582" s="1">
        <v>1</v>
      </c>
      <c r="C582" s="1">
        <v>1598.52</v>
      </c>
      <c r="D582" s="1">
        <v>0</v>
      </c>
      <c r="F582" s="1">
        <v>1</v>
      </c>
      <c r="G582" s="1">
        <v>3413.94</v>
      </c>
      <c r="H582" s="1">
        <v>0</v>
      </c>
      <c r="I582" s="1" t="str">
        <f t="shared" si="30"/>
        <v>NQ</v>
      </c>
      <c r="J582" s="1">
        <f t="shared" ref="J582:J618" si="31">IF(AND(I582="Q",I581="NQ"),"",G582-G581)</f>
        <v>1.3000000000001819</v>
      </c>
    </row>
    <row r="583" spans="2:10" x14ac:dyDescent="0.25">
      <c r="B583" s="1">
        <v>2</v>
      </c>
      <c r="C583" s="1">
        <v>1595.85</v>
      </c>
      <c r="D583" s="1">
        <v>0</v>
      </c>
      <c r="F583" s="1">
        <v>1</v>
      </c>
      <c r="G583" s="1">
        <v>3415.28</v>
      </c>
      <c r="H583" s="1">
        <v>0</v>
      </c>
      <c r="I583" s="1" t="str">
        <f t="shared" si="30"/>
        <v>NQ</v>
      </c>
      <c r="J583" s="1">
        <f t="shared" si="31"/>
        <v>1.3400000000001455</v>
      </c>
    </row>
    <row r="584" spans="2:10" x14ac:dyDescent="0.25">
      <c r="B584" s="1">
        <v>1</v>
      </c>
      <c r="C584" s="1">
        <v>1595.14</v>
      </c>
      <c r="D584" s="1">
        <v>0</v>
      </c>
      <c r="F584" s="1">
        <v>1</v>
      </c>
      <c r="G584" s="1">
        <v>3429.2</v>
      </c>
      <c r="H584" s="1">
        <v>0</v>
      </c>
      <c r="I584" s="1" t="str">
        <f t="shared" si="30"/>
        <v>NQ</v>
      </c>
      <c r="J584" s="1">
        <f t="shared" si="31"/>
        <v>13.919999999999618</v>
      </c>
    </row>
    <row r="585" spans="2:10" x14ac:dyDescent="0.25">
      <c r="B585" s="1">
        <v>1</v>
      </c>
      <c r="C585" s="1">
        <v>1591.49</v>
      </c>
      <c r="D585" s="1">
        <v>0</v>
      </c>
      <c r="F585" s="1">
        <v>1</v>
      </c>
      <c r="G585" s="1">
        <v>3439.24</v>
      </c>
      <c r="H585" s="1">
        <v>0</v>
      </c>
      <c r="I585" s="1" t="str">
        <f t="shared" si="30"/>
        <v>NQ</v>
      </c>
      <c r="J585" s="1">
        <f t="shared" si="31"/>
        <v>10.039999999999964</v>
      </c>
    </row>
    <row r="586" spans="2:10" x14ac:dyDescent="0.25">
      <c r="B586" s="1">
        <v>1</v>
      </c>
      <c r="C586" s="1">
        <v>1588.7</v>
      </c>
      <c r="D586" s="1">
        <v>0</v>
      </c>
      <c r="F586" s="1">
        <v>1</v>
      </c>
      <c r="G586" s="1">
        <v>3519.42</v>
      </c>
      <c r="H586" s="1">
        <v>74.3</v>
      </c>
      <c r="I586" s="1" t="str">
        <f t="shared" si="30"/>
        <v>Q</v>
      </c>
      <c r="J586" s="1" t="str">
        <f t="shared" si="31"/>
        <v/>
      </c>
    </row>
    <row r="587" spans="2:10" x14ac:dyDescent="0.25">
      <c r="B587" s="1">
        <v>1</v>
      </c>
      <c r="C587" s="1">
        <v>1582.22</v>
      </c>
      <c r="D587" s="1">
        <v>0</v>
      </c>
      <c r="F587" s="1">
        <v>1</v>
      </c>
      <c r="G587" s="1">
        <v>3521.3</v>
      </c>
      <c r="H587" s="1">
        <v>72.599999999999994</v>
      </c>
      <c r="I587" s="1" t="str">
        <f t="shared" si="30"/>
        <v>Q</v>
      </c>
      <c r="J587" s="1">
        <f t="shared" si="31"/>
        <v>1.8800000000001091</v>
      </c>
    </row>
    <row r="588" spans="2:10" x14ac:dyDescent="0.25">
      <c r="B588" s="1">
        <v>1</v>
      </c>
      <c r="C588" s="1">
        <v>1580.62</v>
      </c>
      <c r="D588" s="1">
        <v>0</v>
      </c>
      <c r="F588" s="1">
        <v>1</v>
      </c>
      <c r="G588" s="1">
        <v>3523.02</v>
      </c>
      <c r="H588" s="1">
        <v>71.7</v>
      </c>
      <c r="I588" s="1" t="str">
        <f t="shared" si="30"/>
        <v>Q</v>
      </c>
      <c r="J588" s="1">
        <f t="shared" si="31"/>
        <v>1.7199999999997999</v>
      </c>
    </row>
    <row r="589" spans="2:10" x14ac:dyDescent="0.25">
      <c r="B589" s="1">
        <v>2</v>
      </c>
      <c r="C589" s="1">
        <v>1577.27</v>
      </c>
      <c r="D589" s="1">
        <v>0</v>
      </c>
      <c r="F589" s="1">
        <v>1</v>
      </c>
      <c r="G589" s="1">
        <v>3524.79</v>
      </c>
      <c r="H589" s="1">
        <v>70.8</v>
      </c>
      <c r="I589" s="1" t="str">
        <f t="shared" si="30"/>
        <v>Q</v>
      </c>
      <c r="J589" s="1">
        <f t="shared" si="31"/>
        <v>1.7699999999999818</v>
      </c>
    </row>
    <row r="590" spans="2:10" x14ac:dyDescent="0.25">
      <c r="B590" s="1">
        <v>1</v>
      </c>
      <c r="C590" s="1">
        <v>1575.17</v>
      </c>
      <c r="D590" s="1">
        <v>0</v>
      </c>
      <c r="F590" s="1">
        <v>1</v>
      </c>
      <c r="G590" s="1">
        <v>3526.3</v>
      </c>
      <c r="H590" s="1">
        <v>69.099999999999994</v>
      </c>
      <c r="I590" s="1" t="str">
        <f t="shared" si="30"/>
        <v>Q</v>
      </c>
      <c r="J590" s="1">
        <f t="shared" si="31"/>
        <v>1.5100000000002183</v>
      </c>
    </row>
    <row r="591" spans="2:10" x14ac:dyDescent="0.25">
      <c r="B591" s="1">
        <v>1</v>
      </c>
      <c r="C591" s="1">
        <v>1572.7</v>
      </c>
      <c r="D591" s="1">
        <v>0</v>
      </c>
      <c r="F591" s="1">
        <v>1</v>
      </c>
      <c r="G591" s="1">
        <v>3528.81</v>
      </c>
      <c r="H591" s="1">
        <v>62.3</v>
      </c>
      <c r="I591" s="1" t="str">
        <f t="shared" si="30"/>
        <v>Q</v>
      </c>
      <c r="J591" s="1">
        <f t="shared" si="31"/>
        <v>2.5099999999997635</v>
      </c>
    </row>
    <row r="592" spans="2:10" x14ac:dyDescent="0.25">
      <c r="B592" s="1">
        <v>1</v>
      </c>
      <c r="C592" s="1">
        <v>1567.5</v>
      </c>
      <c r="D592" s="1">
        <v>0</v>
      </c>
      <c r="F592" s="1">
        <v>1</v>
      </c>
      <c r="G592" s="1">
        <v>3530.22</v>
      </c>
      <c r="H592" s="1">
        <v>56.7</v>
      </c>
      <c r="I592" s="1" t="str">
        <f t="shared" si="30"/>
        <v>Q</v>
      </c>
      <c r="J592" s="1">
        <f t="shared" si="31"/>
        <v>1.4099999999998545</v>
      </c>
    </row>
    <row r="593" spans="2:10" x14ac:dyDescent="0.25">
      <c r="B593" s="1">
        <v>2</v>
      </c>
      <c r="C593" s="1">
        <v>1561.54</v>
      </c>
      <c r="D593" s="1">
        <v>0</v>
      </c>
      <c r="F593" s="1">
        <v>1</v>
      </c>
      <c r="G593" s="1">
        <v>3532.74</v>
      </c>
      <c r="H593" s="1">
        <v>35.200000000000003</v>
      </c>
      <c r="I593" s="1" t="str">
        <f t="shared" si="30"/>
        <v>Q</v>
      </c>
      <c r="J593" s="1">
        <f t="shared" si="31"/>
        <v>2.5199999999999818</v>
      </c>
    </row>
    <row r="594" spans="2:10" x14ac:dyDescent="0.25">
      <c r="B594" s="1">
        <v>2</v>
      </c>
      <c r="C594" s="1">
        <v>1558.62</v>
      </c>
      <c r="D594" s="1">
        <v>0</v>
      </c>
      <c r="F594" s="1">
        <v>1</v>
      </c>
      <c r="G594" s="1">
        <v>3533.98</v>
      </c>
      <c r="H594" s="1">
        <v>34.799999999999997</v>
      </c>
      <c r="I594" s="1" t="str">
        <f t="shared" si="30"/>
        <v>Q</v>
      </c>
      <c r="J594" s="1">
        <f t="shared" si="31"/>
        <v>1.2400000000002365</v>
      </c>
    </row>
    <row r="595" spans="2:10" x14ac:dyDescent="0.25">
      <c r="B595" s="1">
        <v>1</v>
      </c>
      <c r="C595" s="1">
        <v>1557.41</v>
      </c>
      <c r="D595" s="1">
        <v>0</v>
      </c>
      <c r="F595" s="1">
        <v>1</v>
      </c>
      <c r="G595" s="1">
        <v>3535.5</v>
      </c>
      <c r="H595" s="1">
        <v>34.9</v>
      </c>
      <c r="I595" s="1" t="str">
        <f t="shared" si="30"/>
        <v>Q</v>
      </c>
      <c r="J595" s="1">
        <f t="shared" si="31"/>
        <v>1.5199999999999818</v>
      </c>
    </row>
    <row r="596" spans="2:10" x14ac:dyDescent="0.25">
      <c r="B596" s="1">
        <v>2</v>
      </c>
      <c r="C596" s="1">
        <v>1557.33</v>
      </c>
      <c r="D596" s="1">
        <v>0</v>
      </c>
      <c r="F596" s="1">
        <v>1</v>
      </c>
      <c r="G596" s="1">
        <v>3537.25</v>
      </c>
      <c r="H596" s="1">
        <v>14.8</v>
      </c>
      <c r="I596" s="1" t="str">
        <f t="shared" si="30"/>
        <v>Q</v>
      </c>
      <c r="J596" s="1">
        <f t="shared" si="31"/>
        <v>1.75</v>
      </c>
    </row>
    <row r="597" spans="2:10" x14ac:dyDescent="0.25">
      <c r="B597" s="1">
        <v>1</v>
      </c>
      <c r="C597" s="1">
        <v>1556.02</v>
      </c>
      <c r="D597" s="1">
        <v>15.7</v>
      </c>
      <c r="F597" s="1">
        <v>1</v>
      </c>
      <c r="G597" s="1">
        <v>3539.72</v>
      </c>
      <c r="H597" s="1">
        <v>8.5</v>
      </c>
      <c r="I597" s="1" t="str">
        <f t="shared" si="30"/>
        <v>Q</v>
      </c>
      <c r="J597" s="1">
        <f t="shared" si="31"/>
        <v>2.4699999999997999</v>
      </c>
    </row>
    <row r="598" spans="2:10" x14ac:dyDescent="0.25">
      <c r="B598" s="1">
        <v>2</v>
      </c>
      <c r="C598" s="1">
        <v>1555.72</v>
      </c>
      <c r="D598" s="1">
        <v>11.4</v>
      </c>
      <c r="F598" s="1">
        <v>1</v>
      </c>
      <c r="G598" s="1">
        <v>3540.89</v>
      </c>
      <c r="H598" s="1">
        <v>5.8</v>
      </c>
      <c r="I598" s="1" t="str">
        <f t="shared" si="30"/>
        <v>Q</v>
      </c>
      <c r="J598" s="1">
        <f t="shared" si="31"/>
        <v>1.1700000000000728</v>
      </c>
    </row>
    <row r="599" spans="2:10" x14ac:dyDescent="0.25">
      <c r="B599" s="1">
        <v>2</v>
      </c>
      <c r="C599" s="1">
        <v>1554.64</v>
      </c>
      <c r="D599" s="1">
        <v>12.7</v>
      </c>
      <c r="F599" s="1">
        <v>1</v>
      </c>
      <c r="G599" s="1">
        <v>3542.74</v>
      </c>
      <c r="H599" s="1">
        <v>5.0999999999999996</v>
      </c>
      <c r="I599" s="1" t="str">
        <f t="shared" si="30"/>
        <v>Q</v>
      </c>
      <c r="J599" s="1">
        <f t="shared" si="31"/>
        <v>1.8499999999999091</v>
      </c>
    </row>
    <row r="600" spans="2:10" x14ac:dyDescent="0.25">
      <c r="B600" s="1">
        <v>1</v>
      </c>
      <c r="C600" s="1">
        <v>1554.27</v>
      </c>
      <c r="D600" s="1">
        <v>22.6</v>
      </c>
      <c r="F600" s="1">
        <v>1</v>
      </c>
      <c r="G600" s="1">
        <v>3544.05</v>
      </c>
      <c r="H600" s="1">
        <v>0</v>
      </c>
      <c r="I600" s="1" t="str">
        <f t="shared" si="30"/>
        <v>NQ</v>
      </c>
      <c r="J600" s="1">
        <f t="shared" si="31"/>
        <v>1.3100000000004002</v>
      </c>
    </row>
    <row r="601" spans="2:10" x14ac:dyDescent="0.25">
      <c r="B601" s="1">
        <v>2</v>
      </c>
      <c r="C601" s="1">
        <v>1553.37</v>
      </c>
      <c r="D601" s="1">
        <v>20.9</v>
      </c>
      <c r="F601" s="1">
        <v>1</v>
      </c>
      <c r="G601" s="1">
        <v>3545.3</v>
      </c>
      <c r="H601" s="1">
        <v>5.6</v>
      </c>
      <c r="I601" s="1" t="str">
        <f t="shared" si="30"/>
        <v>Q</v>
      </c>
      <c r="J601" s="1" t="str">
        <f t="shared" si="31"/>
        <v/>
      </c>
    </row>
    <row r="602" spans="2:10" x14ac:dyDescent="0.25">
      <c r="B602" s="1">
        <v>1</v>
      </c>
      <c r="C602" s="1">
        <v>1552.57</v>
      </c>
      <c r="D602" s="1">
        <v>23.9</v>
      </c>
      <c r="F602" s="1">
        <v>1</v>
      </c>
      <c r="G602" s="1">
        <v>3547.46</v>
      </c>
      <c r="H602" s="1">
        <v>0</v>
      </c>
      <c r="I602" s="1" t="str">
        <f t="shared" si="30"/>
        <v>NQ</v>
      </c>
      <c r="J602" s="1">
        <f t="shared" si="31"/>
        <v>2.1599999999998545</v>
      </c>
    </row>
    <row r="603" spans="2:10" x14ac:dyDescent="0.25">
      <c r="B603" s="1">
        <v>2</v>
      </c>
      <c r="C603" s="1">
        <v>1551.75</v>
      </c>
      <c r="D603" s="1">
        <v>29.6</v>
      </c>
      <c r="F603" s="1">
        <v>1</v>
      </c>
      <c r="G603" s="1">
        <v>3549.53</v>
      </c>
      <c r="H603" s="1">
        <v>0</v>
      </c>
      <c r="I603" s="1" t="str">
        <f t="shared" si="30"/>
        <v>NQ</v>
      </c>
      <c r="J603" s="1">
        <f t="shared" si="31"/>
        <v>2.0700000000001637</v>
      </c>
    </row>
    <row r="604" spans="2:10" x14ac:dyDescent="0.25">
      <c r="B604" s="1">
        <v>1</v>
      </c>
      <c r="C604" s="1">
        <v>1550.49</v>
      </c>
      <c r="D604" s="1">
        <v>30.7</v>
      </c>
      <c r="F604" s="1">
        <v>1</v>
      </c>
      <c r="G604" s="1">
        <v>3550.7</v>
      </c>
      <c r="H604" s="1">
        <v>0</v>
      </c>
      <c r="I604" s="1" t="str">
        <f t="shared" si="30"/>
        <v>NQ</v>
      </c>
      <c r="J604" s="1">
        <f t="shared" si="31"/>
        <v>1.169999999999618</v>
      </c>
    </row>
    <row r="605" spans="2:10" x14ac:dyDescent="0.25">
      <c r="B605" s="1">
        <v>2</v>
      </c>
      <c r="C605" s="1">
        <v>1549.08</v>
      </c>
      <c r="D605" s="1">
        <v>24.2</v>
      </c>
      <c r="F605" s="1">
        <v>1</v>
      </c>
      <c r="G605" s="1">
        <v>3553.08</v>
      </c>
      <c r="H605" s="1">
        <v>47.9</v>
      </c>
      <c r="I605" s="1" t="str">
        <f t="shared" si="30"/>
        <v>Q</v>
      </c>
      <c r="J605" s="1" t="str">
        <f t="shared" si="31"/>
        <v/>
      </c>
    </row>
    <row r="606" spans="2:10" x14ac:dyDescent="0.25">
      <c r="B606" s="1">
        <v>2</v>
      </c>
      <c r="C606" s="1">
        <v>1547.5</v>
      </c>
      <c r="D606" s="1">
        <v>26.6</v>
      </c>
      <c r="F606" s="1">
        <v>1</v>
      </c>
      <c r="G606" s="1">
        <v>3554.99</v>
      </c>
      <c r="H606" s="1">
        <v>22.8</v>
      </c>
      <c r="I606" s="1" t="str">
        <f t="shared" si="30"/>
        <v>Q</v>
      </c>
      <c r="J606" s="1">
        <f t="shared" si="31"/>
        <v>1.9099999999998545</v>
      </c>
    </row>
    <row r="607" spans="2:10" x14ac:dyDescent="0.25">
      <c r="B607" s="1">
        <v>1</v>
      </c>
      <c r="C607" s="1">
        <v>1547.39</v>
      </c>
      <c r="D607" s="1">
        <v>34.5</v>
      </c>
      <c r="F607" s="1">
        <v>1</v>
      </c>
      <c r="G607" s="1">
        <v>3556.24</v>
      </c>
      <c r="H607" s="1">
        <v>7.2</v>
      </c>
      <c r="I607" s="1" t="str">
        <f t="shared" si="30"/>
        <v>Q</v>
      </c>
      <c r="J607" s="1">
        <f t="shared" si="31"/>
        <v>1.25</v>
      </c>
    </row>
    <row r="608" spans="2:10" x14ac:dyDescent="0.25">
      <c r="B608" s="1">
        <v>2</v>
      </c>
      <c r="C608" s="1">
        <v>1545.9</v>
      </c>
      <c r="D608" s="1">
        <v>27.1</v>
      </c>
      <c r="F608" s="1">
        <v>1</v>
      </c>
      <c r="G608" s="1">
        <v>3559.35</v>
      </c>
      <c r="H608" s="1">
        <v>0</v>
      </c>
      <c r="I608" s="1" t="str">
        <f t="shared" si="30"/>
        <v>NQ</v>
      </c>
      <c r="J608" s="1">
        <f t="shared" si="31"/>
        <v>3.1100000000001273</v>
      </c>
    </row>
    <row r="609" spans="2:10" x14ac:dyDescent="0.25">
      <c r="B609" s="1">
        <v>1</v>
      </c>
      <c r="C609" s="1">
        <v>1545.65</v>
      </c>
      <c r="D609" s="1">
        <v>35.6</v>
      </c>
      <c r="F609" s="1">
        <v>1</v>
      </c>
      <c r="G609" s="1">
        <v>3560.74</v>
      </c>
      <c r="H609" s="1">
        <v>0</v>
      </c>
      <c r="I609" s="1" t="str">
        <f t="shared" si="30"/>
        <v>NQ</v>
      </c>
      <c r="J609" s="1">
        <f t="shared" si="31"/>
        <v>1.3899999999998727</v>
      </c>
    </row>
    <row r="610" spans="2:10" x14ac:dyDescent="0.25">
      <c r="B610" s="1">
        <v>1</v>
      </c>
      <c r="C610" s="1">
        <v>1544.43</v>
      </c>
      <c r="D610" s="1">
        <v>38.6</v>
      </c>
      <c r="F610" s="1">
        <v>1</v>
      </c>
      <c r="G610" s="1">
        <v>3562.29</v>
      </c>
      <c r="H610" s="1">
        <v>0</v>
      </c>
      <c r="I610" s="1" t="str">
        <f t="shared" si="30"/>
        <v>NQ</v>
      </c>
      <c r="J610" s="1">
        <f t="shared" si="31"/>
        <v>1.5500000000001819</v>
      </c>
    </row>
    <row r="611" spans="2:10" x14ac:dyDescent="0.25">
      <c r="B611" s="1">
        <v>2</v>
      </c>
      <c r="C611" s="1">
        <v>1542.67</v>
      </c>
      <c r="D611" s="1">
        <v>35.299999999999997</v>
      </c>
      <c r="F611" s="1">
        <v>1</v>
      </c>
      <c r="G611" s="1">
        <v>3563.53</v>
      </c>
      <c r="H611" s="1">
        <v>0</v>
      </c>
      <c r="I611" s="1" t="str">
        <f t="shared" si="30"/>
        <v>NQ</v>
      </c>
      <c r="J611" s="1">
        <f t="shared" si="31"/>
        <v>1.2400000000002365</v>
      </c>
    </row>
    <row r="612" spans="2:10" x14ac:dyDescent="0.25">
      <c r="B612" s="1">
        <v>1</v>
      </c>
      <c r="C612" s="1">
        <v>1542.32</v>
      </c>
      <c r="D612" s="1">
        <v>39</v>
      </c>
      <c r="F612" s="1">
        <v>1</v>
      </c>
      <c r="G612" s="1">
        <v>3567.48</v>
      </c>
      <c r="H612" s="1">
        <v>0</v>
      </c>
      <c r="I612" s="1" t="str">
        <f t="shared" si="30"/>
        <v>NQ</v>
      </c>
      <c r="J612" s="1">
        <f t="shared" si="31"/>
        <v>3.9499999999998181</v>
      </c>
    </row>
    <row r="613" spans="2:10" x14ac:dyDescent="0.25">
      <c r="B613" s="1">
        <v>1</v>
      </c>
      <c r="C613" s="1">
        <v>1541.02</v>
      </c>
      <c r="D613" s="1">
        <v>37.5</v>
      </c>
      <c r="F613" s="1">
        <v>1</v>
      </c>
      <c r="G613" s="1">
        <v>3569.11</v>
      </c>
      <c r="H613" s="1">
        <v>0</v>
      </c>
      <c r="I613" s="1" t="str">
        <f t="shared" si="30"/>
        <v>NQ</v>
      </c>
      <c r="J613" s="1">
        <f t="shared" si="31"/>
        <v>1.6300000000001091</v>
      </c>
    </row>
    <row r="614" spans="2:10" x14ac:dyDescent="0.25">
      <c r="B614" s="1">
        <v>2</v>
      </c>
      <c r="C614" s="1">
        <v>1540.9</v>
      </c>
      <c r="D614" s="1">
        <v>39</v>
      </c>
      <c r="F614" s="1">
        <v>1</v>
      </c>
      <c r="G614" s="1">
        <v>3573.42</v>
      </c>
      <c r="H614" s="1">
        <v>0</v>
      </c>
      <c r="I614" s="1" t="str">
        <f t="shared" si="30"/>
        <v>NQ</v>
      </c>
      <c r="J614" s="1">
        <f t="shared" si="31"/>
        <v>4.3099999999999454</v>
      </c>
    </row>
    <row r="615" spans="2:10" x14ac:dyDescent="0.25">
      <c r="B615" s="1">
        <v>2</v>
      </c>
      <c r="C615" s="1">
        <v>1539.67</v>
      </c>
      <c r="D615" s="1">
        <v>41.4</v>
      </c>
      <c r="F615" s="1">
        <v>1</v>
      </c>
      <c r="G615" s="1">
        <v>3576.83</v>
      </c>
      <c r="H615" s="1">
        <v>0</v>
      </c>
      <c r="I615" s="1" t="str">
        <f t="shared" si="30"/>
        <v>NQ</v>
      </c>
      <c r="J615" s="1">
        <f t="shared" si="31"/>
        <v>3.4099999999998545</v>
      </c>
    </row>
    <row r="616" spans="2:10" x14ac:dyDescent="0.25">
      <c r="B616" s="1">
        <v>1</v>
      </c>
      <c r="C616" s="1">
        <v>1539.21</v>
      </c>
      <c r="D616" s="1">
        <v>42.1</v>
      </c>
      <c r="F616" s="1">
        <v>1</v>
      </c>
      <c r="G616" s="1">
        <v>3578.57</v>
      </c>
      <c r="H616" s="1">
        <v>0</v>
      </c>
      <c r="I616" s="1" t="str">
        <f t="shared" si="30"/>
        <v>NQ</v>
      </c>
      <c r="J616" s="1">
        <f t="shared" si="31"/>
        <v>1.7400000000002365</v>
      </c>
    </row>
    <row r="617" spans="2:10" x14ac:dyDescent="0.25">
      <c r="B617" s="1">
        <v>2</v>
      </c>
      <c r="C617" s="1">
        <v>1538.38</v>
      </c>
      <c r="D617" s="1">
        <v>48.9</v>
      </c>
      <c r="F617" s="1">
        <v>1</v>
      </c>
      <c r="G617" s="1">
        <v>3582.04</v>
      </c>
      <c r="H617" s="1">
        <v>0</v>
      </c>
      <c r="I617" s="1" t="str">
        <f t="shared" si="30"/>
        <v>NQ</v>
      </c>
      <c r="J617" s="1">
        <f t="shared" si="31"/>
        <v>3.4699999999997999</v>
      </c>
    </row>
    <row r="618" spans="2:10" x14ac:dyDescent="0.25">
      <c r="B618" s="1">
        <v>1</v>
      </c>
      <c r="C618" s="1">
        <v>1537.86</v>
      </c>
      <c r="D618" s="1">
        <v>43.2</v>
      </c>
      <c r="F618" s="1">
        <v>1</v>
      </c>
      <c r="G618" s="1">
        <v>3591.12</v>
      </c>
      <c r="H618" s="1">
        <v>0</v>
      </c>
      <c r="I618" s="1" t="str">
        <f t="shared" si="30"/>
        <v>NQ</v>
      </c>
      <c r="J618" s="1">
        <f t="shared" si="31"/>
        <v>9.0799999999999272</v>
      </c>
    </row>
    <row r="619" spans="2:10" x14ac:dyDescent="0.25">
      <c r="B619" s="1">
        <v>1</v>
      </c>
      <c r="C619" s="1">
        <v>1536.18</v>
      </c>
      <c r="D619" s="1">
        <v>47.7</v>
      </c>
    </row>
    <row r="620" spans="2:10" x14ac:dyDescent="0.25">
      <c r="B620" s="1">
        <v>2</v>
      </c>
      <c r="C620" s="1">
        <v>1536.06</v>
      </c>
      <c r="D620" s="1">
        <v>49.1</v>
      </c>
    </row>
    <row r="621" spans="2:10" x14ac:dyDescent="0.25">
      <c r="B621" s="1">
        <v>1</v>
      </c>
      <c r="C621" s="1">
        <v>1534.92</v>
      </c>
      <c r="D621" s="1">
        <v>48.4</v>
      </c>
    </row>
    <row r="622" spans="2:10" x14ac:dyDescent="0.25">
      <c r="B622" s="1">
        <v>2</v>
      </c>
      <c r="C622" s="1">
        <v>1534.85</v>
      </c>
      <c r="D622" s="1">
        <v>60.8</v>
      </c>
    </row>
    <row r="623" spans="2:10" x14ac:dyDescent="0.25">
      <c r="B623" s="1">
        <v>1</v>
      </c>
      <c r="C623" s="1">
        <v>1532.78</v>
      </c>
      <c r="D623" s="1">
        <v>69.5</v>
      </c>
    </row>
    <row r="624" spans="2:10" x14ac:dyDescent="0.25">
      <c r="B624" s="1">
        <v>2</v>
      </c>
      <c r="C624" s="1">
        <v>1532.69</v>
      </c>
      <c r="D624" s="1">
        <v>61.6</v>
      </c>
    </row>
    <row r="625" spans="2:4" x14ac:dyDescent="0.25">
      <c r="B625" s="1">
        <v>2</v>
      </c>
      <c r="C625" s="1">
        <v>1530.88</v>
      </c>
      <c r="D625" s="1">
        <v>71.400000000000006</v>
      </c>
    </row>
    <row r="626" spans="2:4" x14ac:dyDescent="0.25">
      <c r="B626" s="1">
        <v>1</v>
      </c>
      <c r="C626" s="1">
        <v>1530.73</v>
      </c>
      <c r="D626" s="1">
        <v>72.8</v>
      </c>
    </row>
    <row r="627" spans="2:4" x14ac:dyDescent="0.25">
      <c r="B627" s="1">
        <v>1</v>
      </c>
      <c r="C627" s="1">
        <v>1528.72</v>
      </c>
      <c r="D627" s="1">
        <v>72.599999999999994</v>
      </c>
    </row>
    <row r="628" spans="2:4" x14ac:dyDescent="0.25">
      <c r="B628" s="1">
        <v>2</v>
      </c>
      <c r="C628" s="1">
        <v>1528.66</v>
      </c>
      <c r="D628" s="1">
        <v>77.099999999999994</v>
      </c>
    </row>
    <row r="629" spans="2:4" x14ac:dyDescent="0.25">
      <c r="B629" s="1">
        <v>1</v>
      </c>
      <c r="C629" s="1">
        <v>1447.46</v>
      </c>
      <c r="D629" s="1">
        <v>0</v>
      </c>
    </row>
    <row r="630" spans="2:4" x14ac:dyDescent="0.25">
      <c r="B630" s="1">
        <v>1</v>
      </c>
      <c r="C630" s="1">
        <v>1436.18</v>
      </c>
      <c r="D630" s="1">
        <v>0</v>
      </c>
    </row>
    <row r="631" spans="2:4" x14ac:dyDescent="0.25">
      <c r="B631" s="1">
        <v>1</v>
      </c>
      <c r="C631" s="1">
        <v>1434.92</v>
      </c>
      <c r="D631" s="1">
        <v>0</v>
      </c>
    </row>
    <row r="632" spans="2:4" x14ac:dyDescent="0.25">
      <c r="B632" s="1">
        <v>1</v>
      </c>
      <c r="C632" s="1">
        <v>1429.18</v>
      </c>
      <c r="D632" s="1">
        <v>0</v>
      </c>
    </row>
    <row r="633" spans="2:4" x14ac:dyDescent="0.25">
      <c r="B633" s="1">
        <v>1</v>
      </c>
      <c r="C633" s="1">
        <v>1426.7</v>
      </c>
      <c r="D633" s="1">
        <v>0</v>
      </c>
    </row>
    <row r="634" spans="2:4" x14ac:dyDescent="0.25">
      <c r="B634" s="1">
        <v>2</v>
      </c>
      <c r="C634" s="1">
        <v>1418.74</v>
      </c>
      <c r="D634" s="1">
        <v>0</v>
      </c>
    </row>
    <row r="635" spans="2:4" x14ac:dyDescent="0.25">
      <c r="B635" s="1">
        <v>1</v>
      </c>
      <c r="C635" s="1">
        <v>1418.39</v>
      </c>
      <c r="D635" s="1">
        <v>0</v>
      </c>
    </row>
    <row r="636" spans="2:4" x14ac:dyDescent="0.25">
      <c r="B636" s="1">
        <v>1</v>
      </c>
      <c r="C636" s="1">
        <v>1415.11</v>
      </c>
      <c r="D636" s="1">
        <v>0</v>
      </c>
    </row>
    <row r="637" spans="2:4" x14ac:dyDescent="0.25">
      <c r="B637" s="1">
        <v>1</v>
      </c>
      <c r="C637" s="1">
        <v>1406.86</v>
      </c>
      <c r="D637" s="1">
        <v>0</v>
      </c>
    </row>
    <row r="638" spans="2:4" x14ac:dyDescent="0.25">
      <c r="B638" s="1">
        <v>1</v>
      </c>
      <c r="C638" s="1">
        <v>1405.95</v>
      </c>
      <c r="D638" s="1">
        <v>0</v>
      </c>
    </row>
    <row r="639" spans="2:4" x14ac:dyDescent="0.25">
      <c r="B639" s="1">
        <v>2</v>
      </c>
      <c r="C639" s="1">
        <v>1404.34</v>
      </c>
      <c r="D639" s="1">
        <v>0</v>
      </c>
    </row>
    <row r="640" spans="2:4" x14ac:dyDescent="0.25">
      <c r="B640" s="1">
        <v>1</v>
      </c>
      <c r="C640" s="1">
        <v>1403.82</v>
      </c>
      <c r="D640" s="1">
        <v>0</v>
      </c>
    </row>
    <row r="641" spans="2:4" x14ac:dyDescent="0.25">
      <c r="B641" s="1">
        <v>1</v>
      </c>
      <c r="C641" s="1">
        <v>1398.42</v>
      </c>
      <c r="D641" s="1">
        <v>0</v>
      </c>
    </row>
    <row r="642" spans="2:4" x14ac:dyDescent="0.25">
      <c r="B642" s="1">
        <v>2</v>
      </c>
      <c r="C642" s="1">
        <v>1395.1</v>
      </c>
      <c r="D642" s="1">
        <v>0</v>
      </c>
    </row>
    <row r="643" spans="2:4" x14ac:dyDescent="0.25">
      <c r="B643" s="1">
        <v>1</v>
      </c>
      <c r="C643" s="1">
        <v>1394.58</v>
      </c>
      <c r="D643" s="1">
        <v>0</v>
      </c>
    </row>
    <row r="644" spans="2:4" x14ac:dyDescent="0.25">
      <c r="B644" s="1">
        <v>2</v>
      </c>
      <c r="C644" s="1">
        <v>1393.54</v>
      </c>
      <c r="D644" s="1">
        <v>0</v>
      </c>
    </row>
    <row r="645" spans="2:4" x14ac:dyDescent="0.25">
      <c r="B645" s="1">
        <v>1</v>
      </c>
      <c r="C645" s="1">
        <v>1393.28</v>
      </c>
      <c r="D645" s="1">
        <v>0</v>
      </c>
    </row>
    <row r="646" spans="2:4" x14ac:dyDescent="0.25">
      <c r="B646" s="1">
        <v>2</v>
      </c>
      <c r="C646" s="1">
        <v>1392.27</v>
      </c>
      <c r="D646" s="1">
        <v>0</v>
      </c>
    </row>
    <row r="647" spans="2:4" x14ac:dyDescent="0.25">
      <c r="B647" s="1">
        <v>1</v>
      </c>
      <c r="C647" s="1">
        <v>1391.66</v>
      </c>
      <c r="D647" s="1">
        <v>0</v>
      </c>
    </row>
    <row r="648" spans="2:4" x14ac:dyDescent="0.25">
      <c r="B648" s="1">
        <v>2</v>
      </c>
      <c r="C648" s="1">
        <v>1391.11</v>
      </c>
      <c r="D648" s="1">
        <v>0</v>
      </c>
    </row>
    <row r="649" spans="2:4" x14ac:dyDescent="0.25">
      <c r="B649" s="1">
        <v>1</v>
      </c>
      <c r="C649" s="1">
        <v>1389.65</v>
      </c>
      <c r="D649" s="1">
        <v>0</v>
      </c>
    </row>
    <row r="650" spans="2:4" x14ac:dyDescent="0.25">
      <c r="B650" s="1">
        <v>2</v>
      </c>
      <c r="C650" s="1">
        <v>1388.87</v>
      </c>
      <c r="D650" s="1">
        <v>16.2</v>
      </c>
    </row>
    <row r="651" spans="2:4" x14ac:dyDescent="0.25">
      <c r="B651" s="1">
        <v>1</v>
      </c>
      <c r="C651" s="1">
        <v>1388.21</v>
      </c>
      <c r="D651" s="1">
        <v>16.5</v>
      </c>
    </row>
    <row r="652" spans="2:4" x14ac:dyDescent="0.25">
      <c r="B652" s="1">
        <v>2</v>
      </c>
      <c r="C652" s="1">
        <v>1387.13</v>
      </c>
      <c r="D652" s="1">
        <v>16.7</v>
      </c>
    </row>
    <row r="653" spans="2:4" x14ac:dyDescent="0.25">
      <c r="B653" s="1">
        <v>1</v>
      </c>
      <c r="C653" s="1">
        <v>1386.85</v>
      </c>
      <c r="D653" s="1">
        <v>18.5</v>
      </c>
    </row>
    <row r="654" spans="2:4" x14ac:dyDescent="0.25">
      <c r="B654" s="1">
        <v>2</v>
      </c>
      <c r="C654" s="1">
        <v>1385.96</v>
      </c>
      <c r="D654" s="1">
        <v>18.100000000000001</v>
      </c>
    </row>
    <row r="655" spans="2:4" x14ac:dyDescent="0.25">
      <c r="B655" s="1">
        <v>1</v>
      </c>
      <c r="C655" s="1">
        <v>1385.45</v>
      </c>
      <c r="D655" s="1">
        <v>19.5</v>
      </c>
    </row>
    <row r="656" spans="2:4" x14ac:dyDescent="0.25">
      <c r="B656" s="1">
        <v>1</v>
      </c>
      <c r="C656" s="1">
        <v>1384.55</v>
      </c>
      <c r="D656" s="1">
        <v>24.6</v>
      </c>
    </row>
    <row r="657" spans="2:4" x14ac:dyDescent="0.25">
      <c r="B657" s="1">
        <v>2</v>
      </c>
      <c r="C657" s="1">
        <v>1384.51</v>
      </c>
      <c r="D657" s="1">
        <v>29.4</v>
      </c>
    </row>
    <row r="658" spans="2:4" x14ac:dyDescent="0.25">
      <c r="B658" s="1">
        <v>1</v>
      </c>
      <c r="C658" s="1">
        <v>1383.25</v>
      </c>
      <c r="D658" s="1">
        <v>35</v>
      </c>
    </row>
    <row r="659" spans="2:4" x14ac:dyDescent="0.25">
      <c r="B659" s="1">
        <v>1</v>
      </c>
      <c r="C659" s="1">
        <v>1382.22</v>
      </c>
      <c r="D659" s="1">
        <v>41.3</v>
      </c>
    </row>
    <row r="660" spans="2:4" x14ac:dyDescent="0.25">
      <c r="B660" s="1">
        <v>1</v>
      </c>
      <c r="C660" s="1">
        <v>1380.87</v>
      </c>
      <c r="D660" s="1">
        <v>44.8</v>
      </c>
    </row>
    <row r="661" spans="2:4" x14ac:dyDescent="0.25">
      <c r="B661" s="1">
        <v>2</v>
      </c>
      <c r="C661" s="1">
        <v>1380.61</v>
      </c>
      <c r="D661" s="1">
        <v>37.200000000000003</v>
      </c>
    </row>
    <row r="662" spans="2:4" x14ac:dyDescent="0.25">
      <c r="B662" s="1">
        <v>1</v>
      </c>
      <c r="C662" s="1">
        <v>1379.77</v>
      </c>
      <c r="D662" s="1">
        <v>42.3</v>
      </c>
    </row>
    <row r="663" spans="2:4" x14ac:dyDescent="0.25">
      <c r="B663" s="1">
        <v>1</v>
      </c>
      <c r="C663" s="1">
        <v>1378.71</v>
      </c>
      <c r="D663" s="1">
        <v>63.3</v>
      </c>
    </row>
    <row r="664" spans="2:4" x14ac:dyDescent="0.25">
      <c r="B664" s="1">
        <v>2</v>
      </c>
      <c r="C664" s="1">
        <v>1377.54</v>
      </c>
      <c r="D664" s="1">
        <v>43.3</v>
      </c>
    </row>
    <row r="665" spans="2:4" x14ac:dyDescent="0.25">
      <c r="B665" s="1">
        <v>1</v>
      </c>
      <c r="C665" s="1">
        <v>1377.1</v>
      </c>
      <c r="D665" s="1">
        <v>64.2</v>
      </c>
    </row>
    <row r="666" spans="2:4" x14ac:dyDescent="0.25">
      <c r="B666" s="1">
        <v>2</v>
      </c>
      <c r="C666" s="1">
        <v>1376.39</v>
      </c>
      <c r="D666" s="1">
        <v>48.6</v>
      </c>
    </row>
    <row r="667" spans="2:4" x14ac:dyDescent="0.25">
      <c r="B667" s="1">
        <v>1</v>
      </c>
      <c r="C667" s="1">
        <v>1375.67</v>
      </c>
      <c r="D667" s="1">
        <v>67.099999999999994</v>
      </c>
    </row>
    <row r="668" spans="2:4" x14ac:dyDescent="0.25">
      <c r="B668" s="1">
        <v>2</v>
      </c>
      <c r="C668" s="1">
        <v>1374.59</v>
      </c>
      <c r="D668" s="1">
        <v>52.8</v>
      </c>
    </row>
    <row r="669" spans="2:4" x14ac:dyDescent="0.25">
      <c r="B669" s="1">
        <v>1</v>
      </c>
      <c r="C669" s="1">
        <v>1374.53</v>
      </c>
      <c r="D669" s="1">
        <v>72.2</v>
      </c>
    </row>
    <row r="670" spans="2:4" x14ac:dyDescent="0.25">
      <c r="B670" s="1">
        <v>2</v>
      </c>
      <c r="C670" s="1">
        <v>1373.51</v>
      </c>
      <c r="D670" s="1">
        <v>68.5</v>
      </c>
    </row>
    <row r="671" spans="2:4" x14ac:dyDescent="0.25">
      <c r="B671" s="1">
        <v>1</v>
      </c>
      <c r="C671" s="1">
        <v>1373.36</v>
      </c>
      <c r="D671" s="1">
        <v>72.8</v>
      </c>
    </row>
    <row r="672" spans="2:4" x14ac:dyDescent="0.25">
      <c r="B672" s="1">
        <v>2</v>
      </c>
      <c r="C672" s="1">
        <v>1372.11</v>
      </c>
      <c r="D672" s="1">
        <v>74.7</v>
      </c>
    </row>
    <row r="673" spans="2:4" x14ac:dyDescent="0.25">
      <c r="B673" s="1">
        <v>1</v>
      </c>
      <c r="C673" s="1">
        <v>1372.04</v>
      </c>
      <c r="D673" s="1">
        <v>78.2</v>
      </c>
    </row>
    <row r="674" spans="2:4" x14ac:dyDescent="0.25">
      <c r="B674" s="1">
        <v>1</v>
      </c>
      <c r="C674" s="1">
        <v>1370.54</v>
      </c>
      <c r="D674" s="1">
        <v>77.2</v>
      </c>
    </row>
    <row r="675" spans="2:4" x14ac:dyDescent="0.25">
      <c r="B675" s="1">
        <v>1</v>
      </c>
      <c r="C675" s="1">
        <v>1369.03</v>
      </c>
      <c r="D675" s="1">
        <v>81.099999999999994</v>
      </c>
    </row>
    <row r="676" spans="2:4" x14ac:dyDescent="0.25">
      <c r="B676" s="1">
        <v>2</v>
      </c>
      <c r="C676" s="1">
        <v>1367.57</v>
      </c>
      <c r="D676" s="1">
        <v>77.599999999999994</v>
      </c>
    </row>
    <row r="677" spans="2:4" x14ac:dyDescent="0.25">
      <c r="B677" s="1">
        <v>1</v>
      </c>
      <c r="C677" s="1">
        <v>1367.48</v>
      </c>
      <c r="D677" s="1">
        <v>79.2</v>
      </c>
    </row>
    <row r="678" spans="2:4" x14ac:dyDescent="0.25">
      <c r="B678" s="1">
        <v>1</v>
      </c>
      <c r="C678" s="1">
        <v>1366.04</v>
      </c>
      <c r="D678" s="1">
        <v>87.1</v>
      </c>
    </row>
    <row r="679" spans="2:4" x14ac:dyDescent="0.25">
      <c r="B679" s="1">
        <v>2</v>
      </c>
      <c r="C679" s="1">
        <v>1365.88</v>
      </c>
      <c r="D679" s="1">
        <v>85.6</v>
      </c>
    </row>
    <row r="680" spans="2:4" x14ac:dyDescent="0.25">
      <c r="B680" s="1">
        <v>1</v>
      </c>
      <c r="C680" s="1">
        <v>1364.17</v>
      </c>
      <c r="D680" s="1">
        <v>87.9</v>
      </c>
    </row>
    <row r="681" spans="2:4" x14ac:dyDescent="0.25">
      <c r="B681" s="1">
        <v>1</v>
      </c>
      <c r="C681" s="1">
        <v>1362.29</v>
      </c>
      <c r="D681" s="1">
        <v>86</v>
      </c>
    </row>
    <row r="682" spans="2:4" x14ac:dyDescent="0.25">
      <c r="B682" s="1">
        <v>1</v>
      </c>
      <c r="C682" s="1">
        <v>1360.4</v>
      </c>
      <c r="D682" s="1">
        <v>89</v>
      </c>
    </row>
    <row r="683" spans="2:4" x14ac:dyDescent="0.25">
      <c r="B683" s="1">
        <v>2</v>
      </c>
      <c r="C683" s="1">
        <v>1360.24</v>
      </c>
      <c r="D683" s="1">
        <v>88.4</v>
      </c>
    </row>
    <row r="684" spans="2:4" x14ac:dyDescent="0.25">
      <c r="B684" s="1">
        <v>1</v>
      </c>
      <c r="C684" s="1">
        <v>1257.33</v>
      </c>
      <c r="D684" s="1">
        <v>0</v>
      </c>
    </row>
    <row r="685" spans="2:4" x14ac:dyDescent="0.25">
      <c r="B685" s="1">
        <v>1</v>
      </c>
      <c r="C685" s="1">
        <v>1250.1500000000001</v>
      </c>
      <c r="D685" s="1">
        <v>0</v>
      </c>
    </row>
    <row r="686" spans="2:4" x14ac:dyDescent="0.25">
      <c r="B686" s="1">
        <v>1</v>
      </c>
      <c r="C686" s="1">
        <v>1247.97</v>
      </c>
      <c r="D686" s="1">
        <v>0</v>
      </c>
    </row>
    <row r="687" spans="2:4" x14ac:dyDescent="0.25">
      <c r="B687" s="1">
        <v>1</v>
      </c>
      <c r="C687" s="1">
        <v>1242.82</v>
      </c>
      <c r="D687" s="1">
        <v>0</v>
      </c>
    </row>
    <row r="688" spans="2:4" x14ac:dyDescent="0.25">
      <c r="B688" s="1">
        <v>1</v>
      </c>
      <c r="C688" s="1">
        <v>1236.48</v>
      </c>
      <c r="D688" s="1">
        <v>0</v>
      </c>
    </row>
    <row r="689" spans="2:4" x14ac:dyDescent="0.25">
      <c r="B689" s="1">
        <v>1</v>
      </c>
      <c r="C689" s="1">
        <v>1232.52</v>
      </c>
      <c r="D689" s="1">
        <v>0</v>
      </c>
    </row>
    <row r="690" spans="2:4" x14ac:dyDescent="0.25">
      <c r="B690" s="1">
        <v>1</v>
      </c>
      <c r="C690" s="1">
        <v>1230.68</v>
      </c>
      <c r="D690" s="1">
        <v>0</v>
      </c>
    </row>
    <row r="691" spans="2:4" x14ac:dyDescent="0.25">
      <c r="B691" s="1">
        <v>1</v>
      </c>
      <c r="C691" s="1">
        <v>1223.68</v>
      </c>
      <c r="D691" s="1">
        <v>0</v>
      </c>
    </row>
    <row r="692" spans="2:4" x14ac:dyDescent="0.25">
      <c r="B692" s="1">
        <v>1</v>
      </c>
      <c r="C692" s="1">
        <v>1215.76</v>
      </c>
      <c r="D692" s="1">
        <v>0</v>
      </c>
    </row>
    <row r="693" spans="2:4" x14ac:dyDescent="0.25">
      <c r="B693" s="1">
        <v>1</v>
      </c>
      <c r="C693" s="1">
        <v>1212.3</v>
      </c>
      <c r="D693" s="1">
        <v>0</v>
      </c>
    </row>
    <row r="694" spans="2:4" x14ac:dyDescent="0.25">
      <c r="B694" s="1">
        <v>1</v>
      </c>
      <c r="C694" s="1">
        <v>1208.27</v>
      </c>
      <c r="D694" s="1">
        <v>0</v>
      </c>
    </row>
    <row r="695" spans="2:4" x14ac:dyDescent="0.25">
      <c r="B695" s="1">
        <v>2</v>
      </c>
      <c r="C695" s="1">
        <v>1201.5</v>
      </c>
      <c r="D695" s="1">
        <v>0</v>
      </c>
    </row>
    <row r="696" spans="2:4" x14ac:dyDescent="0.25">
      <c r="B696" s="1">
        <v>1</v>
      </c>
      <c r="C696" s="1">
        <v>1200.22</v>
      </c>
      <c r="D696" s="1">
        <v>0</v>
      </c>
    </row>
    <row r="697" spans="2:4" x14ac:dyDescent="0.25">
      <c r="B697" s="1">
        <v>1</v>
      </c>
      <c r="C697" s="1">
        <v>1198.5999999999999</v>
      </c>
      <c r="D697" s="1">
        <v>0</v>
      </c>
    </row>
    <row r="698" spans="2:4" x14ac:dyDescent="0.25">
      <c r="B698" s="1">
        <v>2</v>
      </c>
      <c r="C698" s="1">
        <v>1198.17</v>
      </c>
      <c r="D698" s="1">
        <v>0</v>
      </c>
    </row>
    <row r="699" spans="2:4" x14ac:dyDescent="0.25">
      <c r="B699" s="1">
        <v>1</v>
      </c>
      <c r="C699" s="1">
        <v>1192.93</v>
      </c>
      <c r="D699" s="1">
        <v>0</v>
      </c>
    </row>
    <row r="700" spans="2:4" x14ac:dyDescent="0.25">
      <c r="B700" s="1">
        <v>1</v>
      </c>
      <c r="C700" s="1">
        <v>1188.94</v>
      </c>
      <c r="D700" s="1">
        <v>0</v>
      </c>
    </row>
    <row r="701" spans="2:4" x14ac:dyDescent="0.25">
      <c r="B701" s="1">
        <v>2</v>
      </c>
      <c r="C701" s="1">
        <v>1188.3499999999999</v>
      </c>
      <c r="D701" s="1">
        <v>0</v>
      </c>
    </row>
    <row r="702" spans="2:4" x14ac:dyDescent="0.25">
      <c r="B702" s="1">
        <v>1</v>
      </c>
      <c r="C702" s="1">
        <v>1187.26</v>
      </c>
      <c r="D702" s="1">
        <v>0</v>
      </c>
    </row>
    <row r="703" spans="2:4" x14ac:dyDescent="0.25">
      <c r="B703" s="1">
        <v>1</v>
      </c>
      <c r="C703" s="1">
        <v>1185.4000000000001</v>
      </c>
      <c r="D703" s="1">
        <v>0</v>
      </c>
    </row>
    <row r="704" spans="2:4" x14ac:dyDescent="0.25">
      <c r="B704" s="1">
        <v>2</v>
      </c>
      <c r="C704" s="1">
        <v>1183.6400000000001</v>
      </c>
      <c r="D704" s="1">
        <v>24.1</v>
      </c>
    </row>
    <row r="705" spans="2:4" x14ac:dyDescent="0.25">
      <c r="B705" s="1">
        <v>1</v>
      </c>
      <c r="C705" s="1">
        <v>1183.46</v>
      </c>
      <c r="D705" s="1">
        <v>0</v>
      </c>
    </row>
    <row r="706" spans="2:4" x14ac:dyDescent="0.25">
      <c r="B706" s="1">
        <v>1</v>
      </c>
      <c r="C706" s="1">
        <v>1181.92</v>
      </c>
      <c r="D706" s="1">
        <v>7.3</v>
      </c>
    </row>
    <row r="707" spans="2:4" x14ac:dyDescent="0.25">
      <c r="B707" s="1">
        <v>2</v>
      </c>
      <c r="C707" s="1">
        <v>1181.8399999999999</v>
      </c>
      <c r="D707" s="1">
        <v>35.700000000000003</v>
      </c>
    </row>
    <row r="708" spans="2:4" x14ac:dyDescent="0.25">
      <c r="B708" s="1">
        <v>1</v>
      </c>
      <c r="C708" s="1">
        <v>1180.45</v>
      </c>
      <c r="D708" s="1">
        <v>26.3</v>
      </c>
    </row>
    <row r="709" spans="2:4" x14ac:dyDescent="0.25">
      <c r="B709" s="1">
        <v>2</v>
      </c>
      <c r="C709" s="1">
        <v>1180.4000000000001</v>
      </c>
      <c r="D709" s="1">
        <v>47.6</v>
      </c>
    </row>
    <row r="710" spans="2:4" x14ac:dyDescent="0.25">
      <c r="B710" s="1">
        <v>1</v>
      </c>
      <c r="C710" s="1">
        <v>1178.2</v>
      </c>
      <c r="D710" s="1">
        <v>55</v>
      </c>
    </row>
    <row r="711" spans="2:4" x14ac:dyDescent="0.25">
      <c r="B711" s="1">
        <v>1</v>
      </c>
      <c r="C711" s="1">
        <v>1175.93</v>
      </c>
      <c r="D711" s="1">
        <v>23.8</v>
      </c>
    </row>
    <row r="712" spans="2:4" x14ac:dyDescent="0.25">
      <c r="B712" s="1">
        <v>1</v>
      </c>
      <c r="C712" s="1">
        <v>1174.51</v>
      </c>
      <c r="D712" s="1">
        <v>28.5</v>
      </c>
    </row>
    <row r="713" spans="2:4" x14ac:dyDescent="0.25">
      <c r="B713" s="1">
        <v>1</v>
      </c>
      <c r="C713" s="1">
        <v>1173.3900000000001</v>
      </c>
      <c r="D713" s="1">
        <v>31.3</v>
      </c>
    </row>
    <row r="714" spans="2:4" x14ac:dyDescent="0.25">
      <c r="B714" s="1">
        <v>1</v>
      </c>
      <c r="C714" s="1">
        <v>1172.26</v>
      </c>
      <c r="D714" s="1">
        <v>31</v>
      </c>
    </row>
    <row r="715" spans="2:4" x14ac:dyDescent="0.25">
      <c r="B715" s="1">
        <v>1</v>
      </c>
      <c r="C715" s="1">
        <v>1171.2</v>
      </c>
      <c r="D715" s="1">
        <v>36.799999999999997</v>
      </c>
    </row>
    <row r="716" spans="2:4" x14ac:dyDescent="0.25">
      <c r="B716" s="1">
        <v>1</v>
      </c>
      <c r="C716" s="1">
        <v>1169.8599999999999</v>
      </c>
      <c r="D716" s="1">
        <v>37.799999999999997</v>
      </c>
    </row>
    <row r="717" spans="2:4" x14ac:dyDescent="0.25">
      <c r="B717" s="1">
        <v>1</v>
      </c>
      <c r="C717" s="1">
        <v>1167.07</v>
      </c>
      <c r="D717" s="1">
        <v>45.4</v>
      </c>
    </row>
    <row r="718" spans="2:4" x14ac:dyDescent="0.25">
      <c r="B718" s="1">
        <v>2</v>
      </c>
      <c r="C718" s="1">
        <v>1165.02</v>
      </c>
      <c r="D718" s="1">
        <v>54.6</v>
      </c>
    </row>
    <row r="719" spans="2:4" x14ac:dyDescent="0.25">
      <c r="B719" s="1">
        <v>1</v>
      </c>
      <c r="C719" s="1">
        <v>1164.9100000000001</v>
      </c>
      <c r="D719" s="1">
        <v>49.7</v>
      </c>
    </row>
    <row r="720" spans="2:4" x14ac:dyDescent="0.25">
      <c r="B720" s="1">
        <v>2</v>
      </c>
      <c r="C720" s="1">
        <v>1163.57</v>
      </c>
      <c r="D720" s="1">
        <v>60.3</v>
      </c>
    </row>
    <row r="721" spans="2:4" x14ac:dyDescent="0.25">
      <c r="B721" s="1">
        <v>1</v>
      </c>
      <c r="C721" s="1">
        <v>1163.3699999999999</v>
      </c>
      <c r="D721" s="1">
        <v>53.2</v>
      </c>
    </row>
    <row r="722" spans="2:4" x14ac:dyDescent="0.25">
      <c r="B722" s="1">
        <v>1</v>
      </c>
      <c r="C722" s="1">
        <v>1161.4000000000001</v>
      </c>
      <c r="D722" s="1">
        <v>66</v>
      </c>
    </row>
    <row r="723" spans="2:4" x14ac:dyDescent="0.25">
      <c r="B723" s="1">
        <v>2</v>
      </c>
      <c r="C723" s="1">
        <v>1161.24</v>
      </c>
      <c r="D723" s="1">
        <v>65.5</v>
      </c>
    </row>
    <row r="724" spans="2:4" x14ac:dyDescent="0.25">
      <c r="B724" s="1">
        <v>1</v>
      </c>
      <c r="C724" s="1">
        <v>1159.4000000000001</v>
      </c>
      <c r="D724" s="1">
        <v>66.8</v>
      </c>
    </row>
    <row r="725" spans="2:4" x14ac:dyDescent="0.25">
      <c r="B725" s="1">
        <v>2</v>
      </c>
      <c r="C725" s="1">
        <v>1159.28</v>
      </c>
      <c r="D725" s="1">
        <v>65.599999999999994</v>
      </c>
    </row>
    <row r="726" spans="2:4" x14ac:dyDescent="0.25">
      <c r="B726" s="1">
        <v>2</v>
      </c>
      <c r="C726" s="1">
        <v>1074.8699999999999</v>
      </c>
      <c r="D726" s="1">
        <v>0</v>
      </c>
    </row>
    <row r="727" spans="2:4" x14ac:dyDescent="0.25">
      <c r="B727" s="1">
        <v>1</v>
      </c>
      <c r="C727" s="1">
        <v>1074.5899999999999</v>
      </c>
      <c r="D727" s="1">
        <v>0</v>
      </c>
    </row>
    <row r="728" spans="2:4" x14ac:dyDescent="0.25">
      <c r="B728" s="1">
        <v>1</v>
      </c>
      <c r="C728" s="1">
        <v>1072.76</v>
      </c>
      <c r="D728" s="1">
        <v>0</v>
      </c>
    </row>
    <row r="729" spans="2:4" x14ac:dyDescent="0.25">
      <c r="B729" s="1">
        <v>1</v>
      </c>
      <c r="C729" s="1">
        <v>1069.8699999999999</v>
      </c>
      <c r="D729" s="1">
        <v>0</v>
      </c>
    </row>
    <row r="730" spans="2:4" x14ac:dyDescent="0.25">
      <c r="B730" s="1">
        <v>1</v>
      </c>
      <c r="C730" s="1">
        <v>1066.72</v>
      </c>
      <c r="D730" s="1">
        <v>0</v>
      </c>
    </row>
    <row r="731" spans="2:4" x14ac:dyDescent="0.25">
      <c r="B731" s="1">
        <v>1</v>
      </c>
      <c r="C731" s="1">
        <v>1062.58</v>
      </c>
      <c r="D731" s="1">
        <v>0</v>
      </c>
    </row>
    <row r="732" spans="2:4" x14ac:dyDescent="0.25">
      <c r="B732" s="1">
        <v>1</v>
      </c>
      <c r="C732" s="1">
        <v>1059.6099999999999</v>
      </c>
      <c r="D732" s="1">
        <v>0</v>
      </c>
    </row>
    <row r="733" spans="2:4" x14ac:dyDescent="0.25">
      <c r="B733" s="1">
        <v>1</v>
      </c>
      <c r="C733" s="1">
        <v>1057.3900000000001</v>
      </c>
      <c r="D733" s="1">
        <v>0</v>
      </c>
    </row>
    <row r="734" spans="2:4" x14ac:dyDescent="0.25">
      <c r="B734" s="1">
        <v>1</v>
      </c>
      <c r="C734" s="1">
        <v>1056.26</v>
      </c>
      <c r="D734" s="1">
        <v>0</v>
      </c>
    </row>
    <row r="735" spans="2:4" x14ac:dyDescent="0.25">
      <c r="B735" s="1">
        <v>2</v>
      </c>
      <c r="C735" s="1">
        <v>1048.1500000000001</v>
      </c>
      <c r="D735" s="1">
        <v>0</v>
      </c>
    </row>
    <row r="736" spans="2:4" x14ac:dyDescent="0.25">
      <c r="B736" s="1">
        <v>1</v>
      </c>
      <c r="C736" s="1">
        <v>1047.31</v>
      </c>
      <c r="D736" s="1">
        <v>0</v>
      </c>
    </row>
    <row r="737" spans="2:4" x14ac:dyDescent="0.25">
      <c r="B737" s="1">
        <v>1</v>
      </c>
      <c r="C737" s="1">
        <v>1038.8599999999999</v>
      </c>
      <c r="D737" s="1">
        <v>0</v>
      </c>
    </row>
    <row r="738" spans="2:4" x14ac:dyDescent="0.25">
      <c r="B738" s="1">
        <v>1</v>
      </c>
      <c r="C738" s="1">
        <v>1032.4100000000001</v>
      </c>
      <c r="D738" s="1">
        <v>0</v>
      </c>
    </row>
    <row r="739" spans="2:4" x14ac:dyDescent="0.25">
      <c r="B739" s="1">
        <v>1</v>
      </c>
      <c r="C739" s="1">
        <v>1029.8399999999999</v>
      </c>
      <c r="D739" s="1">
        <v>0</v>
      </c>
    </row>
    <row r="740" spans="2:4" x14ac:dyDescent="0.25">
      <c r="B740" s="1">
        <v>1</v>
      </c>
      <c r="C740" s="1">
        <v>1028.9100000000001</v>
      </c>
      <c r="D740" s="1">
        <v>0</v>
      </c>
    </row>
    <row r="741" spans="2:4" x14ac:dyDescent="0.25">
      <c r="B741" s="1">
        <v>2</v>
      </c>
      <c r="C741" s="1">
        <v>1026.22</v>
      </c>
      <c r="D741" s="1">
        <v>0</v>
      </c>
    </row>
    <row r="742" spans="2:4" x14ac:dyDescent="0.25">
      <c r="B742" s="1">
        <v>1</v>
      </c>
      <c r="C742" s="1">
        <v>1018.64</v>
      </c>
      <c r="D742" s="1">
        <v>0</v>
      </c>
    </row>
    <row r="743" spans="2:4" x14ac:dyDescent="0.25">
      <c r="B743" s="1">
        <v>2</v>
      </c>
      <c r="C743" s="1">
        <v>1017.17</v>
      </c>
      <c r="D743" s="1">
        <v>0</v>
      </c>
    </row>
    <row r="744" spans="2:4" x14ac:dyDescent="0.25">
      <c r="B744" s="1">
        <v>1</v>
      </c>
      <c r="C744" s="1">
        <v>1016.07</v>
      </c>
      <c r="D744" s="1">
        <v>0</v>
      </c>
    </row>
    <row r="745" spans="2:4" x14ac:dyDescent="0.25">
      <c r="B745" s="1">
        <v>2</v>
      </c>
      <c r="C745" s="1">
        <v>1015.17</v>
      </c>
      <c r="D745" s="1">
        <v>0</v>
      </c>
    </row>
    <row r="746" spans="2:4" x14ac:dyDescent="0.25">
      <c r="B746" s="1">
        <v>1</v>
      </c>
      <c r="C746" s="1">
        <v>1013.83</v>
      </c>
      <c r="D746" s="1">
        <v>7.9</v>
      </c>
    </row>
    <row r="747" spans="2:4" x14ac:dyDescent="0.25">
      <c r="B747" s="1">
        <v>2</v>
      </c>
      <c r="C747" s="1">
        <v>1013.53</v>
      </c>
      <c r="D747" s="1">
        <v>0</v>
      </c>
    </row>
    <row r="748" spans="2:4" x14ac:dyDescent="0.25">
      <c r="B748" s="1">
        <v>1</v>
      </c>
      <c r="C748" s="1">
        <v>1011.91</v>
      </c>
      <c r="D748" s="1">
        <v>17.899999999999999</v>
      </c>
    </row>
    <row r="749" spans="2:4" x14ac:dyDescent="0.25">
      <c r="B749" s="1">
        <v>2</v>
      </c>
      <c r="C749" s="1">
        <v>1011.73</v>
      </c>
      <c r="D749" s="1">
        <v>3.8</v>
      </c>
    </row>
    <row r="750" spans="2:4" x14ac:dyDescent="0.25">
      <c r="B750" s="1">
        <v>1</v>
      </c>
      <c r="C750" s="1">
        <v>1010.26</v>
      </c>
      <c r="D750" s="1">
        <v>19.399999999999999</v>
      </c>
    </row>
    <row r="751" spans="2:4" x14ac:dyDescent="0.25">
      <c r="B751" s="1">
        <v>1</v>
      </c>
      <c r="C751" s="1">
        <v>1008.36</v>
      </c>
      <c r="D751" s="1">
        <v>22.6</v>
      </c>
    </row>
    <row r="752" spans="2:4" x14ac:dyDescent="0.25">
      <c r="B752" s="1">
        <v>2</v>
      </c>
      <c r="C752" s="1">
        <v>1008.16</v>
      </c>
      <c r="D752" s="1">
        <v>15.3</v>
      </c>
    </row>
    <row r="753" spans="2:4" x14ac:dyDescent="0.25">
      <c r="B753" s="1">
        <v>1</v>
      </c>
      <c r="C753" s="1">
        <v>1006.98</v>
      </c>
      <c r="D753" s="1">
        <v>29.7</v>
      </c>
    </row>
    <row r="754" spans="2:4" x14ac:dyDescent="0.25">
      <c r="B754" s="1">
        <v>2</v>
      </c>
      <c r="C754" s="1">
        <v>1006.49</v>
      </c>
      <c r="D754" s="1">
        <v>16.600000000000001</v>
      </c>
    </row>
    <row r="755" spans="2:4" x14ac:dyDescent="0.25">
      <c r="B755" s="1">
        <v>1</v>
      </c>
      <c r="C755" s="1">
        <v>1006</v>
      </c>
      <c r="D755" s="1">
        <v>32</v>
      </c>
    </row>
    <row r="756" spans="2:4" x14ac:dyDescent="0.25">
      <c r="B756" s="1">
        <v>2</v>
      </c>
      <c r="C756" s="1">
        <v>1005.11</v>
      </c>
      <c r="D756" s="1">
        <v>19</v>
      </c>
    </row>
    <row r="757" spans="2:4" x14ac:dyDescent="0.25">
      <c r="B757" s="1">
        <v>1</v>
      </c>
      <c r="C757" s="1">
        <v>1004.49</v>
      </c>
      <c r="D757" s="1">
        <v>37.799999999999997</v>
      </c>
    </row>
    <row r="758" spans="2:4" x14ac:dyDescent="0.25">
      <c r="B758" s="1">
        <v>2</v>
      </c>
      <c r="C758" s="1">
        <v>1003.9</v>
      </c>
      <c r="D758" s="1">
        <v>22.3</v>
      </c>
    </row>
    <row r="759" spans="2:4" x14ac:dyDescent="0.25">
      <c r="B759" s="1">
        <v>1</v>
      </c>
      <c r="C759" s="1">
        <v>1002.88</v>
      </c>
      <c r="D759" s="1">
        <v>38.700000000000003</v>
      </c>
    </row>
    <row r="760" spans="2:4" x14ac:dyDescent="0.25">
      <c r="B760" s="1">
        <v>2</v>
      </c>
      <c r="C760" s="1">
        <v>1002.6</v>
      </c>
      <c r="D760" s="1">
        <v>23.9</v>
      </c>
    </row>
    <row r="761" spans="2:4" x14ac:dyDescent="0.25">
      <c r="B761" s="1">
        <v>1</v>
      </c>
      <c r="C761" s="1">
        <v>1001.69</v>
      </c>
      <c r="D761" s="1">
        <v>42.1</v>
      </c>
    </row>
    <row r="762" spans="2:4" x14ac:dyDescent="0.25">
      <c r="B762" s="1">
        <v>2</v>
      </c>
      <c r="C762" s="1">
        <v>1001.57</v>
      </c>
      <c r="D762" s="1">
        <v>28.3</v>
      </c>
    </row>
    <row r="763" spans="2:4" x14ac:dyDescent="0.25">
      <c r="B763" s="1">
        <v>1</v>
      </c>
      <c r="C763" s="1">
        <v>1000.49</v>
      </c>
      <c r="D763" s="1">
        <v>53.5</v>
      </c>
    </row>
    <row r="764" spans="2:4" x14ac:dyDescent="0.25">
      <c r="B764" s="1">
        <v>2</v>
      </c>
      <c r="C764" s="1">
        <v>1000.4</v>
      </c>
      <c r="D764" s="1">
        <v>32.5</v>
      </c>
    </row>
    <row r="765" spans="2:4" x14ac:dyDescent="0.25">
      <c r="B765" s="1">
        <v>1</v>
      </c>
      <c r="C765" s="1">
        <v>999.27</v>
      </c>
      <c r="D765" s="1">
        <v>58.1</v>
      </c>
    </row>
    <row r="766" spans="2:4" x14ac:dyDescent="0.25">
      <c r="B766" s="1">
        <v>2</v>
      </c>
      <c r="C766" s="1">
        <v>998.93</v>
      </c>
      <c r="D766" s="1">
        <v>32.299999999999997</v>
      </c>
    </row>
    <row r="767" spans="2:4" x14ac:dyDescent="0.25">
      <c r="B767" s="1">
        <v>1</v>
      </c>
      <c r="C767" s="1">
        <v>997.88</v>
      </c>
      <c r="D767" s="1">
        <v>59.6</v>
      </c>
    </row>
    <row r="768" spans="2:4" x14ac:dyDescent="0.25">
      <c r="B768" s="1">
        <v>2</v>
      </c>
      <c r="C768" s="1">
        <v>997.7</v>
      </c>
      <c r="D768" s="1">
        <v>37.5</v>
      </c>
    </row>
    <row r="769" spans="2:4" x14ac:dyDescent="0.25">
      <c r="B769" s="1">
        <v>1</v>
      </c>
      <c r="C769" s="1">
        <v>996.3</v>
      </c>
      <c r="D769" s="1">
        <v>42.2</v>
      </c>
    </row>
    <row r="770" spans="2:4" x14ac:dyDescent="0.25">
      <c r="B770" s="1">
        <v>1</v>
      </c>
      <c r="C770" s="1">
        <v>994.64</v>
      </c>
      <c r="D770" s="1">
        <v>62.6</v>
      </c>
    </row>
    <row r="771" spans="2:4" x14ac:dyDescent="0.25">
      <c r="B771" s="1">
        <v>2</v>
      </c>
      <c r="C771" s="1">
        <v>992.84</v>
      </c>
      <c r="D771" s="1">
        <v>45.6</v>
      </c>
    </row>
    <row r="772" spans="2:4" x14ac:dyDescent="0.25">
      <c r="B772" s="1">
        <v>1</v>
      </c>
      <c r="C772" s="1">
        <v>992.24</v>
      </c>
      <c r="D772" s="1">
        <v>62.8</v>
      </c>
    </row>
    <row r="773" spans="2:4" x14ac:dyDescent="0.25">
      <c r="B773" s="1">
        <v>2</v>
      </c>
      <c r="C773" s="1">
        <v>990.9</v>
      </c>
      <c r="D773" s="1">
        <v>53.7</v>
      </c>
    </row>
    <row r="774" spans="2:4" x14ac:dyDescent="0.25">
      <c r="B774" s="1">
        <v>1</v>
      </c>
      <c r="C774" s="1">
        <v>990.82</v>
      </c>
      <c r="D774" s="1">
        <v>67.7</v>
      </c>
    </row>
    <row r="775" spans="2:4" x14ac:dyDescent="0.25">
      <c r="B775" s="1">
        <v>2</v>
      </c>
      <c r="C775" s="1">
        <v>989.42</v>
      </c>
      <c r="D775" s="1">
        <v>56.9</v>
      </c>
    </row>
    <row r="776" spans="2:4" x14ac:dyDescent="0.25">
      <c r="B776" s="1">
        <v>1</v>
      </c>
      <c r="C776" s="1">
        <v>989</v>
      </c>
      <c r="D776" s="1">
        <v>70.7</v>
      </c>
    </row>
    <row r="777" spans="2:4" x14ac:dyDescent="0.25">
      <c r="B777" s="1">
        <v>1</v>
      </c>
      <c r="C777" s="1">
        <v>987.02</v>
      </c>
      <c r="D777" s="1">
        <v>74.900000000000006</v>
      </c>
    </row>
    <row r="778" spans="2:4" x14ac:dyDescent="0.25">
      <c r="B778" s="1">
        <v>2</v>
      </c>
      <c r="C778" s="1">
        <v>986.9</v>
      </c>
      <c r="D778" s="1">
        <v>80.099999999999994</v>
      </c>
    </row>
    <row r="779" spans="2:4" x14ac:dyDescent="0.25">
      <c r="B779" s="1">
        <v>1</v>
      </c>
      <c r="C779" s="1">
        <v>903.95</v>
      </c>
      <c r="D779" s="1">
        <v>0</v>
      </c>
    </row>
    <row r="780" spans="2:4" x14ac:dyDescent="0.25">
      <c r="B780" s="1">
        <v>1</v>
      </c>
      <c r="C780" s="1">
        <v>885.48</v>
      </c>
      <c r="D780" s="1">
        <v>0</v>
      </c>
    </row>
    <row r="781" spans="2:4" x14ac:dyDescent="0.25">
      <c r="B781" s="1">
        <v>1</v>
      </c>
      <c r="C781" s="1">
        <v>882.09</v>
      </c>
      <c r="D781" s="1">
        <v>0</v>
      </c>
    </row>
    <row r="782" spans="2:4" x14ac:dyDescent="0.25">
      <c r="B782" s="1">
        <v>1</v>
      </c>
      <c r="C782" s="1">
        <v>880.57</v>
      </c>
      <c r="D782" s="1">
        <v>0</v>
      </c>
    </row>
    <row r="783" spans="2:4" x14ac:dyDescent="0.25">
      <c r="B783" s="1">
        <v>1</v>
      </c>
      <c r="C783" s="1">
        <v>878.33</v>
      </c>
      <c r="D783" s="1">
        <v>0</v>
      </c>
    </row>
    <row r="784" spans="2:4" x14ac:dyDescent="0.25">
      <c r="B784" s="1">
        <v>2</v>
      </c>
      <c r="C784" s="1">
        <v>871.47</v>
      </c>
      <c r="D784" s="1">
        <v>0</v>
      </c>
    </row>
    <row r="785" spans="2:4" x14ac:dyDescent="0.25">
      <c r="B785" s="1">
        <v>1</v>
      </c>
      <c r="C785" s="1">
        <v>871.39</v>
      </c>
      <c r="D785" s="1">
        <v>0</v>
      </c>
    </row>
    <row r="786" spans="2:4" x14ac:dyDescent="0.25">
      <c r="B786" s="1">
        <v>1</v>
      </c>
      <c r="C786" s="1">
        <v>869.3</v>
      </c>
      <c r="D786" s="1">
        <v>0</v>
      </c>
    </row>
    <row r="787" spans="2:4" x14ac:dyDescent="0.25">
      <c r="B787" s="1">
        <v>1</v>
      </c>
      <c r="C787" s="1">
        <v>863.33</v>
      </c>
      <c r="D787" s="1">
        <v>0</v>
      </c>
    </row>
    <row r="788" spans="2:4" x14ac:dyDescent="0.25">
      <c r="B788" s="1">
        <v>2</v>
      </c>
      <c r="C788" s="1">
        <v>861.75</v>
      </c>
      <c r="D788" s="1">
        <v>0</v>
      </c>
    </row>
    <row r="789" spans="2:4" x14ac:dyDescent="0.25">
      <c r="B789" s="1">
        <v>1</v>
      </c>
      <c r="C789" s="1">
        <v>860.08</v>
      </c>
      <c r="D789" s="1">
        <v>0</v>
      </c>
    </row>
    <row r="790" spans="2:4" x14ac:dyDescent="0.25">
      <c r="B790" s="1">
        <v>1</v>
      </c>
      <c r="C790" s="1">
        <v>857.78</v>
      </c>
      <c r="D790" s="1">
        <v>0</v>
      </c>
    </row>
    <row r="791" spans="2:4" x14ac:dyDescent="0.25">
      <c r="B791" s="1">
        <v>1</v>
      </c>
      <c r="C791" s="1">
        <v>854.13</v>
      </c>
      <c r="D791" s="1">
        <v>0</v>
      </c>
    </row>
    <row r="792" spans="2:4" x14ac:dyDescent="0.25">
      <c r="B792" s="1">
        <v>1</v>
      </c>
      <c r="C792" s="1">
        <v>850.86</v>
      </c>
      <c r="D792" s="1">
        <v>0</v>
      </c>
    </row>
    <row r="793" spans="2:4" x14ac:dyDescent="0.25">
      <c r="B793" s="1">
        <v>1</v>
      </c>
      <c r="C793" s="1">
        <v>848.36</v>
      </c>
      <c r="D793" s="1">
        <v>0</v>
      </c>
    </row>
    <row r="794" spans="2:4" x14ac:dyDescent="0.25">
      <c r="B794" s="1">
        <v>1</v>
      </c>
      <c r="C794" s="1">
        <v>846.39</v>
      </c>
      <c r="D794" s="1">
        <v>0</v>
      </c>
    </row>
    <row r="795" spans="2:4" x14ac:dyDescent="0.25">
      <c r="B795" s="1">
        <v>1</v>
      </c>
      <c r="C795" s="1">
        <v>844.13</v>
      </c>
      <c r="D795" s="1">
        <v>0</v>
      </c>
    </row>
    <row r="796" spans="2:4" x14ac:dyDescent="0.25">
      <c r="B796" s="1">
        <v>2</v>
      </c>
      <c r="C796" s="1">
        <v>843.75</v>
      </c>
      <c r="D796" s="1">
        <v>0</v>
      </c>
    </row>
    <row r="797" spans="2:4" x14ac:dyDescent="0.25">
      <c r="B797" s="1">
        <v>1</v>
      </c>
      <c r="C797" s="1">
        <v>840.53</v>
      </c>
      <c r="D797" s="1">
        <v>0</v>
      </c>
    </row>
    <row r="798" spans="2:4" x14ac:dyDescent="0.25">
      <c r="B798" s="1">
        <v>1</v>
      </c>
      <c r="C798" s="1">
        <v>839.36</v>
      </c>
      <c r="D798" s="1">
        <v>0</v>
      </c>
    </row>
    <row r="799" spans="2:4" x14ac:dyDescent="0.25">
      <c r="B799" s="1">
        <v>2</v>
      </c>
      <c r="C799" s="1">
        <v>839.16</v>
      </c>
      <c r="D799" s="1">
        <v>0</v>
      </c>
    </row>
    <row r="800" spans="2:4" x14ac:dyDescent="0.25">
      <c r="B800" s="1">
        <v>1</v>
      </c>
      <c r="C800" s="1">
        <v>837.99</v>
      </c>
      <c r="D800" s="1">
        <v>0</v>
      </c>
    </row>
    <row r="801" spans="2:4" x14ac:dyDescent="0.25">
      <c r="B801" s="1">
        <v>2</v>
      </c>
      <c r="C801" s="1">
        <v>835.13</v>
      </c>
      <c r="D801" s="1">
        <v>0</v>
      </c>
    </row>
    <row r="802" spans="2:4" x14ac:dyDescent="0.25">
      <c r="B802" s="1">
        <v>1</v>
      </c>
      <c r="C802" s="1">
        <v>829.77</v>
      </c>
      <c r="D802" s="1">
        <v>0</v>
      </c>
    </row>
    <row r="803" spans="2:4" x14ac:dyDescent="0.25">
      <c r="B803" s="1">
        <v>1</v>
      </c>
      <c r="C803" s="1">
        <v>828.62</v>
      </c>
      <c r="D803" s="1">
        <v>0</v>
      </c>
    </row>
    <row r="804" spans="2:4" x14ac:dyDescent="0.25">
      <c r="B804" s="1">
        <v>1</v>
      </c>
      <c r="C804" s="1">
        <v>826.97</v>
      </c>
      <c r="D804" s="1">
        <v>0</v>
      </c>
    </row>
    <row r="805" spans="2:4" x14ac:dyDescent="0.25">
      <c r="B805" s="1">
        <v>1</v>
      </c>
      <c r="C805" s="1">
        <v>825.89</v>
      </c>
      <c r="D805" s="1">
        <v>0</v>
      </c>
    </row>
    <row r="806" spans="2:4" x14ac:dyDescent="0.25">
      <c r="B806" s="1">
        <v>1</v>
      </c>
      <c r="C806" s="1">
        <v>823.02</v>
      </c>
      <c r="D806" s="1">
        <v>0</v>
      </c>
    </row>
    <row r="807" spans="2:4" x14ac:dyDescent="0.25">
      <c r="B807" s="1">
        <v>2</v>
      </c>
      <c r="C807" s="1">
        <v>821.89</v>
      </c>
      <c r="D807" s="1">
        <v>0</v>
      </c>
    </row>
    <row r="808" spans="2:4" x14ac:dyDescent="0.25">
      <c r="B808" s="1">
        <v>1</v>
      </c>
      <c r="C808" s="1">
        <v>819.36</v>
      </c>
      <c r="D808" s="1">
        <v>0</v>
      </c>
    </row>
    <row r="809" spans="2:4" x14ac:dyDescent="0.25">
      <c r="B809" s="1">
        <v>2</v>
      </c>
      <c r="C809" s="1">
        <v>818.86</v>
      </c>
      <c r="D809" s="1">
        <v>0</v>
      </c>
    </row>
    <row r="810" spans="2:4" x14ac:dyDescent="0.25">
      <c r="B810" s="1">
        <v>1</v>
      </c>
      <c r="C810" s="1">
        <v>817.21</v>
      </c>
      <c r="D810" s="1">
        <v>0</v>
      </c>
    </row>
    <row r="811" spans="2:4" x14ac:dyDescent="0.25">
      <c r="B811" s="1">
        <v>2</v>
      </c>
      <c r="C811" s="1">
        <v>817.11</v>
      </c>
      <c r="D811" s="1">
        <v>1.7</v>
      </c>
    </row>
    <row r="812" spans="2:4" x14ac:dyDescent="0.25">
      <c r="B812" s="1">
        <v>1</v>
      </c>
      <c r="C812" s="1">
        <v>812.74</v>
      </c>
      <c r="D812" s="1">
        <v>0</v>
      </c>
    </row>
    <row r="813" spans="2:4" x14ac:dyDescent="0.25">
      <c r="B813" s="1">
        <v>2</v>
      </c>
      <c r="C813" s="1">
        <v>811.33</v>
      </c>
      <c r="D813" s="1">
        <v>5.3</v>
      </c>
    </row>
    <row r="814" spans="2:4" x14ac:dyDescent="0.25">
      <c r="B814" s="1">
        <v>2</v>
      </c>
      <c r="C814" s="1">
        <v>809.34</v>
      </c>
      <c r="D814" s="1">
        <v>4.9000000000000004</v>
      </c>
    </row>
    <row r="815" spans="2:4" x14ac:dyDescent="0.25">
      <c r="B815" s="1">
        <v>1</v>
      </c>
      <c r="C815" s="1">
        <v>809.18</v>
      </c>
      <c r="D815" s="1">
        <v>10.8</v>
      </c>
    </row>
    <row r="816" spans="2:4" x14ac:dyDescent="0.25">
      <c r="B816" s="1">
        <v>1</v>
      </c>
      <c r="C816" s="1">
        <v>807.97</v>
      </c>
      <c r="D816" s="1">
        <v>10.6</v>
      </c>
    </row>
    <row r="817" spans="2:4" x14ac:dyDescent="0.25">
      <c r="B817" s="1">
        <v>2</v>
      </c>
      <c r="C817" s="1">
        <v>807.76</v>
      </c>
      <c r="D817" s="1">
        <v>9.1999999999999993</v>
      </c>
    </row>
    <row r="818" spans="2:4" x14ac:dyDescent="0.25">
      <c r="B818" s="1">
        <v>2</v>
      </c>
      <c r="C818" s="1">
        <v>806.02</v>
      </c>
      <c r="D818" s="1">
        <v>14.9</v>
      </c>
    </row>
    <row r="819" spans="2:4" x14ac:dyDescent="0.25">
      <c r="B819" s="1">
        <v>1</v>
      </c>
      <c r="C819" s="1">
        <v>805.89</v>
      </c>
      <c r="D819" s="1">
        <v>24.7</v>
      </c>
    </row>
    <row r="820" spans="2:4" x14ac:dyDescent="0.25">
      <c r="B820" s="1">
        <v>2</v>
      </c>
      <c r="C820" s="1">
        <v>804.41</v>
      </c>
      <c r="D820" s="1">
        <v>17.5</v>
      </c>
    </row>
    <row r="821" spans="2:4" x14ac:dyDescent="0.25">
      <c r="B821" s="1">
        <v>1</v>
      </c>
      <c r="C821" s="1">
        <v>804.04</v>
      </c>
      <c r="D821" s="1">
        <v>27</v>
      </c>
    </row>
    <row r="822" spans="2:4" x14ac:dyDescent="0.25">
      <c r="B822" s="1">
        <v>2</v>
      </c>
      <c r="C822" s="1">
        <v>802.79</v>
      </c>
      <c r="D822" s="1">
        <v>25.3</v>
      </c>
    </row>
    <row r="823" spans="2:4" x14ac:dyDescent="0.25">
      <c r="B823" s="1">
        <v>1</v>
      </c>
      <c r="C823" s="1">
        <v>802.47</v>
      </c>
      <c r="D823" s="1">
        <v>31.3</v>
      </c>
    </row>
    <row r="824" spans="2:4" x14ac:dyDescent="0.25">
      <c r="B824" s="1">
        <v>2</v>
      </c>
      <c r="C824" s="1">
        <v>801.28</v>
      </c>
      <c r="D824" s="1">
        <v>34.6</v>
      </c>
    </row>
    <row r="825" spans="2:4" x14ac:dyDescent="0.25">
      <c r="B825" s="1">
        <v>1</v>
      </c>
      <c r="C825" s="1">
        <v>800.9</v>
      </c>
      <c r="D825" s="1">
        <v>39.799999999999997</v>
      </c>
    </row>
    <row r="826" spans="2:4" x14ac:dyDescent="0.25">
      <c r="B826" s="1">
        <v>2</v>
      </c>
      <c r="C826" s="1">
        <v>799.55</v>
      </c>
      <c r="D826" s="1">
        <v>39.5</v>
      </c>
    </row>
    <row r="827" spans="2:4" x14ac:dyDescent="0.25">
      <c r="B827" s="1">
        <v>1</v>
      </c>
      <c r="C827" s="1">
        <v>799.34</v>
      </c>
      <c r="D827" s="1">
        <v>47.2</v>
      </c>
    </row>
    <row r="828" spans="2:4" x14ac:dyDescent="0.25">
      <c r="B828" s="1">
        <v>2</v>
      </c>
      <c r="C828" s="1">
        <v>798</v>
      </c>
      <c r="D828" s="1">
        <v>41.4</v>
      </c>
    </row>
    <row r="829" spans="2:4" x14ac:dyDescent="0.25">
      <c r="B829" s="1">
        <v>1</v>
      </c>
      <c r="C829" s="1">
        <v>797.63</v>
      </c>
      <c r="D829" s="1">
        <v>55</v>
      </c>
    </row>
    <row r="830" spans="2:4" x14ac:dyDescent="0.25">
      <c r="B830" s="1">
        <v>2</v>
      </c>
      <c r="C830" s="1">
        <v>795.66</v>
      </c>
      <c r="D830" s="1">
        <v>52.8</v>
      </c>
    </row>
    <row r="831" spans="2:4" x14ac:dyDescent="0.25">
      <c r="B831" s="1">
        <v>1</v>
      </c>
      <c r="C831" s="1">
        <v>795.63</v>
      </c>
      <c r="D831" s="1">
        <v>55.7</v>
      </c>
    </row>
    <row r="832" spans="2:4" x14ac:dyDescent="0.25">
      <c r="B832" s="1">
        <v>1</v>
      </c>
      <c r="C832" s="1">
        <v>724.85</v>
      </c>
      <c r="D832" s="1">
        <v>0</v>
      </c>
    </row>
    <row r="833" spans="2:4" x14ac:dyDescent="0.25">
      <c r="B833" s="1">
        <v>2</v>
      </c>
      <c r="C833" s="1">
        <v>724.77</v>
      </c>
      <c r="D833" s="1">
        <v>0</v>
      </c>
    </row>
    <row r="834" spans="2:4" x14ac:dyDescent="0.25">
      <c r="B834" s="1">
        <v>1</v>
      </c>
      <c r="C834" s="1">
        <v>722.22</v>
      </c>
      <c r="D834" s="1">
        <v>4.8</v>
      </c>
    </row>
    <row r="835" spans="2:4" x14ac:dyDescent="0.25">
      <c r="B835" s="1">
        <v>2</v>
      </c>
      <c r="C835" s="1">
        <v>722.17</v>
      </c>
      <c r="D835" s="1">
        <v>3.5</v>
      </c>
    </row>
    <row r="836" spans="2:4" x14ac:dyDescent="0.25">
      <c r="B836" s="1">
        <v>1</v>
      </c>
      <c r="C836" s="1">
        <v>720.85</v>
      </c>
      <c r="D836" s="1">
        <v>13</v>
      </c>
    </row>
    <row r="837" spans="2:4" x14ac:dyDescent="0.25">
      <c r="B837" s="1">
        <v>2</v>
      </c>
      <c r="C837" s="1">
        <v>720.74</v>
      </c>
      <c r="D837" s="1">
        <v>8.9</v>
      </c>
    </row>
    <row r="838" spans="2:4" x14ac:dyDescent="0.25">
      <c r="B838" s="1">
        <v>2</v>
      </c>
      <c r="C838" s="1">
        <v>719.69</v>
      </c>
      <c r="D838" s="1">
        <v>11.6</v>
      </c>
    </row>
    <row r="839" spans="2:4" x14ac:dyDescent="0.25">
      <c r="B839" s="1">
        <v>1</v>
      </c>
      <c r="C839" s="1">
        <v>719.51</v>
      </c>
      <c r="D839" s="1">
        <v>16.100000000000001</v>
      </c>
    </row>
    <row r="840" spans="2:4" x14ac:dyDescent="0.25">
      <c r="B840" s="1">
        <v>1</v>
      </c>
      <c r="C840" s="1">
        <v>718.36</v>
      </c>
      <c r="D840" s="1">
        <v>17.3</v>
      </c>
    </row>
    <row r="841" spans="2:4" x14ac:dyDescent="0.25">
      <c r="B841" s="1">
        <v>2</v>
      </c>
      <c r="C841" s="1">
        <v>717.55</v>
      </c>
      <c r="D841" s="1">
        <v>16.5</v>
      </c>
    </row>
    <row r="842" spans="2:4" x14ac:dyDescent="0.25">
      <c r="B842" s="1">
        <v>2</v>
      </c>
      <c r="C842" s="1">
        <v>716</v>
      </c>
      <c r="D842" s="1">
        <v>19.5</v>
      </c>
    </row>
    <row r="843" spans="2:4" x14ac:dyDescent="0.25">
      <c r="B843" s="1">
        <v>1</v>
      </c>
      <c r="C843" s="1">
        <v>715.8</v>
      </c>
      <c r="D843" s="1">
        <v>35.299999999999997</v>
      </c>
    </row>
    <row r="844" spans="2:4" x14ac:dyDescent="0.25">
      <c r="B844" s="1">
        <v>2</v>
      </c>
      <c r="C844" s="1">
        <v>714.46</v>
      </c>
      <c r="D844" s="1">
        <v>26.3</v>
      </c>
    </row>
    <row r="845" spans="2:4" x14ac:dyDescent="0.25">
      <c r="B845" s="1">
        <v>1</v>
      </c>
      <c r="C845" s="1">
        <v>714.13</v>
      </c>
      <c r="D845" s="1">
        <v>37.4</v>
      </c>
    </row>
    <row r="846" spans="2:4" x14ac:dyDescent="0.25">
      <c r="B846" s="1">
        <v>2</v>
      </c>
      <c r="C846" s="1">
        <v>712.87</v>
      </c>
      <c r="D846" s="1">
        <v>33.4</v>
      </c>
    </row>
    <row r="847" spans="2:4" x14ac:dyDescent="0.25">
      <c r="B847" s="1">
        <v>1</v>
      </c>
      <c r="C847" s="1">
        <v>712.85</v>
      </c>
      <c r="D847" s="1">
        <v>44.5</v>
      </c>
    </row>
    <row r="848" spans="2:4" x14ac:dyDescent="0.25">
      <c r="B848" s="1">
        <v>2</v>
      </c>
      <c r="C848" s="1">
        <v>711.12</v>
      </c>
      <c r="D848" s="1">
        <v>37.4</v>
      </c>
    </row>
    <row r="849" spans="2:4" x14ac:dyDescent="0.25">
      <c r="B849" s="1">
        <v>1</v>
      </c>
      <c r="C849" s="1">
        <v>711.04</v>
      </c>
      <c r="D849" s="1">
        <v>64</v>
      </c>
    </row>
    <row r="850" spans="2:4" x14ac:dyDescent="0.25">
      <c r="B850" s="1">
        <v>2</v>
      </c>
      <c r="C850" s="1">
        <v>709.66</v>
      </c>
      <c r="D850" s="1">
        <v>41.9</v>
      </c>
    </row>
    <row r="851" spans="2:4" x14ac:dyDescent="0.25">
      <c r="B851" s="1">
        <v>1</v>
      </c>
      <c r="C851" s="1">
        <v>709.33</v>
      </c>
      <c r="D851" s="1">
        <v>63.6</v>
      </c>
    </row>
    <row r="852" spans="2:4" x14ac:dyDescent="0.25">
      <c r="B852" s="1">
        <v>1</v>
      </c>
      <c r="C852" s="1">
        <v>707.77</v>
      </c>
      <c r="D852" s="1">
        <v>67.900000000000006</v>
      </c>
    </row>
    <row r="853" spans="2:4" x14ac:dyDescent="0.25">
      <c r="B853" s="1">
        <v>2</v>
      </c>
      <c r="C853" s="1">
        <v>707.26</v>
      </c>
      <c r="D853" s="1">
        <v>50.3</v>
      </c>
    </row>
    <row r="854" spans="2:4" x14ac:dyDescent="0.25">
      <c r="B854" s="1">
        <v>1</v>
      </c>
      <c r="C854" s="1">
        <v>705.64</v>
      </c>
      <c r="D854" s="1">
        <v>70.8</v>
      </c>
    </row>
    <row r="855" spans="2:4" x14ac:dyDescent="0.25">
      <c r="B855" s="1">
        <v>2</v>
      </c>
      <c r="C855" s="1">
        <v>705.1</v>
      </c>
      <c r="D855" s="1">
        <v>61.7</v>
      </c>
    </row>
    <row r="856" spans="2:4" x14ac:dyDescent="0.25">
      <c r="B856" s="1">
        <v>1</v>
      </c>
      <c r="C856" s="1">
        <v>622.13</v>
      </c>
      <c r="D856" s="1">
        <v>0</v>
      </c>
    </row>
    <row r="857" spans="2:4" x14ac:dyDescent="0.25">
      <c r="B857" s="1">
        <v>2</v>
      </c>
      <c r="C857" s="1">
        <v>610.70000000000005</v>
      </c>
      <c r="D857" s="1">
        <v>0</v>
      </c>
    </row>
    <row r="858" spans="2:4" x14ac:dyDescent="0.25">
      <c r="B858" s="1">
        <v>1</v>
      </c>
      <c r="C858" s="1">
        <v>610.51</v>
      </c>
      <c r="D858" s="1">
        <v>0</v>
      </c>
    </row>
    <row r="859" spans="2:4" x14ac:dyDescent="0.25">
      <c r="B859" s="1">
        <v>1</v>
      </c>
      <c r="C859" s="1">
        <v>609.16</v>
      </c>
      <c r="D859" s="1">
        <v>0</v>
      </c>
    </row>
    <row r="860" spans="2:4" x14ac:dyDescent="0.25">
      <c r="B860" s="1">
        <v>1</v>
      </c>
      <c r="C860" s="1">
        <v>604.70000000000005</v>
      </c>
      <c r="D860" s="1">
        <v>0</v>
      </c>
    </row>
    <row r="861" spans="2:4" x14ac:dyDescent="0.25">
      <c r="B861" s="1">
        <v>1</v>
      </c>
      <c r="C861" s="1">
        <v>599.26</v>
      </c>
      <c r="D861" s="1">
        <v>0</v>
      </c>
    </row>
    <row r="862" spans="2:4" x14ac:dyDescent="0.25">
      <c r="B862" s="1">
        <v>1</v>
      </c>
      <c r="C862" s="1">
        <v>597.62</v>
      </c>
      <c r="D862" s="1">
        <v>0</v>
      </c>
    </row>
    <row r="863" spans="2:4" x14ac:dyDescent="0.25">
      <c r="B863" s="1">
        <v>1</v>
      </c>
      <c r="C863" s="1">
        <v>594.57000000000005</v>
      </c>
      <c r="D863" s="1">
        <v>0</v>
      </c>
    </row>
    <row r="864" spans="2:4" x14ac:dyDescent="0.25">
      <c r="B864" s="1">
        <v>2</v>
      </c>
      <c r="C864" s="1">
        <v>592.94000000000005</v>
      </c>
      <c r="D864" s="1">
        <v>0</v>
      </c>
    </row>
    <row r="865" spans="2:4" x14ac:dyDescent="0.25">
      <c r="B865" s="1">
        <v>2</v>
      </c>
      <c r="C865" s="1">
        <v>591.16999999999996</v>
      </c>
      <c r="D865" s="1">
        <v>0</v>
      </c>
    </row>
    <row r="866" spans="2:4" x14ac:dyDescent="0.25">
      <c r="B866" s="1">
        <v>1</v>
      </c>
      <c r="C866" s="1">
        <v>591.02</v>
      </c>
      <c r="D866" s="1">
        <v>0</v>
      </c>
    </row>
    <row r="867" spans="2:4" x14ac:dyDescent="0.25">
      <c r="B867" s="1">
        <v>1</v>
      </c>
      <c r="C867" s="1">
        <v>587.83000000000004</v>
      </c>
      <c r="D867" s="1">
        <v>0</v>
      </c>
    </row>
    <row r="868" spans="2:4" x14ac:dyDescent="0.25">
      <c r="B868" s="1">
        <v>1</v>
      </c>
      <c r="C868" s="1">
        <v>584.87</v>
      </c>
      <c r="D868" s="1">
        <v>0</v>
      </c>
    </row>
    <row r="869" spans="2:4" x14ac:dyDescent="0.25">
      <c r="B869" s="1">
        <v>2</v>
      </c>
      <c r="C869" s="1">
        <v>581.97</v>
      </c>
      <c r="D869" s="1">
        <v>0</v>
      </c>
    </row>
    <row r="870" spans="2:4" x14ac:dyDescent="0.25">
      <c r="B870" s="1">
        <v>1</v>
      </c>
      <c r="C870" s="1">
        <v>580.79999999999995</v>
      </c>
      <c r="D870" s="1">
        <v>0</v>
      </c>
    </row>
    <row r="871" spans="2:4" x14ac:dyDescent="0.25">
      <c r="B871" s="1">
        <v>1</v>
      </c>
      <c r="C871" s="1">
        <v>574.03</v>
      </c>
      <c r="D871" s="1">
        <v>0</v>
      </c>
    </row>
    <row r="872" spans="2:4" x14ac:dyDescent="0.25">
      <c r="B872" s="1">
        <v>2</v>
      </c>
      <c r="C872" s="1">
        <v>572.52</v>
      </c>
      <c r="D872" s="1">
        <v>0</v>
      </c>
    </row>
    <row r="873" spans="2:4" x14ac:dyDescent="0.25">
      <c r="B873" s="1">
        <v>1</v>
      </c>
      <c r="C873" s="1">
        <v>572.5</v>
      </c>
      <c r="D873" s="1">
        <v>0</v>
      </c>
    </row>
    <row r="874" spans="2:4" x14ac:dyDescent="0.25">
      <c r="B874" s="1">
        <v>2</v>
      </c>
      <c r="C874" s="1">
        <v>570.73</v>
      </c>
      <c r="D874" s="1">
        <v>0</v>
      </c>
    </row>
    <row r="875" spans="2:4" x14ac:dyDescent="0.25">
      <c r="B875" s="1">
        <v>1</v>
      </c>
      <c r="C875" s="1">
        <v>570.23</v>
      </c>
      <c r="D875" s="1">
        <v>0</v>
      </c>
    </row>
    <row r="876" spans="2:4" x14ac:dyDescent="0.25">
      <c r="B876" s="1">
        <v>1</v>
      </c>
      <c r="C876" s="1">
        <v>569.1</v>
      </c>
      <c r="D876" s="1">
        <v>0</v>
      </c>
    </row>
    <row r="877" spans="2:4" x14ac:dyDescent="0.25">
      <c r="B877" s="1">
        <v>1</v>
      </c>
      <c r="C877" s="1">
        <v>567.75</v>
      </c>
      <c r="D877" s="1">
        <v>0</v>
      </c>
    </row>
    <row r="878" spans="2:4" x14ac:dyDescent="0.25">
      <c r="B878" s="1">
        <v>2</v>
      </c>
      <c r="C878" s="1">
        <v>567.05999999999995</v>
      </c>
      <c r="D878" s="1">
        <v>18</v>
      </c>
    </row>
    <row r="879" spans="2:4" x14ac:dyDescent="0.25">
      <c r="B879" s="1">
        <v>1</v>
      </c>
      <c r="C879" s="1">
        <v>566.07000000000005</v>
      </c>
      <c r="D879" s="1">
        <v>0</v>
      </c>
    </row>
    <row r="880" spans="2:4" x14ac:dyDescent="0.25">
      <c r="B880" s="1">
        <v>1</v>
      </c>
      <c r="C880" s="1">
        <v>564.86</v>
      </c>
      <c r="D880" s="1">
        <v>0</v>
      </c>
    </row>
    <row r="881" spans="2:4" x14ac:dyDescent="0.25">
      <c r="B881" s="1">
        <v>2</v>
      </c>
      <c r="C881" s="1">
        <v>564.25</v>
      </c>
      <c r="D881" s="1">
        <v>0</v>
      </c>
    </row>
    <row r="882" spans="2:4" x14ac:dyDescent="0.25">
      <c r="B882" s="1">
        <v>1</v>
      </c>
      <c r="C882" s="1">
        <v>563.12</v>
      </c>
      <c r="D882" s="1">
        <v>13</v>
      </c>
    </row>
    <row r="883" spans="2:4" x14ac:dyDescent="0.25">
      <c r="B883" s="1">
        <v>1</v>
      </c>
      <c r="C883" s="1">
        <v>562.04</v>
      </c>
      <c r="D883" s="1">
        <v>14.7</v>
      </c>
    </row>
    <row r="884" spans="2:4" x14ac:dyDescent="0.25">
      <c r="B884" s="1">
        <v>2</v>
      </c>
      <c r="C884" s="1">
        <v>560.75</v>
      </c>
      <c r="D884" s="1">
        <v>13.3</v>
      </c>
    </row>
    <row r="885" spans="2:4" x14ac:dyDescent="0.25">
      <c r="B885" s="1">
        <v>1</v>
      </c>
      <c r="C885" s="1">
        <v>560.14</v>
      </c>
      <c r="D885" s="1">
        <v>21.3</v>
      </c>
    </row>
    <row r="886" spans="2:4" x14ac:dyDescent="0.25">
      <c r="B886" s="1">
        <v>2</v>
      </c>
      <c r="C886" s="1">
        <v>559.62</v>
      </c>
      <c r="D886" s="1">
        <v>23.1</v>
      </c>
    </row>
    <row r="887" spans="2:4" x14ac:dyDescent="0.25">
      <c r="B887" s="1">
        <v>2</v>
      </c>
      <c r="C887" s="1">
        <v>558.51</v>
      </c>
      <c r="D887" s="1">
        <v>27.7</v>
      </c>
    </row>
    <row r="888" spans="2:4" x14ac:dyDescent="0.25">
      <c r="B888" s="1">
        <v>1</v>
      </c>
      <c r="C888" s="1">
        <v>558.4</v>
      </c>
      <c r="D888" s="1">
        <v>28.5</v>
      </c>
    </row>
    <row r="889" spans="2:4" x14ac:dyDescent="0.25">
      <c r="B889" s="1">
        <v>1</v>
      </c>
      <c r="C889" s="1">
        <v>556.87</v>
      </c>
      <c r="D889" s="1">
        <v>36.4</v>
      </c>
    </row>
    <row r="890" spans="2:4" x14ac:dyDescent="0.25">
      <c r="B890" s="1">
        <v>2</v>
      </c>
      <c r="C890" s="1">
        <v>555.67999999999995</v>
      </c>
      <c r="D890" s="1">
        <v>38.700000000000003</v>
      </c>
    </row>
    <row r="891" spans="2:4" x14ac:dyDescent="0.25">
      <c r="B891" s="1">
        <v>1</v>
      </c>
      <c r="C891" s="1">
        <v>555.17999999999995</v>
      </c>
      <c r="D891" s="1">
        <v>38.799999999999997</v>
      </c>
    </row>
    <row r="892" spans="2:4" x14ac:dyDescent="0.25">
      <c r="B892" s="1">
        <v>2</v>
      </c>
      <c r="C892" s="1">
        <v>553.9</v>
      </c>
      <c r="D892" s="1">
        <v>39.5</v>
      </c>
    </row>
    <row r="893" spans="2:4" x14ac:dyDescent="0.25">
      <c r="B893" s="1">
        <v>1</v>
      </c>
      <c r="C893" s="1">
        <v>553.70000000000005</v>
      </c>
      <c r="D893" s="1">
        <v>39.299999999999997</v>
      </c>
    </row>
    <row r="894" spans="2:4" x14ac:dyDescent="0.25">
      <c r="B894" s="1">
        <v>2</v>
      </c>
      <c r="C894" s="1">
        <v>552.85</v>
      </c>
      <c r="D894" s="1">
        <v>47.9</v>
      </c>
    </row>
    <row r="895" spans="2:4" x14ac:dyDescent="0.25">
      <c r="B895" s="1">
        <v>1</v>
      </c>
      <c r="C895" s="1">
        <v>551.77</v>
      </c>
      <c r="D895" s="1">
        <v>48</v>
      </c>
    </row>
    <row r="896" spans="2:4" x14ac:dyDescent="0.25">
      <c r="B896" s="1">
        <v>2</v>
      </c>
      <c r="C896" s="1">
        <v>550.79999999999995</v>
      </c>
      <c r="D896" s="1">
        <v>48.2</v>
      </c>
    </row>
    <row r="897" spans="2:4" x14ac:dyDescent="0.25">
      <c r="B897" s="1">
        <v>1</v>
      </c>
      <c r="C897" s="1">
        <v>550.66999999999996</v>
      </c>
      <c r="D897" s="1">
        <v>49</v>
      </c>
    </row>
    <row r="898" spans="2:4" x14ac:dyDescent="0.25">
      <c r="B898" s="1">
        <v>2</v>
      </c>
      <c r="C898" s="1">
        <v>549.19000000000005</v>
      </c>
      <c r="D898" s="1">
        <v>58</v>
      </c>
    </row>
    <row r="899" spans="2:4" x14ac:dyDescent="0.25">
      <c r="B899" s="1">
        <v>1</v>
      </c>
      <c r="C899" s="1">
        <v>548.67999999999995</v>
      </c>
      <c r="D899" s="1">
        <v>63.7</v>
      </c>
    </row>
    <row r="900" spans="2:4" x14ac:dyDescent="0.25">
      <c r="B900" s="1">
        <v>2</v>
      </c>
      <c r="C900" s="1">
        <v>547.89</v>
      </c>
      <c r="D900" s="1">
        <v>62.7</v>
      </c>
    </row>
    <row r="901" spans="2:4" x14ac:dyDescent="0.25">
      <c r="B901" s="1">
        <v>1</v>
      </c>
      <c r="C901" s="1">
        <v>547.44000000000005</v>
      </c>
      <c r="D901" s="1">
        <v>64.5</v>
      </c>
    </row>
    <row r="902" spans="2:4" x14ac:dyDescent="0.25">
      <c r="B902" s="1">
        <v>1</v>
      </c>
      <c r="C902" s="1">
        <v>546.21</v>
      </c>
      <c r="D902" s="1">
        <v>68</v>
      </c>
    </row>
    <row r="903" spans="2:4" x14ac:dyDescent="0.25">
      <c r="B903" s="1">
        <v>2</v>
      </c>
      <c r="C903" s="1">
        <v>546.07000000000005</v>
      </c>
      <c r="D903" s="1">
        <v>66.3</v>
      </c>
    </row>
    <row r="904" spans="2:4" x14ac:dyDescent="0.25">
      <c r="B904" s="1">
        <v>1</v>
      </c>
      <c r="C904" s="1">
        <v>545.09</v>
      </c>
      <c r="D904" s="1">
        <v>78.5</v>
      </c>
    </row>
    <row r="905" spans="2:4" x14ac:dyDescent="0.25">
      <c r="B905" s="1">
        <v>2</v>
      </c>
      <c r="C905" s="1">
        <v>544.57000000000005</v>
      </c>
      <c r="D905" s="1">
        <v>71.099999999999994</v>
      </c>
    </row>
    <row r="906" spans="2:4" x14ac:dyDescent="0.25">
      <c r="B906" s="1">
        <v>2</v>
      </c>
      <c r="C906" s="1">
        <v>542.66</v>
      </c>
      <c r="D906" s="1">
        <v>73.7</v>
      </c>
    </row>
    <row r="907" spans="2:4" x14ac:dyDescent="0.25">
      <c r="B907" s="1">
        <v>1</v>
      </c>
      <c r="C907" s="1">
        <v>542.58000000000004</v>
      </c>
      <c r="D907" s="1">
        <v>77.3</v>
      </c>
    </row>
    <row r="908" spans="2:4" x14ac:dyDescent="0.25">
      <c r="B908" s="1">
        <v>2</v>
      </c>
      <c r="C908" s="1">
        <v>540.99</v>
      </c>
      <c r="D908" s="1">
        <v>80.7</v>
      </c>
    </row>
    <row r="909" spans="2:4" x14ac:dyDescent="0.25">
      <c r="B909" s="1">
        <v>1</v>
      </c>
      <c r="C909" s="1">
        <v>540.67999999999995</v>
      </c>
      <c r="D909" s="1">
        <v>83.8</v>
      </c>
    </row>
    <row r="910" spans="2:4" x14ac:dyDescent="0.25">
      <c r="B910" s="1">
        <v>1</v>
      </c>
      <c r="C910" s="1">
        <v>539.29</v>
      </c>
      <c r="D910" s="1">
        <v>87</v>
      </c>
    </row>
    <row r="911" spans="2:4" x14ac:dyDescent="0.25">
      <c r="B911" s="1">
        <v>2</v>
      </c>
      <c r="C911" s="1">
        <v>538.91999999999996</v>
      </c>
      <c r="D911" s="1">
        <v>85.1</v>
      </c>
    </row>
    <row r="912" spans="2:4" x14ac:dyDescent="0.25">
      <c r="B912" s="1">
        <v>1</v>
      </c>
      <c r="C912" s="1">
        <v>537.17999999999995</v>
      </c>
      <c r="D912" s="1">
        <v>87.2</v>
      </c>
    </row>
    <row r="913" spans="2:4" x14ac:dyDescent="0.25">
      <c r="B913" s="1">
        <v>2</v>
      </c>
      <c r="C913" s="1">
        <v>537.02</v>
      </c>
      <c r="D913" s="1">
        <v>86.1</v>
      </c>
    </row>
    <row r="914" spans="2:4" x14ac:dyDescent="0.25">
      <c r="B914" s="1">
        <v>2</v>
      </c>
      <c r="C914" s="1">
        <v>447.55</v>
      </c>
      <c r="D914" s="1">
        <v>0</v>
      </c>
    </row>
    <row r="915" spans="2:4" x14ac:dyDescent="0.25">
      <c r="B915" s="1">
        <v>1</v>
      </c>
      <c r="C915" s="1">
        <v>444.9</v>
      </c>
      <c r="D915" s="1">
        <v>0</v>
      </c>
    </row>
    <row r="916" spans="2:4" x14ac:dyDescent="0.25">
      <c r="B916" s="1">
        <v>1</v>
      </c>
      <c r="C916" s="1">
        <v>431.69</v>
      </c>
      <c r="D916" s="1">
        <v>0</v>
      </c>
    </row>
    <row r="917" spans="2:4" x14ac:dyDescent="0.25">
      <c r="B917" s="1">
        <v>1</v>
      </c>
      <c r="C917" s="1">
        <v>423.63</v>
      </c>
      <c r="D917" s="1">
        <v>0</v>
      </c>
    </row>
    <row r="918" spans="2:4" x14ac:dyDescent="0.25">
      <c r="B918" s="1">
        <v>1</v>
      </c>
      <c r="C918" s="1">
        <v>421.32</v>
      </c>
      <c r="D918" s="1">
        <v>0</v>
      </c>
    </row>
    <row r="919" spans="2:4" x14ac:dyDescent="0.25">
      <c r="B919" s="1">
        <v>1</v>
      </c>
      <c r="C919" s="1">
        <v>420.3</v>
      </c>
      <c r="D919" s="1">
        <v>0</v>
      </c>
    </row>
    <row r="920" spans="2:4" x14ac:dyDescent="0.25">
      <c r="B920" s="1">
        <v>1</v>
      </c>
      <c r="C920" s="1">
        <v>419.5</v>
      </c>
      <c r="D920" s="1">
        <v>0</v>
      </c>
    </row>
    <row r="921" spans="2:4" x14ac:dyDescent="0.25">
      <c r="B921" s="1">
        <v>2</v>
      </c>
      <c r="C921" s="1">
        <v>418.55</v>
      </c>
      <c r="D921" s="1">
        <v>0</v>
      </c>
    </row>
    <row r="922" spans="2:4" x14ac:dyDescent="0.25">
      <c r="B922" s="1">
        <v>1</v>
      </c>
      <c r="C922" s="1">
        <v>416.81</v>
      </c>
      <c r="D922" s="1">
        <v>0</v>
      </c>
    </row>
    <row r="923" spans="2:4" x14ac:dyDescent="0.25">
      <c r="B923" s="1">
        <v>1</v>
      </c>
      <c r="C923" s="1">
        <v>414.43</v>
      </c>
      <c r="D923" s="1">
        <v>0</v>
      </c>
    </row>
    <row r="924" spans="2:4" x14ac:dyDescent="0.25">
      <c r="B924" s="1">
        <v>2</v>
      </c>
      <c r="C924" s="1">
        <v>411.25</v>
      </c>
      <c r="D924" s="1">
        <v>0</v>
      </c>
    </row>
    <row r="925" spans="2:4" x14ac:dyDescent="0.25">
      <c r="B925" s="1">
        <v>1</v>
      </c>
      <c r="C925" s="1">
        <v>408.03</v>
      </c>
      <c r="D925" s="1">
        <v>0</v>
      </c>
    </row>
    <row r="926" spans="2:4" x14ac:dyDescent="0.25">
      <c r="B926" s="1">
        <v>2</v>
      </c>
      <c r="C926" s="1">
        <v>407.78</v>
      </c>
      <c r="D926" s="1">
        <v>0</v>
      </c>
    </row>
    <row r="927" spans="2:4" x14ac:dyDescent="0.25">
      <c r="B927" s="1">
        <v>1</v>
      </c>
      <c r="C927" s="1">
        <v>403.97</v>
      </c>
      <c r="D927" s="1">
        <v>0</v>
      </c>
    </row>
    <row r="928" spans="2:4" x14ac:dyDescent="0.25">
      <c r="B928" s="1">
        <v>1</v>
      </c>
      <c r="C928" s="1">
        <v>400.22</v>
      </c>
      <c r="D928" s="1">
        <v>0</v>
      </c>
    </row>
    <row r="929" spans="2:4" x14ac:dyDescent="0.25">
      <c r="B929" s="1">
        <v>1</v>
      </c>
      <c r="C929" s="1">
        <v>398.29</v>
      </c>
      <c r="D929" s="1">
        <v>0</v>
      </c>
    </row>
    <row r="930" spans="2:4" x14ac:dyDescent="0.25">
      <c r="B930" s="1">
        <v>2</v>
      </c>
      <c r="C930" s="1">
        <v>398.13</v>
      </c>
      <c r="D930" s="1">
        <v>0</v>
      </c>
    </row>
    <row r="931" spans="2:4" x14ac:dyDescent="0.25">
      <c r="B931" s="1">
        <v>1</v>
      </c>
      <c r="C931" s="1">
        <v>396.31</v>
      </c>
      <c r="D931" s="1">
        <v>0</v>
      </c>
    </row>
    <row r="932" spans="2:4" x14ac:dyDescent="0.25">
      <c r="B932" s="1">
        <v>1</v>
      </c>
      <c r="C932" s="1">
        <v>392.65</v>
      </c>
      <c r="D932" s="1">
        <v>0</v>
      </c>
    </row>
    <row r="933" spans="2:4" x14ac:dyDescent="0.25">
      <c r="B933" s="1">
        <v>1</v>
      </c>
      <c r="C933" s="1">
        <v>384.76</v>
      </c>
      <c r="D933" s="1">
        <v>0</v>
      </c>
    </row>
    <row r="934" spans="2:4" x14ac:dyDescent="0.25">
      <c r="B934" s="1">
        <v>1</v>
      </c>
      <c r="C934" s="1">
        <v>381.14</v>
      </c>
      <c r="D934" s="1">
        <v>0</v>
      </c>
    </row>
    <row r="935" spans="2:4" x14ac:dyDescent="0.25">
      <c r="B935" s="1">
        <v>1</v>
      </c>
      <c r="C935" s="1">
        <v>379.67</v>
      </c>
      <c r="D935" s="1">
        <v>0</v>
      </c>
    </row>
    <row r="936" spans="2:4" x14ac:dyDescent="0.25">
      <c r="B936" s="1">
        <v>1</v>
      </c>
      <c r="C936" s="1">
        <v>377.15</v>
      </c>
      <c r="D936" s="1">
        <v>0</v>
      </c>
    </row>
    <row r="937" spans="2:4" x14ac:dyDescent="0.25">
      <c r="B937" s="1">
        <v>1</v>
      </c>
      <c r="C937" s="1">
        <v>375.74</v>
      </c>
      <c r="D937" s="1">
        <v>12.6</v>
      </c>
    </row>
    <row r="938" spans="2:4" x14ac:dyDescent="0.25">
      <c r="B938" s="1">
        <v>2</v>
      </c>
      <c r="C938" s="1">
        <v>375.74</v>
      </c>
      <c r="D938" s="1">
        <v>7</v>
      </c>
    </row>
    <row r="939" spans="2:4" x14ac:dyDescent="0.25">
      <c r="B939" s="1">
        <v>1</v>
      </c>
      <c r="C939" s="1">
        <v>374.5</v>
      </c>
      <c r="D939" s="1">
        <v>22.9</v>
      </c>
    </row>
    <row r="940" spans="2:4" x14ac:dyDescent="0.25">
      <c r="B940" s="1">
        <v>2</v>
      </c>
      <c r="C940" s="1">
        <v>373.27</v>
      </c>
      <c r="D940" s="1">
        <v>12.4</v>
      </c>
    </row>
    <row r="941" spans="2:4" x14ac:dyDescent="0.25">
      <c r="B941" s="1">
        <v>1</v>
      </c>
      <c r="C941" s="1">
        <v>372.96</v>
      </c>
      <c r="D941" s="1">
        <v>23</v>
      </c>
    </row>
    <row r="942" spans="2:4" x14ac:dyDescent="0.25">
      <c r="B942" s="1">
        <v>2</v>
      </c>
      <c r="C942" s="1">
        <v>372.14</v>
      </c>
      <c r="D942" s="1">
        <v>13.3</v>
      </c>
    </row>
    <row r="943" spans="2:4" x14ac:dyDescent="0.25">
      <c r="B943" s="1">
        <v>1</v>
      </c>
      <c r="C943" s="1">
        <v>371.12</v>
      </c>
      <c r="D943" s="1">
        <v>29.4</v>
      </c>
    </row>
    <row r="944" spans="2:4" x14ac:dyDescent="0.25">
      <c r="B944" s="1">
        <v>2</v>
      </c>
      <c r="C944" s="1">
        <v>370.96</v>
      </c>
      <c r="D944" s="1">
        <v>15.2</v>
      </c>
    </row>
    <row r="945" spans="2:4" x14ac:dyDescent="0.25">
      <c r="B945" s="1">
        <v>1</v>
      </c>
      <c r="C945" s="1">
        <v>369.7</v>
      </c>
      <c r="D945" s="1">
        <v>15.5</v>
      </c>
    </row>
    <row r="946" spans="2:4" x14ac:dyDescent="0.25">
      <c r="B946" s="1">
        <v>1</v>
      </c>
      <c r="C946" s="1">
        <v>368.32</v>
      </c>
      <c r="D946" s="1">
        <v>29</v>
      </c>
    </row>
    <row r="947" spans="2:4" x14ac:dyDescent="0.25">
      <c r="B947" s="1">
        <v>1</v>
      </c>
      <c r="C947" s="1">
        <v>366.97</v>
      </c>
      <c r="D947" s="1">
        <v>44</v>
      </c>
    </row>
    <row r="948" spans="2:4" x14ac:dyDescent="0.25">
      <c r="B948" s="1">
        <v>2</v>
      </c>
      <c r="C948" s="1">
        <v>366.84</v>
      </c>
      <c r="D948" s="1">
        <v>18.100000000000001</v>
      </c>
    </row>
    <row r="949" spans="2:4" x14ac:dyDescent="0.25">
      <c r="B949" s="1">
        <v>1</v>
      </c>
      <c r="C949" s="1">
        <v>365.4</v>
      </c>
      <c r="D949" s="1">
        <v>47.4</v>
      </c>
    </row>
    <row r="950" spans="2:4" x14ac:dyDescent="0.25">
      <c r="B950" s="1">
        <v>2</v>
      </c>
      <c r="C950" s="1">
        <v>365.15</v>
      </c>
      <c r="D950" s="1">
        <v>50.8</v>
      </c>
    </row>
    <row r="951" spans="2:4" x14ac:dyDescent="0.25">
      <c r="B951" s="1">
        <v>1</v>
      </c>
      <c r="C951" s="1">
        <v>363.12</v>
      </c>
      <c r="D951" s="1">
        <v>61.1</v>
      </c>
    </row>
    <row r="952" spans="2:4" x14ac:dyDescent="0.25">
      <c r="B952" s="1">
        <v>2</v>
      </c>
      <c r="C952" s="1">
        <v>363.11</v>
      </c>
      <c r="D952" s="1">
        <v>57.8</v>
      </c>
    </row>
  </sheetData>
  <sortState ref="L4:P337">
    <sortCondition ref="M4:M337"/>
  </sortState>
  <mergeCells count="3">
    <mergeCell ref="B2:D2"/>
    <mergeCell ref="F2:J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618"/>
  <sheetViews>
    <sheetView topLeftCell="U7" zoomScale="80" zoomScaleNormal="80" workbookViewId="0">
      <selection activeCell="AN28" sqref="AN28"/>
    </sheetView>
  </sheetViews>
  <sheetFormatPr defaultRowHeight="15" x14ac:dyDescent="0.25"/>
  <cols>
    <col min="2" max="2" width="8.85546875" bestFit="1" customWidth="1"/>
    <col min="3" max="3" width="8" bestFit="1" customWidth="1"/>
    <col min="4" max="4" width="7.7109375" bestFit="1" customWidth="1"/>
    <col min="5" max="5" width="6.140625" bestFit="1" customWidth="1"/>
    <col min="6" max="6" width="9.140625" bestFit="1" customWidth="1"/>
    <col min="7" max="7" width="16.85546875" bestFit="1" customWidth="1"/>
    <col min="8" max="8" width="21.140625" bestFit="1" customWidth="1"/>
    <col min="11" max="11" width="15.85546875" bestFit="1" customWidth="1"/>
    <col min="12" max="12" width="17.85546875" bestFit="1" customWidth="1"/>
    <col min="16" max="16" width="6" bestFit="1" customWidth="1"/>
    <col min="17" max="17" width="10.5703125" bestFit="1" customWidth="1"/>
    <col min="18" max="18" width="13.5703125" bestFit="1" customWidth="1"/>
    <col min="19" max="20" width="13.5703125" customWidth="1"/>
    <col min="22" max="22" width="6" bestFit="1" customWidth="1"/>
    <col min="23" max="23" width="10.5703125" bestFit="1" customWidth="1"/>
    <col min="24" max="24" width="13.5703125" bestFit="1" customWidth="1"/>
    <col min="25" max="26" width="13.5703125" customWidth="1"/>
    <col min="40" max="40" width="12.5703125" customWidth="1"/>
    <col min="42" max="42" width="5.7109375" customWidth="1"/>
    <col min="43" max="43" width="13.42578125" customWidth="1"/>
  </cols>
  <sheetData>
    <row r="2" spans="2:44" ht="17.25" x14ac:dyDescent="0.3">
      <c r="B2" s="48" t="s">
        <v>15</v>
      </c>
      <c r="C2" s="48"/>
      <c r="D2" s="48"/>
      <c r="E2" s="48"/>
      <c r="F2" s="48"/>
      <c r="G2" s="48"/>
      <c r="H2" s="48"/>
    </row>
    <row r="3" spans="2:44" ht="15.75" thickBot="1" x14ac:dyDescent="0.3">
      <c r="B3" s="2" t="s">
        <v>11</v>
      </c>
      <c r="C3" s="2" t="s">
        <v>1</v>
      </c>
      <c r="D3" s="2" t="s">
        <v>9</v>
      </c>
      <c r="E3" s="2" t="s">
        <v>13</v>
      </c>
      <c r="F3" s="2" t="s">
        <v>14</v>
      </c>
      <c r="G3" s="4" t="s">
        <v>17</v>
      </c>
      <c r="H3" s="4" t="s">
        <v>18</v>
      </c>
    </row>
    <row r="4" spans="2:44" x14ac:dyDescent="0.25">
      <c r="B4" s="1">
        <v>1</v>
      </c>
      <c r="C4" s="1">
        <v>363.12</v>
      </c>
      <c r="D4" s="1">
        <v>61.1</v>
      </c>
      <c r="E4" s="1" t="str">
        <f>IF(D4&gt;0,"Q","NQ")</f>
        <v>Q</v>
      </c>
      <c r="F4" s="1"/>
    </row>
    <row r="5" spans="2:44" ht="15.75" thickBot="1" x14ac:dyDescent="0.3">
      <c r="B5" s="1">
        <v>1</v>
      </c>
      <c r="C5" s="1">
        <v>365.4</v>
      </c>
      <c r="D5" s="1">
        <v>47.4</v>
      </c>
      <c r="E5" s="1" t="str">
        <f t="shared" ref="E5:E68" si="0">IF(D5&gt;0,"Q","NQ")</f>
        <v>Q</v>
      </c>
      <c r="F5" s="1">
        <f>IF(AND(E5="Q",E4="NQ"),"",C5-C4)</f>
        <v>2.2799999999999727</v>
      </c>
      <c r="G5">
        <v>2.2799999999999727</v>
      </c>
      <c r="H5" t="s">
        <v>20</v>
      </c>
      <c r="K5" t="s">
        <v>21</v>
      </c>
      <c r="L5" t="s">
        <v>22</v>
      </c>
      <c r="M5" t="s">
        <v>19</v>
      </c>
      <c r="P5" s="49" t="s">
        <v>27</v>
      </c>
      <c r="Q5" s="49"/>
      <c r="R5" s="49"/>
      <c r="S5" s="49"/>
      <c r="T5" s="49"/>
      <c r="V5" s="49" t="s">
        <v>28</v>
      </c>
      <c r="W5" s="49"/>
      <c r="X5" s="49"/>
      <c r="Y5" s="49"/>
      <c r="Z5" s="49"/>
    </row>
    <row r="6" spans="2:44" ht="15.75" thickBot="1" x14ac:dyDescent="0.3">
      <c r="B6" s="1">
        <v>1</v>
      </c>
      <c r="C6" s="1">
        <v>366.97</v>
      </c>
      <c r="D6" s="1">
        <v>44</v>
      </c>
      <c r="E6" s="1" t="str">
        <f t="shared" si="0"/>
        <v>Q</v>
      </c>
      <c r="F6" s="1">
        <f t="shared" ref="F6:F69" si="1">IF(AND(E6="Q",E5="NQ"),"",C6-C5)</f>
        <v>1.57000000000005</v>
      </c>
      <c r="G6">
        <v>1.57000000000005</v>
      </c>
      <c r="H6" t="s">
        <v>20</v>
      </c>
      <c r="K6">
        <v>0.90000000000009095</v>
      </c>
      <c r="L6">
        <v>0.63999999999987267</v>
      </c>
      <c r="M6">
        <v>0</v>
      </c>
      <c r="P6" s="10" t="s">
        <v>23</v>
      </c>
      <c r="Q6" s="10" t="s">
        <v>25</v>
      </c>
      <c r="R6" s="10" t="s">
        <v>71</v>
      </c>
      <c r="S6" s="38" t="s">
        <v>70</v>
      </c>
      <c r="T6" s="38" t="s">
        <v>72</v>
      </c>
      <c r="V6" s="10" t="s">
        <v>23</v>
      </c>
      <c r="W6" s="10" t="s">
        <v>25</v>
      </c>
      <c r="X6" s="10" t="s">
        <v>71</v>
      </c>
      <c r="Y6" s="38" t="s">
        <v>70</v>
      </c>
      <c r="Z6" s="38" t="s">
        <v>72</v>
      </c>
      <c r="AN6" s="28" t="s">
        <v>76</v>
      </c>
    </row>
    <row r="7" spans="2:44" x14ac:dyDescent="0.25">
      <c r="B7" s="1">
        <v>1</v>
      </c>
      <c r="C7" s="1">
        <v>368.32</v>
      </c>
      <c r="D7" s="1">
        <v>29</v>
      </c>
      <c r="E7" s="1" t="str">
        <f t="shared" si="0"/>
        <v>Q</v>
      </c>
      <c r="F7" s="1">
        <f t="shared" si="1"/>
        <v>1.3499999999999659</v>
      </c>
      <c r="G7">
        <v>1.3499999999999659</v>
      </c>
      <c r="H7" t="s">
        <v>20</v>
      </c>
      <c r="K7">
        <v>0.91999999999961801</v>
      </c>
      <c r="L7">
        <v>0.75999999999976353</v>
      </c>
      <c r="M7">
        <v>0.25</v>
      </c>
      <c r="P7" s="36">
        <v>0</v>
      </c>
      <c r="Q7" s="6">
        <v>0</v>
      </c>
      <c r="R7" s="36">
        <f>Q7/SUM($Q$7:$Q$87)</f>
        <v>0</v>
      </c>
      <c r="S7" s="39">
        <f>Q7</f>
        <v>0</v>
      </c>
      <c r="T7" s="36">
        <f>S7/$S$87</f>
        <v>0</v>
      </c>
      <c r="V7" s="36">
        <v>0</v>
      </c>
      <c r="W7" s="6">
        <v>0</v>
      </c>
      <c r="X7" s="36">
        <f>W7/SUM($W$7:$W$87)</f>
        <v>0</v>
      </c>
      <c r="Y7" s="36">
        <f>W7</f>
        <v>0</v>
      </c>
      <c r="Z7" s="36">
        <f>Y7/$Y$88</f>
        <v>0</v>
      </c>
      <c r="AN7" s="45" t="s">
        <v>90</v>
      </c>
      <c r="AO7" s="45"/>
      <c r="AQ7" s="45" t="s">
        <v>91</v>
      </c>
      <c r="AR7" s="45"/>
    </row>
    <row r="8" spans="2:44" x14ac:dyDescent="0.25">
      <c r="B8" s="1">
        <v>1</v>
      </c>
      <c r="C8" s="1">
        <v>369.7</v>
      </c>
      <c r="D8" s="1">
        <v>15.5</v>
      </c>
      <c r="E8" s="1" t="str">
        <f t="shared" si="0"/>
        <v>Q</v>
      </c>
      <c r="F8" s="1">
        <f t="shared" si="1"/>
        <v>1.3799999999999955</v>
      </c>
      <c r="G8">
        <v>1.3799999999999955</v>
      </c>
      <c r="H8" t="s">
        <v>20</v>
      </c>
      <c r="K8">
        <v>0.97000000000025466</v>
      </c>
      <c r="L8">
        <v>0.80000000000001137</v>
      </c>
      <c r="M8">
        <v>0.5</v>
      </c>
      <c r="P8" s="36">
        <v>0.25</v>
      </c>
      <c r="Q8" s="6">
        <v>0</v>
      </c>
      <c r="R8" s="36">
        <f t="shared" ref="R8:R71" si="2">Q8/SUM($Q$7:$Q$87)</f>
        <v>0</v>
      </c>
      <c r="S8" s="39">
        <f>S7+Q8</f>
        <v>0</v>
      </c>
      <c r="T8" s="36">
        <f t="shared" ref="T8:T71" si="3">S8/$S$87</f>
        <v>0</v>
      </c>
      <c r="V8" s="36">
        <v>0.25</v>
      </c>
      <c r="W8" s="6">
        <v>0</v>
      </c>
      <c r="X8" s="36">
        <f t="shared" ref="X8:X71" si="4">W8/SUM($W$7:$W$87)</f>
        <v>0</v>
      </c>
      <c r="Y8" s="36">
        <f>Y7+W8</f>
        <v>0</v>
      </c>
      <c r="Z8" s="36">
        <f t="shared" ref="Z8:Z71" si="5">Y8/$Y$88</f>
        <v>0</v>
      </c>
      <c r="AN8" s="6"/>
      <c r="AO8" s="6"/>
      <c r="AQ8" s="6"/>
      <c r="AR8" s="6"/>
    </row>
    <row r="9" spans="2:44" x14ac:dyDescent="0.25">
      <c r="B9" s="1">
        <v>1</v>
      </c>
      <c r="C9" s="1">
        <v>371.12</v>
      </c>
      <c r="D9" s="1">
        <v>29.4</v>
      </c>
      <c r="E9" s="1" t="str">
        <f t="shared" si="0"/>
        <v>Q</v>
      </c>
      <c r="F9" s="1">
        <f t="shared" si="1"/>
        <v>1.4200000000000159</v>
      </c>
      <c r="G9">
        <v>1.4200000000000159</v>
      </c>
      <c r="H9" t="s">
        <v>20</v>
      </c>
      <c r="K9">
        <v>0.98000000000001819</v>
      </c>
      <c r="L9">
        <v>0.83000000000038199</v>
      </c>
      <c r="M9">
        <v>0.75</v>
      </c>
      <c r="P9" s="36">
        <v>0.5</v>
      </c>
      <c r="Q9" s="6">
        <v>0</v>
      </c>
      <c r="R9" s="36">
        <f t="shared" si="2"/>
        <v>0</v>
      </c>
      <c r="S9" s="39">
        <f t="shared" ref="S9:S72" si="6">S8+Q9</f>
        <v>0</v>
      </c>
      <c r="T9" s="36">
        <f t="shared" si="3"/>
        <v>0</v>
      </c>
      <c r="V9" s="36">
        <v>0.5</v>
      </c>
      <c r="W9" s="6">
        <v>0</v>
      </c>
      <c r="X9" s="36">
        <f t="shared" si="4"/>
        <v>0</v>
      </c>
      <c r="Y9" s="36">
        <f t="shared" ref="Y9:Y72" si="7">Y8+W9</f>
        <v>0</v>
      </c>
      <c r="Z9" s="36">
        <f t="shared" si="5"/>
        <v>0</v>
      </c>
      <c r="AN9" s="6" t="s">
        <v>77</v>
      </c>
      <c r="AO9" s="6">
        <v>1.6744755244755165</v>
      </c>
      <c r="AQ9" s="6" t="s">
        <v>77</v>
      </c>
      <c r="AR9" s="6">
        <v>3.4689898989898995</v>
      </c>
    </row>
    <row r="10" spans="2:44" x14ac:dyDescent="0.25">
      <c r="B10" s="1">
        <v>1</v>
      </c>
      <c r="C10" s="1">
        <v>372.96</v>
      </c>
      <c r="D10" s="1">
        <v>23</v>
      </c>
      <c r="E10" s="1" t="str">
        <f t="shared" si="0"/>
        <v>Q</v>
      </c>
      <c r="F10" s="1">
        <f t="shared" si="1"/>
        <v>1.839999999999975</v>
      </c>
      <c r="G10">
        <v>1.839999999999975</v>
      </c>
      <c r="H10" t="s">
        <v>20</v>
      </c>
      <c r="K10">
        <v>1.0099999999997635</v>
      </c>
      <c r="L10">
        <v>0.87999999999965439</v>
      </c>
      <c r="M10">
        <v>1</v>
      </c>
      <c r="P10" s="36">
        <v>0.75</v>
      </c>
      <c r="Q10" s="6">
        <v>0</v>
      </c>
      <c r="R10" s="36">
        <f t="shared" si="2"/>
        <v>0</v>
      </c>
      <c r="S10" s="39">
        <f t="shared" si="6"/>
        <v>0</v>
      </c>
      <c r="T10" s="36">
        <f t="shared" si="3"/>
        <v>0</v>
      </c>
      <c r="V10" s="36">
        <v>0.75</v>
      </c>
      <c r="W10" s="6">
        <v>1</v>
      </c>
      <c r="X10" s="36">
        <f t="shared" si="4"/>
        <v>3.3670033670033669E-3</v>
      </c>
      <c r="Y10" s="36">
        <f t="shared" si="7"/>
        <v>1</v>
      </c>
      <c r="Z10" s="36">
        <f t="shared" si="5"/>
        <v>3.3670033670033669E-3</v>
      </c>
      <c r="AN10" s="6" t="s">
        <v>78</v>
      </c>
      <c r="AO10" s="6">
        <v>2.6965736000164491E-2</v>
      </c>
      <c r="AQ10" s="6" t="s">
        <v>78</v>
      </c>
      <c r="AR10" s="6">
        <v>0.16214600371071899</v>
      </c>
    </row>
    <row r="11" spans="2:44" x14ac:dyDescent="0.25">
      <c r="B11" s="1">
        <v>1</v>
      </c>
      <c r="C11" s="1">
        <v>374.5</v>
      </c>
      <c r="D11" s="1">
        <v>22.9</v>
      </c>
      <c r="E11" s="1" t="str">
        <f t="shared" si="0"/>
        <v>Q</v>
      </c>
      <c r="F11" s="1">
        <f t="shared" si="1"/>
        <v>1.5400000000000205</v>
      </c>
      <c r="G11">
        <v>1.5400000000000205</v>
      </c>
      <c r="H11" t="s">
        <v>20</v>
      </c>
      <c r="K11">
        <v>1.0299999999997453</v>
      </c>
      <c r="L11">
        <v>0.90000000000009095</v>
      </c>
      <c r="M11">
        <v>1.25</v>
      </c>
      <c r="P11" s="36">
        <v>1</v>
      </c>
      <c r="Q11" s="6">
        <v>4</v>
      </c>
      <c r="R11" s="36">
        <f t="shared" si="2"/>
        <v>1.3986013986013986E-2</v>
      </c>
      <c r="S11" s="39">
        <f t="shared" si="6"/>
        <v>4</v>
      </c>
      <c r="T11" s="36">
        <f t="shared" si="3"/>
        <v>1.3986013986013986E-2</v>
      </c>
      <c r="V11" s="36">
        <v>1</v>
      </c>
      <c r="W11" s="6">
        <v>10</v>
      </c>
      <c r="X11" s="36">
        <f t="shared" si="4"/>
        <v>3.3670033670033669E-2</v>
      </c>
      <c r="Y11" s="36">
        <f t="shared" si="7"/>
        <v>11</v>
      </c>
      <c r="Z11" s="36">
        <f t="shared" si="5"/>
        <v>3.7037037037037035E-2</v>
      </c>
      <c r="AN11" s="6" t="s">
        <v>79</v>
      </c>
      <c r="AO11" s="6">
        <v>1.6049999999999613</v>
      </c>
      <c r="AQ11" s="6" t="s">
        <v>79</v>
      </c>
      <c r="AR11" s="6">
        <v>2.4200000000000728</v>
      </c>
    </row>
    <row r="12" spans="2:44" x14ac:dyDescent="0.25">
      <c r="B12" s="1">
        <v>1</v>
      </c>
      <c r="C12" s="1">
        <v>375.74</v>
      </c>
      <c r="D12" s="1">
        <v>12.6</v>
      </c>
      <c r="E12" s="1" t="str">
        <f t="shared" si="0"/>
        <v>Q</v>
      </c>
      <c r="F12" s="1">
        <f t="shared" si="1"/>
        <v>1.2400000000000091</v>
      </c>
      <c r="G12">
        <v>1.2400000000000091</v>
      </c>
      <c r="H12" t="s">
        <v>20</v>
      </c>
      <c r="K12">
        <v>1.0299999999999727</v>
      </c>
      <c r="L12">
        <v>0.90999999999985448</v>
      </c>
      <c r="M12">
        <v>1.5</v>
      </c>
      <c r="P12" s="36">
        <v>1.25</v>
      </c>
      <c r="Q12" s="6">
        <v>51</v>
      </c>
      <c r="R12" s="36">
        <f t="shared" si="2"/>
        <v>0.17832167832167833</v>
      </c>
      <c r="S12" s="39">
        <f t="shared" si="6"/>
        <v>55</v>
      </c>
      <c r="T12" s="36">
        <f t="shared" si="3"/>
        <v>0.19230769230769232</v>
      </c>
      <c r="V12" s="36">
        <v>1.25</v>
      </c>
      <c r="W12" s="6">
        <v>28</v>
      </c>
      <c r="X12" s="36">
        <f t="shared" si="4"/>
        <v>9.4276094276094277E-2</v>
      </c>
      <c r="Y12" s="36">
        <f t="shared" si="7"/>
        <v>39</v>
      </c>
      <c r="Z12" s="36">
        <f t="shared" si="5"/>
        <v>0.13131313131313133</v>
      </c>
      <c r="AN12" s="6" t="s">
        <v>80</v>
      </c>
      <c r="AO12" s="6">
        <v>1.5199999999999818</v>
      </c>
      <c r="AQ12" s="6" t="s">
        <v>80</v>
      </c>
      <c r="AR12" s="6">
        <v>1.4400000000000546</v>
      </c>
    </row>
    <row r="13" spans="2:44" x14ac:dyDescent="0.25">
      <c r="B13" s="1">
        <v>1</v>
      </c>
      <c r="C13" s="1">
        <v>377.15</v>
      </c>
      <c r="D13" s="1">
        <v>0</v>
      </c>
      <c r="E13" s="1" t="str">
        <f t="shared" si="0"/>
        <v>NQ</v>
      </c>
      <c r="F13" s="1">
        <f t="shared" si="1"/>
        <v>1.4099999999999682</v>
      </c>
      <c r="G13" t="s">
        <v>20</v>
      </c>
      <c r="H13">
        <v>1.4099999999999682</v>
      </c>
      <c r="K13">
        <v>1.0300000000002001</v>
      </c>
      <c r="L13">
        <v>0.92999999999983629</v>
      </c>
      <c r="M13">
        <v>1.75</v>
      </c>
      <c r="P13" s="36">
        <v>1.5</v>
      </c>
      <c r="Q13" s="6">
        <v>57</v>
      </c>
      <c r="R13" s="36">
        <f t="shared" si="2"/>
        <v>0.1993006993006993</v>
      </c>
      <c r="S13" s="39">
        <f t="shared" si="6"/>
        <v>112</v>
      </c>
      <c r="T13" s="36">
        <f t="shared" si="3"/>
        <v>0.39160839160839161</v>
      </c>
      <c r="V13" s="36">
        <v>1.5</v>
      </c>
      <c r="W13" s="6">
        <v>29</v>
      </c>
      <c r="X13" s="36">
        <f t="shared" si="4"/>
        <v>9.7643097643097643E-2</v>
      </c>
      <c r="Y13" s="36">
        <f t="shared" si="7"/>
        <v>68</v>
      </c>
      <c r="Z13" s="36">
        <f t="shared" si="5"/>
        <v>0.22895622895622897</v>
      </c>
      <c r="AN13" s="6" t="s">
        <v>81</v>
      </c>
      <c r="AO13" s="6">
        <v>0.45603197536657691</v>
      </c>
      <c r="AQ13" s="6" t="s">
        <v>81</v>
      </c>
      <c r="AR13" s="6">
        <v>2.7943736286060386</v>
      </c>
    </row>
    <row r="14" spans="2:44" x14ac:dyDescent="0.25">
      <c r="B14" s="1">
        <v>1</v>
      </c>
      <c r="C14" s="1">
        <v>379.67</v>
      </c>
      <c r="D14" s="1">
        <v>0</v>
      </c>
      <c r="E14" s="1" t="str">
        <f t="shared" si="0"/>
        <v>NQ</v>
      </c>
      <c r="F14" s="1">
        <f t="shared" si="1"/>
        <v>2.5200000000000387</v>
      </c>
      <c r="G14" t="s">
        <v>20</v>
      </c>
      <c r="H14">
        <v>2.5200000000000387</v>
      </c>
      <c r="K14">
        <v>1.0399999999999636</v>
      </c>
      <c r="L14">
        <v>0.95000000000004547</v>
      </c>
      <c r="M14">
        <v>2</v>
      </c>
      <c r="P14" s="36">
        <v>1.75</v>
      </c>
      <c r="Q14" s="6">
        <v>67</v>
      </c>
      <c r="R14" s="36">
        <f t="shared" si="2"/>
        <v>0.23426573426573427</v>
      </c>
      <c r="S14" s="39">
        <f t="shared" si="6"/>
        <v>179</v>
      </c>
      <c r="T14" s="36">
        <f t="shared" si="3"/>
        <v>0.62587412587412583</v>
      </c>
      <c r="V14" s="36">
        <v>1.75</v>
      </c>
      <c r="W14" s="6">
        <v>26</v>
      </c>
      <c r="X14" s="36">
        <f t="shared" si="4"/>
        <v>8.7542087542087546E-2</v>
      </c>
      <c r="Y14" s="36">
        <f t="shared" si="7"/>
        <v>94</v>
      </c>
      <c r="Z14" s="36">
        <f t="shared" si="5"/>
        <v>0.3164983164983165</v>
      </c>
      <c r="AN14" s="6" t="s">
        <v>82</v>
      </c>
      <c r="AO14" s="6">
        <v>0.20796516255674219</v>
      </c>
      <c r="AQ14" s="6" t="s">
        <v>82</v>
      </c>
      <c r="AR14" s="6">
        <v>7.8085239762488792</v>
      </c>
    </row>
    <row r="15" spans="2:44" x14ac:dyDescent="0.25">
      <c r="B15" s="1">
        <v>1</v>
      </c>
      <c r="C15" s="1">
        <v>381.14</v>
      </c>
      <c r="D15" s="1">
        <v>0</v>
      </c>
      <c r="E15" s="1" t="str">
        <f t="shared" si="0"/>
        <v>NQ</v>
      </c>
      <c r="F15" s="1">
        <f t="shared" si="1"/>
        <v>1.4699999999999704</v>
      </c>
      <c r="G15" t="s">
        <v>20</v>
      </c>
      <c r="H15">
        <v>1.4699999999999704</v>
      </c>
      <c r="K15">
        <v>1.0399999999999636</v>
      </c>
      <c r="L15">
        <v>0.96999999999979991</v>
      </c>
      <c r="M15">
        <v>2.25</v>
      </c>
      <c r="P15" s="36">
        <v>2</v>
      </c>
      <c r="Q15" s="6">
        <v>46</v>
      </c>
      <c r="R15" s="36">
        <f t="shared" si="2"/>
        <v>0.16083916083916083</v>
      </c>
      <c r="S15" s="39">
        <f t="shared" si="6"/>
        <v>225</v>
      </c>
      <c r="T15" s="36">
        <f t="shared" si="3"/>
        <v>0.78671328671328666</v>
      </c>
      <c r="V15" s="36">
        <v>2</v>
      </c>
      <c r="W15" s="6">
        <v>22</v>
      </c>
      <c r="X15" s="36">
        <f t="shared" si="4"/>
        <v>7.407407407407407E-2</v>
      </c>
      <c r="Y15" s="36">
        <f t="shared" si="7"/>
        <v>116</v>
      </c>
      <c r="Z15" s="36">
        <f t="shared" si="5"/>
        <v>0.39057239057239057</v>
      </c>
      <c r="AN15" s="6" t="s">
        <v>83</v>
      </c>
      <c r="AO15" s="6">
        <v>0.68305148111940506</v>
      </c>
      <c r="AQ15" s="6" t="s">
        <v>83</v>
      </c>
      <c r="AR15" s="6">
        <v>4.5738917234447074</v>
      </c>
    </row>
    <row r="16" spans="2:44" x14ac:dyDescent="0.25">
      <c r="B16" s="1">
        <v>1</v>
      </c>
      <c r="C16" s="1">
        <v>384.76</v>
      </c>
      <c r="D16" s="1">
        <v>0</v>
      </c>
      <c r="E16" s="1" t="str">
        <f t="shared" si="0"/>
        <v>NQ</v>
      </c>
      <c r="F16" s="1">
        <f t="shared" si="1"/>
        <v>3.6200000000000045</v>
      </c>
      <c r="G16" t="s">
        <v>20</v>
      </c>
      <c r="H16">
        <v>3.6200000000000045</v>
      </c>
      <c r="K16">
        <v>1.0599999999999454</v>
      </c>
      <c r="L16">
        <v>0.98000000000001819</v>
      </c>
      <c r="M16">
        <v>2.5</v>
      </c>
      <c r="P16" s="36">
        <v>2.25</v>
      </c>
      <c r="Q16" s="6">
        <v>35</v>
      </c>
      <c r="R16" s="36">
        <f t="shared" si="2"/>
        <v>0.12237762237762238</v>
      </c>
      <c r="S16" s="39">
        <f t="shared" si="6"/>
        <v>260</v>
      </c>
      <c r="T16" s="36">
        <f t="shared" si="3"/>
        <v>0.90909090909090906</v>
      </c>
      <c r="V16" s="36">
        <v>2.25</v>
      </c>
      <c r="W16" s="6">
        <v>22</v>
      </c>
      <c r="X16" s="36">
        <f t="shared" si="4"/>
        <v>7.407407407407407E-2</v>
      </c>
      <c r="Y16" s="36">
        <f t="shared" si="7"/>
        <v>138</v>
      </c>
      <c r="Z16" s="36">
        <f t="shared" si="5"/>
        <v>0.46464646464646464</v>
      </c>
      <c r="AN16" s="6" t="s">
        <v>84</v>
      </c>
      <c r="AO16" s="6">
        <v>0.86568440732494101</v>
      </c>
      <c r="AQ16" s="6" t="s">
        <v>84</v>
      </c>
      <c r="AR16" s="6">
        <v>1.951623865606855</v>
      </c>
    </row>
    <row r="17" spans="2:44" x14ac:dyDescent="0.25">
      <c r="B17" s="1">
        <v>1</v>
      </c>
      <c r="C17" s="1">
        <v>392.65</v>
      </c>
      <c r="D17" s="1">
        <v>0</v>
      </c>
      <c r="E17" s="1" t="str">
        <f t="shared" si="0"/>
        <v>NQ</v>
      </c>
      <c r="F17" s="1">
        <f t="shared" si="1"/>
        <v>7.8899999999999864</v>
      </c>
      <c r="G17" t="s">
        <v>20</v>
      </c>
      <c r="H17">
        <v>7.8899999999999864</v>
      </c>
      <c r="K17">
        <v>1.0599999999999454</v>
      </c>
      <c r="L17">
        <v>1.0099999999997635</v>
      </c>
      <c r="M17">
        <v>2.75</v>
      </c>
      <c r="P17" s="36">
        <v>2.5</v>
      </c>
      <c r="Q17" s="6">
        <v>8</v>
      </c>
      <c r="R17" s="36">
        <f t="shared" si="2"/>
        <v>2.7972027972027972E-2</v>
      </c>
      <c r="S17" s="39">
        <f t="shared" si="6"/>
        <v>268</v>
      </c>
      <c r="T17" s="36">
        <f t="shared" si="3"/>
        <v>0.93706293706293708</v>
      </c>
      <c r="V17" s="36">
        <v>2.5</v>
      </c>
      <c r="W17" s="6">
        <v>16</v>
      </c>
      <c r="X17" s="36">
        <f t="shared" si="4"/>
        <v>5.387205387205387E-2</v>
      </c>
      <c r="Y17" s="36">
        <f t="shared" si="7"/>
        <v>154</v>
      </c>
      <c r="Z17" s="36">
        <f t="shared" si="5"/>
        <v>0.51851851851851849</v>
      </c>
      <c r="AN17" s="6" t="s">
        <v>85</v>
      </c>
      <c r="AO17" s="6">
        <v>2.3099999999999454</v>
      </c>
      <c r="AQ17" s="6" t="s">
        <v>85</v>
      </c>
      <c r="AR17" s="6">
        <v>17.830000000000155</v>
      </c>
    </row>
    <row r="18" spans="2:44" x14ac:dyDescent="0.25">
      <c r="B18" s="1">
        <v>1</v>
      </c>
      <c r="C18" s="1">
        <v>396.31</v>
      </c>
      <c r="D18" s="1">
        <v>0</v>
      </c>
      <c r="E18" s="1" t="str">
        <f t="shared" si="0"/>
        <v>NQ</v>
      </c>
      <c r="F18" s="1">
        <f t="shared" si="1"/>
        <v>3.660000000000025</v>
      </c>
      <c r="G18" t="s">
        <v>20</v>
      </c>
      <c r="H18">
        <v>3.660000000000025</v>
      </c>
      <c r="K18">
        <v>1.069999999999709</v>
      </c>
      <c r="L18">
        <v>1.0199999999999818</v>
      </c>
      <c r="M18">
        <v>3</v>
      </c>
      <c r="P18" s="36">
        <v>2.75</v>
      </c>
      <c r="Q18" s="6">
        <v>8</v>
      </c>
      <c r="R18" s="36">
        <f t="shared" si="2"/>
        <v>2.7972027972027972E-2</v>
      </c>
      <c r="S18" s="39">
        <f t="shared" si="6"/>
        <v>276</v>
      </c>
      <c r="T18" s="36">
        <f t="shared" si="3"/>
        <v>0.965034965034965</v>
      </c>
      <c r="V18" s="36">
        <v>2.75</v>
      </c>
      <c r="W18" s="6">
        <v>9</v>
      </c>
      <c r="X18" s="36">
        <f t="shared" si="4"/>
        <v>3.0303030303030304E-2</v>
      </c>
      <c r="Y18" s="36">
        <f t="shared" si="7"/>
        <v>163</v>
      </c>
      <c r="Z18" s="36">
        <f t="shared" si="5"/>
        <v>0.54882154882154888</v>
      </c>
      <c r="AN18" s="6" t="s">
        <v>86</v>
      </c>
      <c r="AO18" s="6">
        <v>0.90000000000009095</v>
      </c>
      <c r="AQ18" s="6" t="s">
        <v>86</v>
      </c>
      <c r="AR18" s="6">
        <v>0.63999999999987267</v>
      </c>
    </row>
    <row r="19" spans="2:44" x14ac:dyDescent="0.25">
      <c r="B19" s="1">
        <v>1</v>
      </c>
      <c r="C19" s="1">
        <v>398.29</v>
      </c>
      <c r="D19" s="1">
        <v>0</v>
      </c>
      <c r="E19" s="1" t="str">
        <f t="shared" si="0"/>
        <v>NQ</v>
      </c>
      <c r="F19" s="1">
        <f t="shared" si="1"/>
        <v>1.9800000000000182</v>
      </c>
      <c r="G19" t="s">
        <v>20</v>
      </c>
      <c r="H19">
        <v>1.9800000000000182</v>
      </c>
      <c r="K19">
        <v>1.0699999999999363</v>
      </c>
      <c r="L19">
        <v>1.0200000000004366</v>
      </c>
      <c r="M19">
        <v>3.25</v>
      </c>
      <c r="P19" s="36">
        <v>3</v>
      </c>
      <c r="Q19" s="6">
        <v>6</v>
      </c>
      <c r="R19" s="36">
        <f t="shared" si="2"/>
        <v>2.097902097902098E-2</v>
      </c>
      <c r="S19" s="39">
        <f t="shared" si="6"/>
        <v>282</v>
      </c>
      <c r="T19" s="36">
        <f t="shared" si="3"/>
        <v>0.98601398601398604</v>
      </c>
      <c r="V19" s="36">
        <v>3</v>
      </c>
      <c r="W19" s="6">
        <v>11</v>
      </c>
      <c r="X19" s="36">
        <f t="shared" si="4"/>
        <v>3.7037037037037035E-2</v>
      </c>
      <c r="Y19" s="36">
        <f t="shared" si="7"/>
        <v>174</v>
      </c>
      <c r="Z19" s="36">
        <f t="shared" si="5"/>
        <v>0.58585858585858586</v>
      </c>
      <c r="AN19" s="6" t="s">
        <v>87</v>
      </c>
      <c r="AO19" s="6">
        <v>3.2100000000000364</v>
      </c>
      <c r="AQ19" s="6" t="s">
        <v>87</v>
      </c>
      <c r="AR19" s="6">
        <v>18.470000000000027</v>
      </c>
    </row>
    <row r="20" spans="2:44" x14ac:dyDescent="0.25">
      <c r="B20" s="1">
        <v>1</v>
      </c>
      <c r="C20" s="1">
        <v>400.22</v>
      </c>
      <c r="D20" s="1">
        <v>0</v>
      </c>
      <c r="E20" s="1" t="str">
        <f t="shared" si="0"/>
        <v>NQ</v>
      </c>
      <c r="F20" s="1">
        <f t="shared" si="1"/>
        <v>1.9300000000000068</v>
      </c>
      <c r="G20" t="s">
        <v>20</v>
      </c>
      <c r="H20">
        <v>1.9300000000000068</v>
      </c>
      <c r="K20">
        <v>1.0700000000001637</v>
      </c>
      <c r="L20">
        <v>1.0399999999999636</v>
      </c>
      <c r="M20">
        <v>3.5</v>
      </c>
      <c r="P20" s="36">
        <v>3.25</v>
      </c>
      <c r="Q20" s="6">
        <v>4</v>
      </c>
      <c r="R20" s="36">
        <f t="shared" si="2"/>
        <v>1.3986013986013986E-2</v>
      </c>
      <c r="S20" s="39">
        <f t="shared" si="6"/>
        <v>286</v>
      </c>
      <c r="T20" s="36">
        <f t="shared" si="3"/>
        <v>1</v>
      </c>
      <c r="V20" s="36">
        <v>3.25</v>
      </c>
      <c r="W20" s="6">
        <v>13</v>
      </c>
      <c r="X20" s="36">
        <f t="shared" si="4"/>
        <v>4.3771043771043773E-2</v>
      </c>
      <c r="Y20" s="36">
        <f t="shared" si="7"/>
        <v>187</v>
      </c>
      <c r="Z20" s="36">
        <f t="shared" si="5"/>
        <v>0.62962962962962965</v>
      </c>
      <c r="AN20" s="6" t="s">
        <v>88</v>
      </c>
      <c r="AO20" s="6">
        <v>478.8999999999977</v>
      </c>
      <c r="AQ20" s="6" t="s">
        <v>88</v>
      </c>
      <c r="AR20" s="6">
        <v>1030.2900000000002</v>
      </c>
    </row>
    <row r="21" spans="2:44" ht="15.75" thickBot="1" x14ac:dyDescent="0.3">
      <c r="B21" s="1">
        <v>1</v>
      </c>
      <c r="C21" s="1">
        <v>403.97</v>
      </c>
      <c r="D21" s="1">
        <v>0</v>
      </c>
      <c r="E21" s="1" t="str">
        <f t="shared" si="0"/>
        <v>NQ</v>
      </c>
      <c r="F21" s="1">
        <f t="shared" si="1"/>
        <v>3.75</v>
      </c>
      <c r="G21" t="s">
        <v>20</v>
      </c>
      <c r="H21">
        <v>3.75</v>
      </c>
      <c r="K21">
        <v>1.0700000000001637</v>
      </c>
      <c r="L21">
        <v>1.0599999999999454</v>
      </c>
      <c r="M21">
        <v>3.75</v>
      </c>
      <c r="P21" s="36">
        <v>3.5</v>
      </c>
      <c r="Q21" s="6">
        <v>0</v>
      </c>
      <c r="R21" s="36">
        <f t="shared" si="2"/>
        <v>0</v>
      </c>
      <c r="S21" s="39">
        <f t="shared" si="6"/>
        <v>286</v>
      </c>
      <c r="T21" s="36">
        <f t="shared" si="3"/>
        <v>1</v>
      </c>
      <c r="V21" s="36">
        <v>3.5</v>
      </c>
      <c r="W21" s="6">
        <v>9</v>
      </c>
      <c r="X21" s="36">
        <f t="shared" si="4"/>
        <v>3.0303030303030304E-2</v>
      </c>
      <c r="Y21" s="36">
        <f t="shared" si="7"/>
        <v>196</v>
      </c>
      <c r="Z21" s="36">
        <f t="shared" si="5"/>
        <v>0.65993265993265993</v>
      </c>
      <c r="AN21" s="8" t="s">
        <v>89</v>
      </c>
      <c r="AO21" s="8">
        <v>286</v>
      </c>
      <c r="AQ21" s="8" t="s">
        <v>89</v>
      </c>
      <c r="AR21" s="8">
        <v>297</v>
      </c>
    </row>
    <row r="22" spans="2:44" x14ac:dyDescent="0.25">
      <c r="B22" s="1">
        <v>1</v>
      </c>
      <c r="C22" s="1">
        <v>408.03</v>
      </c>
      <c r="D22" s="1">
        <v>0</v>
      </c>
      <c r="E22" s="1" t="str">
        <f t="shared" si="0"/>
        <v>NQ</v>
      </c>
      <c r="F22" s="1">
        <f t="shared" si="1"/>
        <v>4.0599999999999454</v>
      </c>
      <c r="G22" t="s">
        <v>20</v>
      </c>
      <c r="H22">
        <v>4.0599999999999454</v>
      </c>
      <c r="K22">
        <v>1.0800000000000409</v>
      </c>
      <c r="L22">
        <v>1.0599999999999454</v>
      </c>
      <c r="M22">
        <v>4</v>
      </c>
      <c r="P22" s="36">
        <v>3.75</v>
      </c>
      <c r="Q22" s="6">
        <v>0</v>
      </c>
      <c r="R22" s="36">
        <f t="shared" si="2"/>
        <v>0</v>
      </c>
      <c r="S22" s="39">
        <f t="shared" si="6"/>
        <v>286</v>
      </c>
      <c r="T22" s="36">
        <f t="shared" si="3"/>
        <v>1</v>
      </c>
      <c r="V22" s="36">
        <v>3.75</v>
      </c>
      <c r="W22" s="6">
        <v>11</v>
      </c>
      <c r="X22" s="36">
        <f t="shared" si="4"/>
        <v>3.7037037037037035E-2</v>
      </c>
      <c r="Y22" s="36">
        <f t="shared" si="7"/>
        <v>207</v>
      </c>
      <c r="Z22" s="36">
        <f t="shared" si="5"/>
        <v>0.69696969696969702</v>
      </c>
    </row>
    <row r="23" spans="2:44" x14ac:dyDescent="0.25">
      <c r="B23" s="1">
        <v>1</v>
      </c>
      <c r="C23" s="1">
        <v>414.43</v>
      </c>
      <c r="D23" s="1">
        <v>0</v>
      </c>
      <c r="E23" s="1" t="str">
        <f t="shared" si="0"/>
        <v>NQ</v>
      </c>
      <c r="F23" s="1">
        <f t="shared" si="1"/>
        <v>6.4000000000000341</v>
      </c>
      <c r="G23" t="s">
        <v>20</v>
      </c>
      <c r="H23">
        <v>6.4000000000000341</v>
      </c>
      <c r="K23">
        <v>1.0800000000001546</v>
      </c>
      <c r="L23">
        <v>1.0800000000000409</v>
      </c>
      <c r="M23">
        <v>4.25</v>
      </c>
      <c r="P23" s="36">
        <v>4</v>
      </c>
      <c r="Q23" s="6">
        <v>0</v>
      </c>
      <c r="R23" s="36">
        <f t="shared" si="2"/>
        <v>0</v>
      </c>
      <c r="S23" s="39">
        <f t="shared" si="6"/>
        <v>286</v>
      </c>
      <c r="T23" s="36">
        <f t="shared" si="3"/>
        <v>1</v>
      </c>
      <c r="V23" s="36">
        <v>4</v>
      </c>
      <c r="W23" s="6">
        <v>8</v>
      </c>
      <c r="X23" s="36">
        <f t="shared" si="4"/>
        <v>2.6936026936026935E-2</v>
      </c>
      <c r="Y23" s="36">
        <f t="shared" si="7"/>
        <v>215</v>
      </c>
      <c r="Z23" s="36">
        <f t="shared" si="5"/>
        <v>0.72390572390572394</v>
      </c>
    </row>
    <row r="24" spans="2:44" x14ac:dyDescent="0.25">
      <c r="B24" s="1">
        <v>1</v>
      </c>
      <c r="C24" s="1">
        <v>416.81</v>
      </c>
      <c r="D24" s="1">
        <v>0</v>
      </c>
      <c r="E24" s="1" t="str">
        <f t="shared" si="0"/>
        <v>NQ</v>
      </c>
      <c r="F24" s="1">
        <f t="shared" si="1"/>
        <v>2.3799999999999955</v>
      </c>
      <c r="G24" t="s">
        <v>20</v>
      </c>
      <c r="H24">
        <v>2.3799999999999955</v>
      </c>
      <c r="K24">
        <v>1.0999999999999091</v>
      </c>
      <c r="L24">
        <v>1.0899999999999181</v>
      </c>
      <c r="M24">
        <v>4.5</v>
      </c>
      <c r="P24" s="36">
        <v>4.25</v>
      </c>
      <c r="Q24" s="6">
        <v>0</v>
      </c>
      <c r="R24" s="36">
        <f t="shared" si="2"/>
        <v>0</v>
      </c>
      <c r="S24" s="39">
        <f t="shared" si="6"/>
        <v>286</v>
      </c>
      <c r="T24" s="36">
        <f t="shared" si="3"/>
        <v>1</v>
      </c>
      <c r="V24" s="36">
        <v>4.25</v>
      </c>
      <c r="W24" s="6">
        <v>8</v>
      </c>
      <c r="X24" s="36">
        <f t="shared" si="4"/>
        <v>2.6936026936026935E-2</v>
      </c>
      <c r="Y24" s="36">
        <f t="shared" si="7"/>
        <v>223</v>
      </c>
      <c r="Z24" s="36">
        <f t="shared" si="5"/>
        <v>0.75084175084175087</v>
      </c>
    </row>
    <row r="25" spans="2:44" x14ac:dyDescent="0.25">
      <c r="B25" s="1">
        <v>1</v>
      </c>
      <c r="C25" s="1">
        <v>419.5</v>
      </c>
      <c r="D25" s="1">
        <v>0</v>
      </c>
      <c r="E25" s="1" t="str">
        <f t="shared" si="0"/>
        <v>NQ</v>
      </c>
      <c r="F25" s="1">
        <f t="shared" si="1"/>
        <v>2.6899999999999977</v>
      </c>
      <c r="G25" t="s">
        <v>20</v>
      </c>
      <c r="H25">
        <v>2.6899999999999977</v>
      </c>
      <c r="K25">
        <v>1.0999999999999091</v>
      </c>
      <c r="L25">
        <v>1.0900000000001455</v>
      </c>
      <c r="M25">
        <v>4.75</v>
      </c>
      <c r="P25" s="36">
        <v>4.5</v>
      </c>
      <c r="Q25" s="6">
        <v>0</v>
      </c>
      <c r="R25" s="36">
        <f t="shared" si="2"/>
        <v>0</v>
      </c>
      <c r="S25" s="39">
        <f t="shared" si="6"/>
        <v>286</v>
      </c>
      <c r="T25" s="36">
        <f t="shared" si="3"/>
        <v>1</v>
      </c>
      <c r="V25" s="36">
        <v>4.5</v>
      </c>
      <c r="W25" s="6">
        <v>4</v>
      </c>
      <c r="X25" s="36">
        <f t="shared" si="4"/>
        <v>1.3468013468013467E-2</v>
      </c>
      <c r="Y25" s="36">
        <f t="shared" si="7"/>
        <v>227</v>
      </c>
      <c r="Z25" s="36">
        <f t="shared" si="5"/>
        <v>0.76430976430976427</v>
      </c>
    </row>
    <row r="26" spans="2:44" x14ac:dyDescent="0.25">
      <c r="B26" s="1">
        <v>1</v>
      </c>
      <c r="C26" s="1">
        <v>420.3</v>
      </c>
      <c r="D26" s="1">
        <v>0</v>
      </c>
      <c r="E26" s="1" t="str">
        <f t="shared" si="0"/>
        <v>NQ</v>
      </c>
      <c r="F26" s="1">
        <f t="shared" si="1"/>
        <v>0.80000000000001137</v>
      </c>
      <c r="G26" t="s">
        <v>20</v>
      </c>
      <c r="H26">
        <v>0.80000000000001137</v>
      </c>
      <c r="K26">
        <v>1.1000000000000227</v>
      </c>
      <c r="L26">
        <v>1.1100000000001273</v>
      </c>
      <c r="M26">
        <v>5</v>
      </c>
      <c r="P26" s="36">
        <v>4.75</v>
      </c>
      <c r="Q26" s="6">
        <v>0</v>
      </c>
      <c r="R26" s="36">
        <f t="shared" si="2"/>
        <v>0</v>
      </c>
      <c r="S26" s="39">
        <f t="shared" si="6"/>
        <v>286</v>
      </c>
      <c r="T26" s="36">
        <f t="shared" si="3"/>
        <v>1</v>
      </c>
      <c r="V26" s="36">
        <v>4.75</v>
      </c>
      <c r="W26" s="6">
        <v>1</v>
      </c>
      <c r="X26" s="36">
        <f t="shared" si="4"/>
        <v>3.3670033670033669E-3</v>
      </c>
      <c r="Y26" s="36">
        <f t="shared" si="7"/>
        <v>228</v>
      </c>
      <c r="Z26" s="36">
        <f t="shared" si="5"/>
        <v>0.76767676767676762</v>
      </c>
    </row>
    <row r="27" spans="2:44" x14ac:dyDescent="0.25">
      <c r="B27" s="1">
        <v>1</v>
      </c>
      <c r="C27" s="1">
        <v>421.32</v>
      </c>
      <c r="D27" s="1">
        <v>0</v>
      </c>
      <c r="E27" s="1" t="str">
        <f t="shared" si="0"/>
        <v>NQ</v>
      </c>
      <c r="F27" s="1">
        <f t="shared" si="1"/>
        <v>1.0199999999999818</v>
      </c>
      <c r="G27" t="s">
        <v>20</v>
      </c>
      <c r="H27">
        <v>1.0199999999999818</v>
      </c>
      <c r="K27">
        <v>1.1100000000001273</v>
      </c>
      <c r="L27">
        <v>1.1199999999998909</v>
      </c>
      <c r="M27">
        <v>5.25</v>
      </c>
      <c r="P27" s="36">
        <v>5</v>
      </c>
      <c r="Q27" s="6">
        <v>0</v>
      </c>
      <c r="R27" s="36">
        <f t="shared" si="2"/>
        <v>0</v>
      </c>
      <c r="S27" s="39">
        <f t="shared" si="6"/>
        <v>286</v>
      </c>
      <c r="T27" s="36">
        <f t="shared" si="3"/>
        <v>1</v>
      </c>
      <c r="V27" s="36">
        <v>5</v>
      </c>
      <c r="W27" s="6">
        <v>6</v>
      </c>
      <c r="X27" s="36">
        <f t="shared" si="4"/>
        <v>2.0202020202020204E-2</v>
      </c>
      <c r="Y27" s="36">
        <f t="shared" si="7"/>
        <v>234</v>
      </c>
      <c r="Z27" s="36">
        <f t="shared" si="5"/>
        <v>0.78787878787878785</v>
      </c>
    </row>
    <row r="28" spans="2:44" x14ac:dyDescent="0.25">
      <c r="B28" s="1">
        <v>1</v>
      </c>
      <c r="C28" s="1">
        <v>423.63</v>
      </c>
      <c r="D28" s="1">
        <v>0</v>
      </c>
      <c r="E28" s="1" t="str">
        <f t="shared" si="0"/>
        <v>NQ</v>
      </c>
      <c r="F28" s="1">
        <f t="shared" si="1"/>
        <v>2.3100000000000023</v>
      </c>
      <c r="G28" t="s">
        <v>20</v>
      </c>
      <c r="H28">
        <v>2.3100000000000023</v>
      </c>
      <c r="K28">
        <v>1.1199999999998909</v>
      </c>
      <c r="L28">
        <v>1.1199999999998909</v>
      </c>
      <c r="M28">
        <v>5.5</v>
      </c>
      <c r="P28" s="36">
        <v>5.25</v>
      </c>
      <c r="Q28" s="6">
        <v>0</v>
      </c>
      <c r="R28" s="36">
        <f t="shared" si="2"/>
        <v>0</v>
      </c>
      <c r="S28" s="39">
        <f t="shared" si="6"/>
        <v>286</v>
      </c>
      <c r="T28" s="36">
        <f t="shared" si="3"/>
        <v>1</v>
      </c>
      <c r="V28" s="36">
        <v>5.25</v>
      </c>
      <c r="W28" s="6">
        <v>3</v>
      </c>
      <c r="X28" s="36">
        <f t="shared" si="4"/>
        <v>1.0101010101010102E-2</v>
      </c>
      <c r="Y28" s="36">
        <f t="shared" si="7"/>
        <v>237</v>
      </c>
      <c r="Z28" s="36">
        <f t="shared" si="5"/>
        <v>0.79797979797979801</v>
      </c>
    </row>
    <row r="29" spans="2:44" x14ac:dyDescent="0.25">
      <c r="B29" s="1">
        <v>1</v>
      </c>
      <c r="C29" s="1">
        <v>431.69</v>
      </c>
      <c r="D29" s="1">
        <v>0</v>
      </c>
      <c r="E29" s="1" t="str">
        <f t="shared" si="0"/>
        <v>NQ</v>
      </c>
      <c r="F29" s="1">
        <f t="shared" si="1"/>
        <v>8.0600000000000023</v>
      </c>
      <c r="G29" t="s">
        <v>20</v>
      </c>
      <c r="H29">
        <v>8.0600000000000023</v>
      </c>
      <c r="K29">
        <v>1.1199999999998909</v>
      </c>
      <c r="L29">
        <v>1.1200000000001182</v>
      </c>
      <c r="M29">
        <v>5.75</v>
      </c>
      <c r="P29" s="36">
        <v>5.5</v>
      </c>
      <c r="Q29" s="6">
        <v>0</v>
      </c>
      <c r="R29" s="36">
        <f t="shared" si="2"/>
        <v>0</v>
      </c>
      <c r="S29" s="39">
        <f t="shared" si="6"/>
        <v>286</v>
      </c>
      <c r="T29" s="36">
        <f t="shared" si="3"/>
        <v>1</v>
      </c>
      <c r="V29" s="36">
        <v>5.5</v>
      </c>
      <c r="W29" s="6">
        <v>7</v>
      </c>
      <c r="X29" s="36">
        <f t="shared" si="4"/>
        <v>2.3569023569023569E-2</v>
      </c>
      <c r="Y29" s="36">
        <f t="shared" si="7"/>
        <v>244</v>
      </c>
      <c r="Z29" s="36">
        <f t="shared" si="5"/>
        <v>0.82154882154882158</v>
      </c>
    </row>
    <row r="30" spans="2:44" x14ac:dyDescent="0.25">
      <c r="B30" s="1">
        <v>1</v>
      </c>
      <c r="C30" s="1">
        <v>444.9</v>
      </c>
      <c r="D30" s="1">
        <v>0</v>
      </c>
      <c r="E30" s="1" t="str">
        <f t="shared" si="0"/>
        <v>NQ</v>
      </c>
      <c r="F30" s="1">
        <f t="shared" si="1"/>
        <v>13.20999999999998</v>
      </c>
      <c r="G30" t="s">
        <v>20</v>
      </c>
      <c r="H30">
        <v>13.20999999999998</v>
      </c>
      <c r="K30">
        <v>1.1200000000000045</v>
      </c>
      <c r="L30">
        <v>1.1299999999999955</v>
      </c>
      <c r="M30">
        <v>6</v>
      </c>
      <c r="P30" s="36">
        <v>5.75</v>
      </c>
      <c r="Q30" s="6">
        <v>0</v>
      </c>
      <c r="R30" s="36">
        <f t="shared" si="2"/>
        <v>0</v>
      </c>
      <c r="S30" s="39">
        <f t="shared" si="6"/>
        <v>286</v>
      </c>
      <c r="T30" s="36">
        <f t="shared" si="3"/>
        <v>1</v>
      </c>
      <c r="V30" s="36">
        <v>5.75</v>
      </c>
      <c r="W30" s="6">
        <v>3</v>
      </c>
      <c r="X30" s="36">
        <f t="shared" si="4"/>
        <v>1.0101010101010102E-2</v>
      </c>
      <c r="Y30" s="36">
        <f t="shared" si="7"/>
        <v>247</v>
      </c>
      <c r="Z30" s="36">
        <f t="shared" si="5"/>
        <v>0.83164983164983164</v>
      </c>
    </row>
    <row r="31" spans="2:44" x14ac:dyDescent="0.25">
      <c r="B31" s="1">
        <v>1</v>
      </c>
      <c r="C31" s="1">
        <v>537.17999999999995</v>
      </c>
      <c r="D31" s="1">
        <v>87.2</v>
      </c>
      <c r="E31" s="1" t="str">
        <f t="shared" si="0"/>
        <v>Q</v>
      </c>
      <c r="F31" s="1" t="str">
        <f t="shared" si="1"/>
        <v/>
      </c>
      <c r="G31" t="s">
        <v>20</v>
      </c>
      <c r="H31" t="s">
        <v>20</v>
      </c>
      <c r="K31">
        <v>1.1299999999998818</v>
      </c>
      <c r="L31">
        <v>1.1300000000001091</v>
      </c>
      <c r="M31">
        <v>6.25</v>
      </c>
      <c r="P31" s="36">
        <v>6</v>
      </c>
      <c r="Q31" s="6">
        <v>0</v>
      </c>
      <c r="R31" s="36">
        <f t="shared" si="2"/>
        <v>0</v>
      </c>
      <c r="S31" s="39">
        <f t="shared" si="6"/>
        <v>286</v>
      </c>
      <c r="T31" s="36">
        <f t="shared" si="3"/>
        <v>1</v>
      </c>
      <c r="V31" s="36">
        <v>6</v>
      </c>
      <c r="W31" s="6">
        <v>4</v>
      </c>
      <c r="X31" s="36">
        <f t="shared" si="4"/>
        <v>1.3468013468013467E-2</v>
      </c>
      <c r="Y31" s="36">
        <f t="shared" si="7"/>
        <v>251</v>
      </c>
      <c r="Z31" s="36">
        <f t="shared" si="5"/>
        <v>0.84511784511784516</v>
      </c>
    </row>
    <row r="32" spans="2:44" x14ac:dyDescent="0.25">
      <c r="B32" s="1">
        <v>1</v>
      </c>
      <c r="C32" s="1">
        <v>539.29</v>
      </c>
      <c r="D32" s="1">
        <v>87</v>
      </c>
      <c r="E32" s="1" t="str">
        <f t="shared" si="0"/>
        <v>Q</v>
      </c>
      <c r="F32" s="1">
        <f t="shared" si="1"/>
        <v>2.1100000000000136</v>
      </c>
      <c r="G32">
        <v>2.1100000000000136</v>
      </c>
      <c r="H32" t="s">
        <v>20</v>
      </c>
      <c r="K32">
        <v>1.1299999999998818</v>
      </c>
      <c r="L32">
        <v>1.1499999999999773</v>
      </c>
      <c r="M32">
        <v>6.5</v>
      </c>
      <c r="P32" s="36">
        <v>6.25</v>
      </c>
      <c r="Q32" s="6">
        <v>0</v>
      </c>
      <c r="R32" s="36">
        <f t="shared" si="2"/>
        <v>0</v>
      </c>
      <c r="S32" s="39">
        <f t="shared" si="6"/>
        <v>286</v>
      </c>
      <c r="T32" s="36">
        <f t="shared" si="3"/>
        <v>1</v>
      </c>
      <c r="V32" s="36">
        <v>6.25</v>
      </c>
      <c r="W32" s="6">
        <v>2</v>
      </c>
      <c r="X32" s="36">
        <f t="shared" si="4"/>
        <v>6.7340067340067337E-3</v>
      </c>
      <c r="Y32" s="36">
        <f t="shared" si="7"/>
        <v>253</v>
      </c>
      <c r="Z32" s="36">
        <f t="shared" si="5"/>
        <v>0.85185185185185186</v>
      </c>
    </row>
    <row r="33" spans="2:26" x14ac:dyDescent="0.25">
      <c r="B33" s="1">
        <v>1</v>
      </c>
      <c r="C33" s="1">
        <v>540.67999999999995</v>
      </c>
      <c r="D33" s="1">
        <v>83.8</v>
      </c>
      <c r="E33" s="1" t="str">
        <f t="shared" si="0"/>
        <v>Q</v>
      </c>
      <c r="F33" s="1">
        <f t="shared" si="1"/>
        <v>1.3899999999999864</v>
      </c>
      <c r="G33">
        <v>1.3899999999999864</v>
      </c>
      <c r="H33" t="s">
        <v>20</v>
      </c>
      <c r="K33">
        <v>1.1300000000001091</v>
      </c>
      <c r="L33">
        <v>1.1599999999998545</v>
      </c>
      <c r="M33">
        <v>6.75</v>
      </c>
      <c r="P33" s="36">
        <v>6.5</v>
      </c>
      <c r="Q33" s="6">
        <v>0</v>
      </c>
      <c r="R33" s="36">
        <f t="shared" si="2"/>
        <v>0</v>
      </c>
      <c r="S33" s="39">
        <f t="shared" si="6"/>
        <v>286</v>
      </c>
      <c r="T33" s="36">
        <f t="shared" si="3"/>
        <v>1</v>
      </c>
      <c r="V33" s="36">
        <v>6.5</v>
      </c>
      <c r="W33" s="6">
        <v>6</v>
      </c>
      <c r="X33" s="36">
        <f t="shared" si="4"/>
        <v>2.0202020202020204E-2</v>
      </c>
      <c r="Y33" s="36">
        <f t="shared" si="7"/>
        <v>259</v>
      </c>
      <c r="Z33" s="36">
        <f t="shared" si="5"/>
        <v>0.87205387205387208</v>
      </c>
    </row>
    <row r="34" spans="2:26" x14ac:dyDescent="0.25">
      <c r="B34" s="1">
        <v>1</v>
      </c>
      <c r="C34" s="1">
        <v>542.58000000000004</v>
      </c>
      <c r="D34" s="1">
        <v>77.3</v>
      </c>
      <c r="E34" s="1" t="str">
        <f t="shared" si="0"/>
        <v>Q</v>
      </c>
      <c r="F34" s="1">
        <f t="shared" si="1"/>
        <v>1.9000000000000909</v>
      </c>
      <c r="G34">
        <v>1.9000000000000909</v>
      </c>
      <c r="H34" t="s">
        <v>20</v>
      </c>
      <c r="K34">
        <v>1.1300000000001091</v>
      </c>
      <c r="L34">
        <v>1.1600000000003092</v>
      </c>
      <c r="M34">
        <v>7</v>
      </c>
      <c r="P34" s="36">
        <v>6.75</v>
      </c>
      <c r="Q34" s="6">
        <v>0</v>
      </c>
      <c r="R34" s="36">
        <f t="shared" si="2"/>
        <v>0</v>
      </c>
      <c r="S34" s="39">
        <f t="shared" si="6"/>
        <v>286</v>
      </c>
      <c r="T34" s="36">
        <f t="shared" si="3"/>
        <v>1</v>
      </c>
      <c r="V34" s="36">
        <v>6.75</v>
      </c>
      <c r="W34" s="6">
        <v>4</v>
      </c>
      <c r="X34" s="36">
        <f t="shared" si="4"/>
        <v>1.3468013468013467E-2</v>
      </c>
      <c r="Y34" s="36">
        <f t="shared" si="7"/>
        <v>263</v>
      </c>
      <c r="Z34" s="36">
        <f t="shared" si="5"/>
        <v>0.88552188552188549</v>
      </c>
    </row>
    <row r="35" spans="2:26" x14ac:dyDescent="0.25">
      <c r="B35" s="1">
        <v>1</v>
      </c>
      <c r="C35" s="1">
        <v>545.09</v>
      </c>
      <c r="D35" s="1">
        <v>78.5</v>
      </c>
      <c r="E35" s="1" t="str">
        <f t="shared" si="0"/>
        <v>Q</v>
      </c>
      <c r="F35" s="1">
        <f t="shared" si="1"/>
        <v>2.5099999999999909</v>
      </c>
      <c r="G35">
        <v>2.5099999999999909</v>
      </c>
      <c r="H35" t="s">
        <v>20</v>
      </c>
      <c r="K35">
        <v>1.1400000000001</v>
      </c>
      <c r="L35">
        <v>1.169999999999618</v>
      </c>
      <c r="M35">
        <v>7.25</v>
      </c>
      <c r="P35" s="36">
        <v>7</v>
      </c>
      <c r="Q35" s="6">
        <v>0</v>
      </c>
      <c r="R35" s="36">
        <f t="shared" si="2"/>
        <v>0</v>
      </c>
      <c r="S35" s="39">
        <f t="shared" si="6"/>
        <v>286</v>
      </c>
      <c r="T35" s="36">
        <f t="shared" si="3"/>
        <v>1</v>
      </c>
      <c r="V35" s="36">
        <v>7</v>
      </c>
      <c r="W35" s="6">
        <v>3</v>
      </c>
      <c r="X35" s="36">
        <f t="shared" si="4"/>
        <v>1.0101010101010102E-2</v>
      </c>
      <c r="Y35" s="36">
        <f t="shared" si="7"/>
        <v>266</v>
      </c>
      <c r="Z35" s="36">
        <f t="shared" si="5"/>
        <v>0.89562289562289565</v>
      </c>
    </row>
    <row r="36" spans="2:26" x14ac:dyDescent="0.25">
      <c r="B36" s="1">
        <v>1</v>
      </c>
      <c r="C36" s="1">
        <v>546.21</v>
      </c>
      <c r="D36" s="1">
        <v>68</v>
      </c>
      <c r="E36" s="1" t="str">
        <f t="shared" si="0"/>
        <v>Q</v>
      </c>
      <c r="F36" s="1">
        <f t="shared" si="1"/>
        <v>1.1200000000000045</v>
      </c>
      <c r="G36">
        <v>1.1200000000000045</v>
      </c>
      <c r="H36" t="s">
        <v>20</v>
      </c>
      <c r="K36">
        <v>1.1499999999999773</v>
      </c>
      <c r="L36">
        <v>1.1699999999999591</v>
      </c>
      <c r="M36">
        <v>7.5</v>
      </c>
      <c r="P36" s="36">
        <v>7.25</v>
      </c>
      <c r="Q36" s="6">
        <v>0</v>
      </c>
      <c r="R36" s="36">
        <f t="shared" si="2"/>
        <v>0</v>
      </c>
      <c r="S36" s="39">
        <f t="shared" si="6"/>
        <v>286</v>
      </c>
      <c r="T36" s="36">
        <f t="shared" si="3"/>
        <v>1</v>
      </c>
      <c r="V36" s="36">
        <v>7.25</v>
      </c>
      <c r="W36" s="6">
        <v>3</v>
      </c>
      <c r="X36" s="36">
        <f t="shared" si="4"/>
        <v>1.0101010101010102E-2</v>
      </c>
      <c r="Y36" s="36">
        <f t="shared" si="7"/>
        <v>269</v>
      </c>
      <c r="Z36" s="36">
        <f t="shared" si="5"/>
        <v>0.90572390572390571</v>
      </c>
    </row>
    <row r="37" spans="2:26" x14ac:dyDescent="0.25">
      <c r="B37" s="1">
        <v>1</v>
      </c>
      <c r="C37" s="1">
        <v>547.44000000000005</v>
      </c>
      <c r="D37" s="1">
        <v>64.5</v>
      </c>
      <c r="E37" s="1" t="str">
        <f t="shared" si="0"/>
        <v>Q</v>
      </c>
      <c r="F37" s="1">
        <f t="shared" si="1"/>
        <v>1.2300000000000182</v>
      </c>
      <c r="G37">
        <v>1.2300000000000182</v>
      </c>
      <c r="H37" t="s">
        <v>20</v>
      </c>
      <c r="K37">
        <v>1.1500000000000909</v>
      </c>
      <c r="L37">
        <v>1.1900000000000546</v>
      </c>
      <c r="M37">
        <v>7.75</v>
      </c>
      <c r="P37" s="36">
        <v>7.5</v>
      </c>
      <c r="Q37" s="6">
        <v>0</v>
      </c>
      <c r="R37" s="36">
        <f t="shared" si="2"/>
        <v>0</v>
      </c>
      <c r="S37" s="39">
        <f t="shared" si="6"/>
        <v>286</v>
      </c>
      <c r="T37" s="36">
        <f t="shared" si="3"/>
        <v>1</v>
      </c>
      <c r="V37" s="36">
        <v>7.5</v>
      </c>
      <c r="W37" s="6">
        <v>1</v>
      </c>
      <c r="X37" s="36">
        <f t="shared" si="4"/>
        <v>3.3670033670033669E-3</v>
      </c>
      <c r="Y37" s="36">
        <f t="shared" si="7"/>
        <v>270</v>
      </c>
      <c r="Z37" s="36">
        <f t="shared" si="5"/>
        <v>0.90909090909090906</v>
      </c>
    </row>
    <row r="38" spans="2:26" x14ac:dyDescent="0.25">
      <c r="B38" s="1">
        <v>1</v>
      </c>
      <c r="C38" s="1">
        <v>548.67999999999995</v>
      </c>
      <c r="D38" s="1">
        <v>63.7</v>
      </c>
      <c r="E38" s="1" t="str">
        <f t="shared" si="0"/>
        <v>Q</v>
      </c>
      <c r="F38" s="1">
        <f t="shared" si="1"/>
        <v>1.2399999999998954</v>
      </c>
      <c r="G38">
        <v>1.2399999999998954</v>
      </c>
      <c r="H38" t="s">
        <v>20</v>
      </c>
      <c r="K38">
        <v>1.1700000000000728</v>
      </c>
      <c r="L38">
        <v>1.2000000000000455</v>
      </c>
      <c r="M38">
        <v>8</v>
      </c>
      <c r="P38" s="36">
        <v>7.75</v>
      </c>
      <c r="Q38" s="6">
        <v>0</v>
      </c>
      <c r="R38" s="36">
        <f t="shared" si="2"/>
        <v>0</v>
      </c>
      <c r="S38" s="39">
        <f t="shared" si="6"/>
        <v>286</v>
      </c>
      <c r="T38" s="36">
        <f t="shared" si="3"/>
        <v>1</v>
      </c>
      <c r="V38" s="36">
        <v>7.75</v>
      </c>
      <c r="W38" s="6">
        <v>0</v>
      </c>
      <c r="X38" s="36">
        <f t="shared" si="4"/>
        <v>0</v>
      </c>
      <c r="Y38" s="36">
        <f t="shared" si="7"/>
        <v>270</v>
      </c>
      <c r="Z38" s="36">
        <f t="shared" si="5"/>
        <v>0.90909090909090906</v>
      </c>
    </row>
    <row r="39" spans="2:26" x14ac:dyDescent="0.25">
      <c r="B39" s="1">
        <v>1</v>
      </c>
      <c r="C39" s="1">
        <v>550.66999999999996</v>
      </c>
      <c r="D39" s="1">
        <v>49</v>
      </c>
      <c r="E39" s="1" t="str">
        <f t="shared" si="0"/>
        <v>Q</v>
      </c>
      <c r="F39" s="1">
        <f t="shared" si="1"/>
        <v>1.9900000000000091</v>
      </c>
      <c r="G39">
        <v>1.9900000000000091</v>
      </c>
      <c r="H39" t="s">
        <v>20</v>
      </c>
      <c r="K39">
        <v>1.1700000000000728</v>
      </c>
      <c r="L39">
        <v>1.2100000000000364</v>
      </c>
      <c r="M39">
        <v>8.25</v>
      </c>
      <c r="P39" s="36">
        <v>8</v>
      </c>
      <c r="Q39" s="6">
        <v>0</v>
      </c>
      <c r="R39" s="36">
        <f t="shared" si="2"/>
        <v>0</v>
      </c>
      <c r="S39" s="39">
        <f t="shared" si="6"/>
        <v>286</v>
      </c>
      <c r="T39" s="36">
        <f t="shared" si="3"/>
        <v>1</v>
      </c>
      <c r="V39" s="36">
        <v>8</v>
      </c>
      <c r="W39" s="6">
        <v>3</v>
      </c>
      <c r="X39" s="36">
        <f t="shared" si="4"/>
        <v>1.0101010101010102E-2</v>
      </c>
      <c r="Y39" s="36">
        <f t="shared" si="7"/>
        <v>273</v>
      </c>
      <c r="Z39" s="36">
        <f t="shared" si="5"/>
        <v>0.91919191919191923</v>
      </c>
    </row>
    <row r="40" spans="2:26" x14ac:dyDescent="0.25">
      <c r="B40" s="1">
        <v>1</v>
      </c>
      <c r="C40" s="1">
        <v>551.77</v>
      </c>
      <c r="D40" s="1">
        <v>48</v>
      </c>
      <c r="E40" s="1" t="str">
        <f t="shared" si="0"/>
        <v>Q</v>
      </c>
      <c r="F40" s="1">
        <f t="shared" si="1"/>
        <v>1.1000000000000227</v>
      </c>
      <c r="G40">
        <v>1.1000000000000227</v>
      </c>
      <c r="H40" t="s">
        <v>20</v>
      </c>
      <c r="K40">
        <v>1.1700000000000728</v>
      </c>
      <c r="L40">
        <v>1.2100000000000364</v>
      </c>
      <c r="M40">
        <v>8.5</v>
      </c>
      <c r="P40" s="36">
        <v>8.25</v>
      </c>
      <c r="Q40" s="6">
        <v>0</v>
      </c>
      <c r="R40" s="36">
        <f t="shared" si="2"/>
        <v>0</v>
      </c>
      <c r="S40" s="39">
        <f t="shared" si="6"/>
        <v>286</v>
      </c>
      <c r="T40" s="36">
        <f t="shared" si="3"/>
        <v>1</v>
      </c>
      <c r="V40" s="36">
        <v>8.25</v>
      </c>
      <c r="W40" s="6">
        <v>4</v>
      </c>
      <c r="X40" s="36">
        <f t="shared" si="4"/>
        <v>1.3468013468013467E-2</v>
      </c>
      <c r="Y40" s="36">
        <f t="shared" si="7"/>
        <v>277</v>
      </c>
      <c r="Z40" s="36">
        <f t="shared" si="5"/>
        <v>0.93265993265993263</v>
      </c>
    </row>
    <row r="41" spans="2:26" x14ac:dyDescent="0.25">
      <c r="B41" s="1">
        <v>1</v>
      </c>
      <c r="C41" s="1">
        <v>553.70000000000005</v>
      </c>
      <c r="D41" s="1">
        <v>39.299999999999997</v>
      </c>
      <c r="E41" s="1" t="str">
        <f t="shared" si="0"/>
        <v>Q</v>
      </c>
      <c r="F41" s="1">
        <f t="shared" si="1"/>
        <v>1.9300000000000637</v>
      </c>
      <c r="G41">
        <v>1.9300000000000637</v>
      </c>
      <c r="H41" t="s">
        <v>20</v>
      </c>
      <c r="K41">
        <v>1.1700000000000728</v>
      </c>
      <c r="L41">
        <v>1.2200000000002547</v>
      </c>
      <c r="M41">
        <v>8.75</v>
      </c>
      <c r="P41" s="36">
        <v>8.5</v>
      </c>
      <c r="Q41" s="6">
        <v>0</v>
      </c>
      <c r="R41" s="36">
        <f t="shared" si="2"/>
        <v>0</v>
      </c>
      <c r="S41" s="39">
        <f t="shared" si="6"/>
        <v>286</v>
      </c>
      <c r="T41" s="36">
        <f t="shared" si="3"/>
        <v>1</v>
      </c>
      <c r="V41" s="36">
        <v>8.5</v>
      </c>
      <c r="W41" s="6">
        <v>2</v>
      </c>
      <c r="X41" s="36">
        <f t="shared" si="4"/>
        <v>6.7340067340067337E-3</v>
      </c>
      <c r="Y41" s="36">
        <f t="shared" si="7"/>
        <v>279</v>
      </c>
      <c r="Z41" s="36">
        <f t="shared" si="5"/>
        <v>0.93939393939393945</v>
      </c>
    </row>
    <row r="42" spans="2:26" x14ac:dyDescent="0.25">
      <c r="B42" s="1">
        <v>1</v>
      </c>
      <c r="C42" s="1">
        <v>555.17999999999995</v>
      </c>
      <c r="D42" s="1">
        <v>38.799999999999997</v>
      </c>
      <c r="E42" s="1" t="str">
        <f t="shared" si="0"/>
        <v>Q</v>
      </c>
      <c r="F42" s="1">
        <f t="shared" si="1"/>
        <v>1.4799999999999045</v>
      </c>
      <c r="G42">
        <v>1.4799999999999045</v>
      </c>
      <c r="H42" t="s">
        <v>20</v>
      </c>
      <c r="K42">
        <v>1.1799999999998363</v>
      </c>
      <c r="L42">
        <v>1.2300000000000182</v>
      </c>
      <c r="M42">
        <v>9</v>
      </c>
      <c r="P42" s="36">
        <v>8.75</v>
      </c>
      <c r="Q42" s="6">
        <v>0</v>
      </c>
      <c r="R42" s="36">
        <f t="shared" si="2"/>
        <v>0</v>
      </c>
      <c r="S42" s="39">
        <f t="shared" si="6"/>
        <v>286</v>
      </c>
      <c r="T42" s="36">
        <f t="shared" si="3"/>
        <v>1</v>
      </c>
      <c r="V42" s="36">
        <v>8.75</v>
      </c>
      <c r="W42" s="6">
        <v>1</v>
      </c>
      <c r="X42" s="36">
        <f t="shared" si="4"/>
        <v>3.3670033670033669E-3</v>
      </c>
      <c r="Y42" s="36">
        <f t="shared" si="7"/>
        <v>280</v>
      </c>
      <c r="Z42" s="36">
        <f t="shared" si="5"/>
        <v>0.9427609427609428</v>
      </c>
    </row>
    <row r="43" spans="2:26" x14ac:dyDescent="0.25">
      <c r="B43" s="1">
        <v>1</v>
      </c>
      <c r="C43" s="1">
        <v>556.87</v>
      </c>
      <c r="D43" s="1">
        <v>36.4</v>
      </c>
      <c r="E43" s="1" t="str">
        <f t="shared" si="0"/>
        <v>Q</v>
      </c>
      <c r="F43" s="1">
        <f t="shared" si="1"/>
        <v>1.6900000000000546</v>
      </c>
      <c r="G43">
        <v>1.6900000000000546</v>
      </c>
      <c r="H43" t="s">
        <v>20</v>
      </c>
      <c r="K43">
        <v>1.180000000000291</v>
      </c>
      <c r="L43">
        <v>1.2399999999997817</v>
      </c>
      <c r="M43">
        <v>9.25</v>
      </c>
      <c r="P43" s="36">
        <v>9</v>
      </c>
      <c r="Q43" s="6">
        <v>0</v>
      </c>
      <c r="R43" s="36">
        <f t="shared" si="2"/>
        <v>0</v>
      </c>
      <c r="S43" s="39">
        <f t="shared" si="6"/>
        <v>286</v>
      </c>
      <c r="T43" s="36">
        <f t="shared" si="3"/>
        <v>1</v>
      </c>
      <c r="V43" s="36">
        <v>9</v>
      </c>
      <c r="W43" s="6">
        <v>2</v>
      </c>
      <c r="X43" s="36">
        <f t="shared" si="4"/>
        <v>6.7340067340067337E-3</v>
      </c>
      <c r="Y43" s="36">
        <f t="shared" si="7"/>
        <v>282</v>
      </c>
      <c r="Z43" s="36">
        <f t="shared" si="5"/>
        <v>0.9494949494949495</v>
      </c>
    </row>
    <row r="44" spans="2:26" x14ac:dyDescent="0.25">
      <c r="B44" s="1">
        <v>1</v>
      </c>
      <c r="C44" s="1">
        <v>558.4</v>
      </c>
      <c r="D44" s="1">
        <v>28.5</v>
      </c>
      <c r="E44" s="1" t="str">
        <f t="shared" si="0"/>
        <v>Q</v>
      </c>
      <c r="F44" s="1">
        <f t="shared" si="1"/>
        <v>1.5299999999999727</v>
      </c>
      <c r="G44">
        <v>1.5299999999999727</v>
      </c>
      <c r="H44" t="s">
        <v>20</v>
      </c>
      <c r="K44">
        <v>1.1899999999999409</v>
      </c>
      <c r="L44">
        <v>1.2400000000002365</v>
      </c>
      <c r="M44">
        <v>9.5</v>
      </c>
      <c r="P44" s="36">
        <v>9.25</v>
      </c>
      <c r="Q44" s="6">
        <v>0</v>
      </c>
      <c r="R44" s="36">
        <f t="shared" si="2"/>
        <v>0</v>
      </c>
      <c r="S44" s="39">
        <f t="shared" si="6"/>
        <v>286</v>
      </c>
      <c r="T44" s="36">
        <f t="shared" si="3"/>
        <v>1</v>
      </c>
      <c r="V44" s="36">
        <v>9.25</v>
      </c>
      <c r="W44" s="6">
        <v>1</v>
      </c>
      <c r="X44" s="36">
        <f t="shared" si="4"/>
        <v>3.3670033670033669E-3</v>
      </c>
      <c r="Y44" s="36">
        <f t="shared" si="7"/>
        <v>283</v>
      </c>
      <c r="Z44" s="36">
        <f t="shared" si="5"/>
        <v>0.95286195286195285</v>
      </c>
    </row>
    <row r="45" spans="2:26" x14ac:dyDescent="0.25">
      <c r="B45" s="1">
        <v>1</v>
      </c>
      <c r="C45" s="1">
        <v>560.14</v>
      </c>
      <c r="D45" s="1">
        <v>21.3</v>
      </c>
      <c r="E45" s="1" t="str">
        <f t="shared" si="0"/>
        <v>Q</v>
      </c>
      <c r="F45" s="1">
        <f t="shared" si="1"/>
        <v>1.7400000000000091</v>
      </c>
      <c r="G45">
        <v>1.7400000000000091</v>
      </c>
      <c r="H45" t="s">
        <v>20</v>
      </c>
      <c r="K45">
        <v>1.1900000000000546</v>
      </c>
      <c r="L45">
        <v>1.2599999999999909</v>
      </c>
      <c r="M45">
        <v>9.75</v>
      </c>
      <c r="P45" s="36">
        <v>9.5</v>
      </c>
      <c r="Q45" s="6">
        <v>0</v>
      </c>
      <c r="R45" s="36">
        <f t="shared" si="2"/>
        <v>0</v>
      </c>
      <c r="S45" s="39">
        <f t="shared" si="6"/>
        <v>286</v>
      </c>
      <c r="T45" s="36">
        <f t="shared" si="3"/>
        <v>1</v>
      </c>
      <c r="V45" s="36">
        <v>9.5</v>
      </c>
      <c r="W45" s="6">
        <v>0</v>
      </c>
      <c r="X45" s="36">
        <f t="shared" si="4"/>
        <v>0</v>
      </c>
      <c r="Y45" s="36">
        <f t="shared" si="7"/>
        <v>283</v>
      </c>
      <c r="Z45" s="36">
        <f t="shared" si="5"/>
        <v>0.95286195286195285</v>
      </c>
    </row>
    <row r="46" spans="2:26" x14ac:dyDescent="0.25">
      <c r="B46" s="1">
        <v>1</v>
      </c>
      <c r="C46" s="1">
        <v>562.04</v>
      </c>
      <c r="D46" s="1">
        <v>14.7</v>
      </c>
      <c r="E46" s="1" t="str">
        <f t="shared" si="0"/>
        <v>Q</v>
      </c>
      <c r="F46" s="1">
        <f t="shared" si="1"/>
        <v>1.8999999999999773</v>
      </c>
      <c r="G46">
        <v>1.8999999999999773</v>
      </c>
      <c r="H46" t="s">
        <v>20</v>
      </c>
      <c r="K46">
        <v>1.1999999999998181</v>
      </c>
      <c r="L46">
        <v>1.2599999999999909</v>
      </c>
      <c r="M46">
        <v>10</v>
      </c>
      <c r="P46" s="36">
        <v>9.75</v>
      </c>
      <c r="Q46" s="6">
        <v>0</v>
      </c>
      <c r="R46" s="36">
        <f t="shared" si="2"/>
        <v>0</v>
      </c>
      <c r="S46" s="39">
        <f t="shared" si="6"/>
        <v>286</v>
      </c>
      <c r="T46" s="36">
        <f t="shared" si="3"/>
        <v>1</v>
      </c>
      <c r="V46" s="36">
        <v>9.75</v>
      </c>
      <c r="W46" s="6">
        <v>0</v>
      </c>
      <c r="X46" s="36">
        <f t="shared" si="4"/>
        <v>0</v>
      </c>
      <c r="Y46" s="36">
        <f t="shared" si="7"/>
        <v>283</v>
      </c>
      <c r="Z46" s="36">
        <f t="shared" si="5"/>
        <v>0.95286195286195285</v>
      </c>
    </row>
    <row r="47" spans="2:26" x14ac:dyDescent="0.25">
      <c r="B47" s="1">
        <v>1</v>
      </c>
      <c r="C47" s="1">
        <v>563.12</v>
      </c>
      <c r="D47" s="1">
        <v>13</v>
      </c>
      <c r="E47" s="1" t="str">
        <f t="shared" si="0"/>
        <v>Q</v>
      </c>
      <c r="F47" s="1">
        <f t="shared" si="1"/>
        <v>1.0800000000000409</v>
      </c>
      <c r="G47">
        <v>1.0800000000000409</v>
      </c>
      <c r="H47" t="s">
        <v>20</v>
      </c>
      <c r="K47">
        <v>1.2000000000000455</v>
      </c>
      <c r="L47">
        <v>1.2600000000002183</v>
      </c>
      <c r="M47">
        <v>10.25</v>
      </c>
      <c r="P47" s="36">
        <v>10</v>
      </c>
      <c r="Q47" s="6">
        <v>0</v>
      </c>
      <c r="R47" s="36">
        <f t="shared" si="2"/>
        <v>0</v>
      </c>
      <c r="S47" s="39">
        <f t="shared" si="6"/>
        <v>286</v>
      </c>
      <c r="T47" s="36">
        <f t="shared" si="3"/>
        <v>1</v>
      </c>
      <c r="V47" s="36">
        <v>10</v>
      </c>
      <c r="W47" s="6">
        <v>0</v>
      </c>
      <c r="X47" s="36">
        <f t="shared" si="4"/>
        <v>0</v>
      </c>
      <c r="Y47" s="36">
        <f t="shared" si="7"/>
        <v>283</v>
      </c>
      <c r="Z47" s="36">
        <f t="shared" si="5"/>
        <v>0.95286195286195285</v>
      </c>
    </row>
    <row r="48" spans="2:26" x14ac:dyDescent="0.25">
      <c r="B48" s="1">
        <v>1</v>
      </c>
      <c r="C48" s="1">
        <v>564.86</v>
      </c>
      <c r="D48" s="1">
        <v>0</v>
      </c>
      <c r="E48" s="1" t="str">
        <f t="shared" si="0"/>
        <v>NQ</v>
      </c>
      <c r="F48" s="1">
        <f t="shared" si="1"/>
        <v>1.7400000000000091</v>
      </c>
      <c r="G48" t="s">
        <v>20</v>
      </c>
      <c r="H48">
        <v>1.7400000000000091</v>
      </c>
      <c r="K48">
        <v>1.2099999999999227</v>
      </c>
      <c r="L48">
        <v>1.2699999999999818</v>
      </c>
      <c r="M48">
        <v>10.5</v>
      </c>
      <c r="P48" s="36">
        <v>10.25</v>
      </c>
      <c r="Q48" s="6">
        <v>0</v>
      </c>
      <c r="R48" s="36">
        <f t="shared" si="2"/>
        <v>0</v>
      </c>
      <c r="S48" s="39">
        <f t="shared" si="6"/>
        <v>286</v>
      </c>
      <c r="T48" s="36">
        <f t="shared" si="3"/>
        <v>1</v>
      </c>
      <c r="V48" s="36">
        <v>10.25</v>
      </c>
      <c r="W48" s="6">
        <v>2</v>
      </c>
      <c r="X48" s="36">
        <f t="shared" si="4"/>
        <v>6.7340067340067337E-3</v>
      </c>
      <c r="Y48" s="36">
        <f t="shared" si="7"/>
        <v>285</v>
      </c>
      <c r="Z48" s="36">
        <f t="shared" si="5"/>
        <v>0.95959595959595956</v>
      </c>
    </row>
    <row r="49" spans="2:26" x14ac:dyDescent="0.25">
      <c r="B49" s="1">
        <v>1</v>
      </c>
      <c r="C49" s="1">
        <v>566.07000000000005</v>
      </c>
      <c r="D49" s="1">
        <v>0</v>
      </c>
      <c r="E49" s="1" t="str">
        <f t="shared" si="0"/>
        <v>NQ</v>
      </c>
      <c r="F49" s="1">
        <f t="shared" si="1"/>
        <v>1.2100000000000364</v>
      </c>
      <c r="G49" t="s">
        <v>20</v>
      </c>
      <c r="H49">
        <v>1.2100000000000364</v>
      </c>
      <c r="K49">
        <v>1.2199999999997999</v>
      </c>
      <c r="L49">
        <v>1.2799999999997453</v>
      </c>
      <c r="M49">
        <v>10.75</v>
      </c>
      <c r="P49" s="36">
        <v>10.5</v>
      </c>
      <c r="Q49" s="6">
        <v>0</v>
      </c>
      <c r="R49" s="36">
        <f t="shared" si="2"/>
        <v>0</v>
      </c>
      <c r="S49" s="39">
        <f t="shared" si="6"/>
        <v>286</v>
      </c>
      <c r="T49" s="36">
        <f t="shared" si="3"/>
        <v>1</v>
      </c>
      <c r="V49" s="36">
        <v>10.5</v>
      </c>
      <c r="W49" s="6">
        <v>1</v>
      </c>
      <c r="X49" s="36">
        <f t="shared" si="4"/>
        <v>3.3670033670033669E-3</v>
      </c>
      <c r="Y49" s="36">
        <f t="shared" si="7"/>
        <v>286</v>
      </c>
      <c r="Z49" s="36">
        <f t="shared" si="5"/>
        <v>0.96296296296296291</v>
      </c>
    </row>
    <row r="50" spans="2:26" x14ac:dyDescent="0.25">
      <c r="B50" s="1">
        <v>1</v>
      </c>
      <c r="C50" s="1">
        <v>567.75</v>
      </c>
      <c r="D50" s="1">
        <v>0</v>
      </c>
      <c r="E50" s="1" t="str">
        <f t="shared" si="0"/>
        <v>NQ</v>
      </c>
      <c r="F50" s="1">
        <f t="shared" si="1"/>
        <v>1.67999999999995</v>
      </c>
      <c r="G50" t="s">
        <v>20</v>
      </c>
      <c r="H50">
        <v>1.67999999999995</v>
      </c>
      <c r="K50">
        <v>1.2200000000000273</v>
      </c>
      <c r="L50">
        <v>1.2899999999999636</v>
      </c>
      <c r="M50">
        <v>11</v>
      </c>
      <c r="P50" s="36">
        <v>10.75</v>
      </c>
      <c r="Q50" s="6">
        <v>0</v>
      </c>
      <c r="R50" s="36">
        <f t="shared" si="2"/>
        <v>0</v>
      </c>
      <c r="S50" s="39">
        <f t="shared" si="6"/>
        <v>286</v>
      </c>
      <c r="T50" s="36">
        <f t="shared" si="3"/>
        <v>1</v>
      </c>
      <c r="V50" s="36">
        <v>10.75</v>
      </c>
      <c r="W50" s="6">
        <v>2</v>
      </c>
      <c r="X50" s="36">
        <f t="shared" si="4"/>
        <v>6.7340067340067337E-3</v>
      </c>
      <c r="Y50" s="36">
        <f t="shared" si="7"/>
        <v>288</v>
      </c>
      <c r="Z50" s="36">
        <f t="shared" si="5"/>
        <v>0.96969696969696972</v>
      </c>
    </row>
    <row r="51" spans="2:26" x14ac:dyDescent="0.25">
      <c r="B51" s="1">
        <v>1</v>
      </c>
      <c r="C51" s="1">
        <v>569.1</v>
      </c>
      <c r="D51" s="1">
        <v>0</v>
      </c>
      <c r="E51" s="1" t="str">
        <f t="shared" si="0"/>
        <v>NQ</v>
      </c>
      <c r="F51" s="1">
        <f t="shared" si="1"/>
        <v>1.3500000000000227</v>
      </c>
      <c r="G51" t="s">
        <v>20</v>
      </c>
      <c r="H51">
        <v>1.3500000000000227</v>
      </c>
      <c r="K51">
        <v>1.2200000000000273</v>
      </c>
      <c r="L51">
        <v>1.2999999999999545</v>
      </c>
      <c r="M51">
        <v>11.25</v>
      </c>
      <c r="P51" s="36">
        <v>11</v>
      </c>
      <c r="Q51" s="6">
        <v>0</v>
      </c>
      <c r="R51" s="36">
        <f t="shared" si="2"/>
        <v>0</v>
      </c>
      <c r="S51" s="39">
        <f t="shared" si="6"/>
        <v>286</v>
      </c>
      <c r="T51" s="36">
        <f t="shared" si="3"/>
        <v>1</v>
      </c>
      <c r="V51" s="36">
        <v>11</v>
      </c>
      <c r="W51" s="6">
        <v>0</v>
      </c>
      <c r="X51" s="36">
        <f t="shared" si="4"/>
        <v>0</v>
      </c>
      <c r="Y51" s="36">
        <f t="shared" si="7"/>
        <v>288</v>
      </c>
      <c r="Z51" s="36">
        <f t="shared" si="5"/>
        <v>0.96969696969696972</v>
      </c>
    </row>
    <row r="52" spans="2:26" x14ac:dyDescent="0.25">
      <c r="B52" s="1">
        <v>1</v>
      </c>
      <c r="C52" s="1">
        <v>570.23</v>
      </c>
      <c r="D52" s="1">
        <v>0</v>
      </c>
      <c r="E52" s="1" t="str">
        <f t="shared" si="0"/>
        <v>NQ</v>
      </c>
      <c r="F52" s="1">
        <f t="shared" si="1"/>
        <v>1.1299999999999955</v>
      </c>
      <c r="G52" t="s">
        <v>20</v>
      </c>
      <c r="H52">
        <v>1.1299999999999955</v>
      </c>
      <c r="K52">
        <v>1.2300000000000182</v>
      </c>
      <c r="L52">
        <v>1.3000000000001819</v>
      </c>
      <c r="M52">
        <v>11.5</v>
      </c>
      <c r="P52" s="36">
        <v>11.25</v>
      </c>
      <c r="Q52" s="6">
        <v>0</v>
      </c>
      <c r="R52" s="36">
        <f t="shared" si="2"/>
        <v>0</v>
      </c>
      <c r="S52" s="39">
        <f t="shared" si="6"/>
        <v>286</v>
      </c>
      <c r="T52" s="36">
        <f t="shared" si="3"/>
        <v>1</v>
      </c>
      <c r="V52" s="36">
        <v>11.25</v>
      </c>
      <c r="W52" s="6">
        <v>0</v>
      </c>
      <c r="X52" s="36">
        <f t="shared" si="4"/>
        <v>0</v>
      </c>
      <c r="Y52" s="36">
        <f t="shared" si="7"/>
        <v>288</v>
      </c>
      <c r="Z52" s="36">
        <f t="shared" si="5"/>
        <v>0.96969696969696972</v>
      </c>
    </row>
    <row r="53" spans="2:26" x14ac:dyDescent="0.25">
      <c r="B53" s="1">
        <v>1</v>
      </c>
      <c r="C53" s="1">
        <v>572.5</v>
      </c>
      <c r="D53" s="1">
        <v>0</v>
      </c>
      <c r="E53" s="1" t="str">
        <f t="shared" si="0"/>
        <v>NQ</v>
      </c>
      <c r="F53" s="1">
        <f t="shared" si="1"/>
        <v>2.2699999999999818</v>
      </c>
      <c r="G53" t="s">
        <v>20</v>
      </c>
      <c r="H53">
        <v>2.2699999999999818</v>
      </c>
      <c r="K53">
        <v>1.2300000000000182</v>
      </c>
      <c r="L53">
        <v>1.3100000000004002</v>
      </c>
      <c r="M53">
        <v>11.75</v>
      </c>
      <c r="P53" s="36">
        <v>11.5</v>
      </c>
      <c r="Q53" s="6">
        <v>0</v>
      </c>
      <c r="R53" s="36">
        <f t="shared" si="2"/>
        <v>0</v>
      </c>
      <c r="S53" s="39">
        <f t="shared" si="6"/>
        <v>286</v>
      </c>
      <c r="T53" s="36">
        <f t="shared" si="3"/>
        <v>1</v>
      </c>
      <c r="V53" s="36">
        <v>11.5</v>
      </c>
      <c r="W53" s="6">
        <v>1</v>
      </c>
      <c r="X53" s="36">
        <f t="shared" si="4"/>
        <v>3.3670033670033669E-3</v>
      </c>
      <c r="Y53" s="36">
        <f t="shared" si="7"/>
        <v>289</v>
      </c>
      <c r="Z53" s="36">
        <f t="shared" si="5"/>
        <v>0.97306397306397308</v>
      </c>
    </row>
    <row r="54" spans="2:26" x14ac:dyDescent="0.25">
      <c r="B54" s="1">
        <v>1</v>
      </c>
      <c r="C54" s="1">
        <v>574.03</v>
      </c>
      <c r="D54" s="1">
        <v>0</v>
      </c>
      <c r="E54" s="1" t="str">
        <f t="shared" si="0"/>
        <v>NQ</v>
      </c>
      <c r="F54" s="1">
        <f t="shared" si="1"/>
        <v>1.5299999999999727</v>
      </c>
      <c r="G54" t="s">
        <v>20</v>
      </c>
      <c r="H54">
        <v>1.5299999999999727</v>
      </c>
      <c r="K54">
        <v>1.2300000000000182</v>
      </c>
      <c r="L54">
        <v>1.3200000000001637</v>
      </c>
      <c r="M54">
        <v>12</v>
      </c>
      <c r="P54" s="36">
        <v>11.75</v>
      </c>
      <c r="Q54" s="6">
        <v>0</v>
      </c>
      <c r="R54" s="36">
        <f t="shared" si="2"/>
        <v>0</v>
      </c>
      <c r="S54" s="39">
        <f t="shared" si="6"/>
        <v>286</v>
      </c>
      <c r="T54" s="36">
        <f t="shared" si="3"/>
        <v>1</v>
      </c>
      <c r="V54" s="36">
        <v>11.75</v>
      </c>
      <c r="W54" s="6">
        <v>2</v>
      </c>
      <c r="X54" s="36">
        <f t="shared" si="4"/>
        <v>6.7340067340067337E-3</v>
      </c>
      <c r="Y54" s="36">
        <f t="shared" si="7"/>
        <v>291</v>
      </c>
      <c r="Z54" s="36">
        <f t="shared" si="5"/>
        <v>0.97979797979797978</v>
      </c>
    </row>
    <row r="55" spans="2:26" x14ac:dyDescent="0.25">
      <c r="B55" s="1">
        <v>1</v>
      </c>
      <c r="C55" s="1">
        <v>580.79999999999995</v>
      </c>
      <c r="D55" s="1">
        <v>0</v>
      </c>
      <c r="E55" s="1" t="str">
        <f t="shared" si="0"/>
        <v>NQ</v>
      </c>
      <c r="F55" s="1">
        <f t="shared" si="1"/>
        <v>6.7699999999999818</v>
      </c>
      <c r="G55" t="s">
        <v>20</v>
      </c>
      <c r="H55">
        <v>6.7699999999999818</v>
      </c>
      <c r="K55">
        <v>1.2399999999998954</v>
      </c>
      <c r="L55">
        <v>1.3200000000001637</v>
      </c>
      <c r="M55">
        <v>12.25</v>
      </c>
      <c r="P55" s="36">
        <v>12</v>
      </c>
      <c r="Q55" s="6">
        <v>0</v>
      </c>
      <c r="R55" s="36">
        <f t="shared" si="2"/>
        <v>0</v>
      </c>
      <c r="S55" s="39">
        <f t="shared" si="6"/>
        <v>286</v>
      </c>
      <c r="T55" s="36">
        <f t="shared" si="3"/>
        <v>1</v>
      </c>
      <c r="V55" s="36">
        <v>12</v>
      </c>
      <c r="W55" s="6">
        <v>0</v>
      </c>
      <c r="X55" s="36">
        <f t="shared" si="4"/>
        <v>0</v>
      </c>
      <c r="Y55" s="36">
        <f t="shared" si="7"/>
        <v>291</v>
      </c>
      <c r="Z55" s="36">
        <f t="shared" si="5"/>
        <v>0.97979797979797978</v>
      </c>
    </row>
    <row r="56" spans="2:26" x14ac:dyDescent="0.25">
      <c r="B56" s="1">
        <v>1</v>
      </c>
      <c r="C56" s="1">
        <v>584.87</v>
      </c>
      <c r="D56" s="1">
        <v>0</v>
      </c>
      <c r="E56" s="1" t="str">
        <f t="shared" si="0"/>
        <v>NQ</v>
      </c>
      <c r="F56" s="1">
        <f t="shared" si="1"/>
        <v>4.07000000000005</v>
      </c>
      <c r="G56" t="s">
        <v>20</v>
      </c>
      <c r="H56">
        <v>4.07000000000005</v>
      </c>
      <c r="K56">
        <v>1.2400000000000091</v>
      </c>
      <c r="L56">
        <v>1.3299999999999272</v>
      </c>
      <c r="M56">
        <v>12.5</v>
      </c>
      <c r="P56" s="36">
        <v>12.25</v>
      </c>
      <c r="Q56" s="6">
        <v>0</v>
      </c>
      <c r="R56" s="36">
        <f t="shared" si="2"/>
        <v>0</v>
      </c>
      <c r="S56" s="39">
        <f t="shared" si="6"/>
        <v>286</v>
      </c>
      <c r="T56" s="36">
        <f t="shared" si="3"/>
        <v>1</v>
      </c>
      <c r="V56" s="36">
        <v>12.25</v>
      </c>
      <c r="W56" s="6">
        <v>0</v>
      </c>
      <c r="X56" s="36">
        <f t="shared" si="4"/>
        <v>0</v>
      </c>
      <c r="Y56" s="36">
        <f t="shared" si="7"/>
        <v>291</v>
      </c>
      <c r="Z56" s="36">
        <f t="shared" si="5"/>
        <v>0.97979797979797978</v>
      </c>
    </row>
    <row r="57" spans="2:26" x14ac:dyDescent="0.25">
      <c r="B57" s="1">
        <v>1</v>
      </c>
      <c r="C57" s="1">
        <v>587.83000000000004</v>
      </c>
      <c r="D57" s="1">
        <v>0</v>
      </c>
      <c r="E57" s="1" t="str">
        <f t="shared" si="0"/>
        <v>NQ</v>
      </c>
      <c r="F57" s="1">
        <f t="shared" si="1"/>
        <v>2.9600000000000364</v>
      </c>
      <c r="G57" t="s">
        <v>20</v>
      </c>
      <c r="H57">
        <v>2.9600000000000364</v>
      </c>
      <c r="K57">
        <v>1.2400000000002365</v>
      </c>
      <c r="L57">
        <v>1.3400000000001455</v>
      </c>
      <c r="M57">
        <v>12.75</v>
      </c>
      <c r="P57" s="36">
        <v>12.5</v>
      </c>
      <c r="Q57" s="6">
        <v>0</v>
      </c>
      <c r="R57" s="36">
        <f t="shared" si="2"/>
        <v>0</v>
      </c>
      <c r="S57" s="39">
        <f t="shared" si="6"/>
        <v>286</v>
      </c>
      <c r="T57" s="36">
        <f t="shared" si="3"/>
        <v>1</v>
      </c>
      <c r="V57" s="36">
        <v>12.5</v>
      </c>
      <c r="W57" s="6">
        <v>2</v>
      </c>
      <c r="X57" s="36">
        <f t="shared" si="4"/>
        <v>6.7340067340067337E-3</v>
      </c>
      <c r="Y57" s="36">
        <f t="shared" si="7"/>
        <v>293</v>
      </c>
      <c r="Z57" s="36">
        <f t="shared" si="5"/>
        <v>0.98653198653198648</v>
      </c>
    </row>
    <row r="58" spans="2:26" x14ac:dyDescent="0.25">
      <c r="B58" s="1">
        <v>1</v>
      </c>
      <c r="C58" s="1">
        <v>591.02</v>
      </c>
      <c r="D58" s="1">
        <v>0</v>
      </c>
      <c r="E58" s="1" t="str">
        <f t="shared" si="0"/>
        <v>NQ</v>
      </c>
      <c r="F58" s="1">
        <f t="shared" si="1"/>
        <v>3.1899999999999409</v>
      </c>
      <c r="G58" t="s">
        <v>20</v>
      </c>
      <c r="H58">
        <v>3.1899999999999409</v>
      </c>
      <c r="K58">
        <v>1.25</v>
      </c>
      <c r="L58">
        <v>1.3499999999999091</v>
      </c>
      <c r="M58">
        <v>13</v>
      </c>
      <c r="P58" s="36">
        <v>12.75</v>
      </c>
      <c r="Q58" s="6">
        <v>0</v>
      </c>
      <c r="R58" s="36">
        <f t="shared" si="2"/>
        <v>0</v>
      </c>
      <c r="S58" s="39">
        <f t="shared" si="6"/>
        <v>286</v>
      </c>
      <c r="T58" s="36">
        <f t="shared" si="3"/>
        <v>1</v>
      </c>
      <c r="V58" s="36">
        <v>12.75</v>
      </c>
      <c r="W58" s="6">
        <v>0</v>
      </c>
      <c r="X58" s="36">
        <f t="shared" si="4"/>
        <v>0</v>
      </c>
      <c r="Y58" s="36">
        <f t="shared" si="7"/>
        <v>293</v>
      </c>
      <c r="Z58" s="36">
        <f t="shared" si="5"/>
        <v>0.98653198653198648</v>
      </c>
    </row>
    <row r="59" spans="2:26" x14ac:dyDescent="0.25">
      <c r="B59" s="1">
        <v>1</v>
      </c>
      <c r="C59" s="1">
        <v>594.57000000000005</v>
      </c>
      <c r="D59" s="1">
        <v>0</v>
      </c>
      <c r="E59" s="1" t="str">
        <f t="shared" si="0"/>
        <v>NQ</v>
      </c>
      <c r="F59" s="1">
        <f t="shared" si="1"/>
        <v>3.5500000000000682</v>
      </c>
      <c r="G59" t="s">
        <v>20</v>
      </c>
      <c r="H59">
        <v>3.5500000000000682</v>
      </c>
      <c r="K59">
        <v>1.25</v>
      </c>
      <c r="L59">
        <v>1.3500000000000227</v>
      </c>
      <c r="M59">
        <v>13.25</v>
      </c>
      <c r="P59" s="36">
        <v>13</v>
      </c>
      <c r="Q59" s="6">
        <v>0</v>
      </c>
      <c r="R59" s="36">
        <f t="shared" si="2"/>
        <v>0</v>
      </c>
      <c r="S59" s="39">
        <f t="shared" si="6"/>
        <v>286</v>
      </c>
      <c r="T59" s="36">
        <f t="shared" si="3"/>
        <v>1</v>
      </c>
      <c r="V59" s="36">
        <v>13</v>
      </c>
      <c r="W59" s="6">
        <v>0</v>
      </c>
      <c r="X59" s="36">
        <f t="shared" si="4"/>
        <v>0</v>
      </c>
      <c r="Y59" s="36">
        <f t="shared" si="7"/>
        <v>293</v>
      </c>
      <c r="Z59" s="36">
        <f t="shared" si="5"/>
        <v>0.98653198653198648</v>
      </c>
    </row>
    <row r="60" spans="2:26" x14ac:dyDescent="0.25">
      <c r="B60" s="1">
        <v>1</v>
      </c>
      <c r="C60" s="1">
        <v>597.62</v>
      </c>
      <c r="D60" s="1">
        <v>0</v>
      </c>
      <c r="E60" s="1" t="str">
        <f t="shared" si="0"/>
        <v>NQ</v>
      </c>
      <c r="F60" s="1">
        <f t="shared" si="1"/>
        <v>3.0499999999999545</v>
      </c>
      <c r="G60" t="s">
        <v>20</v>
      </c>
      <c r="H60">
        <v>3.0499999999999545</v>
      </c>
      <c r="K60">
        <v>1.25</v>
      </c>
      <c r="L60">
        <v>1.3500000000000227</v>
      </c>
      <c r="M60">
        <v>13.5</v>
      </c>
      <c r="P60" s="36">
        <v>13.25</v>
      </c>
      <c r="Q60" s="6">
        <v>0</v>
      </c>
      <c r="R60" s="36">
        <f t="shared" si="2"/>
        <v>0</v>
      </c>
      <c r="S60" s="39">
        <f t="shared" si="6"/>
        <v>286</v>
      </c>
      <c r="T60" s="36">
        <f t="shared" si="3"/>
        <v>1</v>
      </c>
      <c r="V60" s="36">
        <v>13.25</v>
      </c>
      <c r="W60" s="6">
        <v>1</v>
      </c>
      <c r="X60" s="36">
        <f t="shared" si="4"/>
        <v>3.3670033670033669E-3</v>
      </c>
      <c r="Y60" s="36">
        <f t="shared" si="7"/>
        <v>294</v>
      </c>
      <c r="Z60" s="36">
        <f t="shared" si="5"/>
        <v>0.98989898989898994</v>
      </c>
    </row>
    <row r="61" spans="2:26" x14ac:dyDescent="0.25">
      <c r="B61" s="1">
        <v>1</v>
      </c>
      <c r="C61" s="1">
        <v>599.26</v>
      </c>
      <c r="D61" s="1">
        <v>0</v>
      </c>
      <c r="E61" s="1" t="str">
        <f t="shared" si="0"/>
        <v>NQ</v>
      </c>
      <c r="F61" s="1">
        <f t="shared" si="1"/>
        <v>1.6399999999999864</v>
      </c>
      <c r="G61" t="s">
        <v>20</v>
      </c>
      <c r="H61">
        <v>1.6399999999999864</v>
      </c>
      <c r="K61">
        <v>1.2599999999999909</v>
      </c>
      <c r="L61">
        <v>1.3600000000001273</v>
      </c>
      <c r="M61">
        <v>13.75</v>
      </c>
      <c r="P61" s="36">
        <v>13.5</v>
      </c>
      <c r="Q61" s="6">
        <v>0</v>
      </c>
      <c r="R61" s="36">
        <f t="shared" si="2"/>
        <v>0</v>
      </c>
      <c r="S61" s="39">
        <f t="shared" si="6"/>
        <v>286</v>
      </c>
      <c r="T61" s="36">
        <f t="shared" si="3"/>
        <v>1</v>
      </c>
      <c r="V61" s="36">
        <v>13.5</v>
      </c>
      <c r="W61" s="6">
        <v>0</v>
      </c>
      <c r="X61" s="36">
        <f t="shared" si="4"/>
        <v>0</v>
      </c>
      <c r="Y61" s="36">
        <f t="shared" si="7"/>
        <v>294</v>
      </c>
      <c r="Z61" s="36">
        <f t="shared" si="5"/>
        <v>0.98989898989898994</v>
      </c>
    </row>
    <row r="62" spans="2:26" x14ac:dyDescent="0.25">
      <c r="B62" s="1">
        <v>1</v>
      </c>
      <c r="C62" s="1">
        <v>604.70000000000005</v>
      </c>
      <c r="D62" s="1">
        <v>0</v>
      </c>
      <c r="E62" s="1" t="str">
        <f t="shared" si="0"/>
        <v>NQ</v>
      </c>
      <c r="F62" s="1">
        <f t="shared" si="1"/>
        <v>5.4400000000000546</v>
      </c>
      <c r="G62" t="s">
        <v>20</v>
      </c>
      <c r="H62">
        <v>5.4400000000000546</v>
      </c>
      <c r="K62">
        <v>1.2699999999999818</v>
      </c>
      <c r="L62">
        <v>1.3700000000000045</v>
      </c>
      <c r="M62">
        <v>14</v>
      </c>
      <c r="P62" s="36">
        <v>13.75</v>
      </c>
      <c r="Q62" s="6">
        <v>0</v>
      </c>
      <c r="R62" s="36">
        <f t="shared" si="2"/>
        <v>0</v>
      </c>
      <c r="S62" s="39">
        <f t="shared" si="6"/>
        <v>286</v>
      </c>
      <c r="T62" s="36">
        <f t="shared" si="3"/>
        <v>1</v>
      </c>
      <c r="V62" s="36">
        <v>13.75</v>
      </c>
      <c r="W62" s="6">
        <v>0</v>
      </c>
      <c r="X62" s="36">
        <f t="shared" si="4"/>
        <v>0</v>
      </c>
      <c r="Y62" s="36">
        <f t="shared" si="7"/>
        <v>294</v>
      </c>
      <c r="Z62" s="36">
        <f t="shared" si="5"/>
        <v>0.98989898989898994</v>
      </c>
    </row>
    <row r="63" spans="2:26" x14ac:dyDescent="0.25">
      <c r="B63" s="1">
        <v>1</v>
      </c>
      <c r="C63" s="1">
        <v>609.16</v>
      </c>
      <c r="D63" s="1">
        <v>0</v>
      </c>
      <c r="E63" s="1" t="str">
        <f t="shared" si="0"/>
        <v>NQ</v>
      </c>
      <c r="F63" s="1">
        <f t="shared" si="1"/>
        <v>4.4599999999999227</v>
      </c>
      <c r="G63" t="s">
        <v>20</v>
      </c>
      <c r="H63">
        <v>4.4599999999999227</v>
      </c>
      <c r="K63">
        <v>1.2699999999999818</v>
      </c>
      <c r="L63">
        <v>1.3799999999996544</v>
      </c>
      <c r="M63">
        <v>14.25</v>
      </c>
      <c r="P63" s="36">
        <v>14</v>
      </c>
      <c r="Q63" s="6">
        <v>0</v>
      </c>
      <c r="R63" s="36">
        <f t="shared" si="2"/>
        <v>0</v>
      </c>
      <c r="S63" s="39">
        <f t="shared" si="6"/>
        <v>286</v>
      </c>
      <c r="T63" s="36">
        <f t="shared" si="3"/>
        <v>1</v>
      </c>
      <c r="V63" s="36">
        <v>14</v>
      </c>
      <c r="W63" s="6">
        <v>1</v>
      </c>
      <c r="X63" s="36">
        <f t="shared" si="4"/>
        <v>3.3670033670033669E-3</v>
      </c>
      <c r="Y63" s="36">
        <f t="shared" si="7"/>
        <v>295</v>
      </c>
      <c r="Z63" s="36">
        <f t="shared" si="5"/>
        <v>0.9932659932659933</v>
      </c>
    </row>
    <row r="64" spans="2:26" x14ac:dyDescent="0.25">
      <c r="B64" s="1">
        <v>1</v>
      </c>
      <c r="C64" s="1">
        <v>610.51</v>
      </c>
      <c r="D64" s="1">
        <v>0</v>
      </c>
      <c r="E64" s="1" t="str">
        <f t="shared" si="0"/>
        <v>NQ</v>
      </c>
      <c r="F64" s="1">
        <f t="shared" si="1"/>
        <v>1.3500000000000227</v>
      </c>
      <c r="G64" t="s">
        <v>20</v>
      </c>
      <c r="H64">
        <v>1.3500000000000227</v>
      </c>
      <c r="K64">
        <v>1.2699999999999818</v>
      </c>
      <c r="L64">
        <v>1.3899999999998727</v>
      </c>
      <c r="M64">
        <v>14.5</v>
      </c>
      <c r="P64" s="36">
        <v>14.25</v>
      </c>
      <c r="Q64" s="6">
        <v>0</v>
      </c>
      <c r="R64" s="36">
        <f t="shared" si="2"/>
        <v>0</v>
      </c>
      <c r="S64" s="39">
        <f t="shared" si="6"/>
        <v>286</v>
      </c>
      <c r="T64" s="36">
        <f t="shared" si="3"/>
        <v>1</v>
      </c>
      <c r="V64" s="36">
        <v>14.25</v>
      </c>
      <c r="W64" s="6">
        <v>0</v>
      </c>
      <c r="X64" s="36">
        <f t="shared" si="4"/>
        <v>0</v>
      </c>
      <c r="Y64" s="36">
        <f t="shared" si="7"/>
        <v>295</v>
      </c>
      <c r="Z64" s="36">
        <f t="shared" si="5"/>
        <v>0.9932659932659933</v>
      </c>
    </row>
    <row r="65" spans="2:26" x14ac:dyDescent="0.25">
      <c r="B65" s="1">
        <v>1</v>
      </c>
      <c r="C65" s="1">
        <v>622.13</v>
      </c>
      <c r="D65" s="1">
        <v>0</v>
      </c>
      <c r="E65" s="1" t="str">
        <f t="shared" si="0"/>
        <v>NQ</v>
      </c>
      <c r="F65" s="1">
        <f t="shared" si="1"/>
        <v>11.620000000000005</v>
      </c>
      <c r="G65" t="s">
        <v>20</v>
      </c>
      <c r="H65">
        <v>11.620000000000005</v>
      </c>
      <c r="K65">
        <v>1.2799999999999727</v>
      </c>
      <c r="L65">
        <v>1.3899999999998727</v>
      </c>
      <c r="M65">
        <v>14.75</v>
      </c>
      <c r="P65" s="36">
        <v>14.5</v>
      </c>
      <c r="Q65" s="6">
        <v>0</v>
      </c>
      <c r="R65" s="36">
        <f t="shared" si="2"/>
        <v>0</v>
      </c>
      <c r="S65" s="39">
        <f t="shared" si="6"/>
        <v>286</v>
      </c>
      <c r="T65" s="36">
        <f t="shared" si="3"/>
        <v>1</v>
      </c>
      <c r="V65" s="36">
        <v>14.5</v>
      </c>
      <c r="W65" s="6">
        <v>1</v>
      </c>
      <c r="X65" s="36">
        <f t="shared" si="4"/>
        <v>3.3670033670033669E-3</v>
      </c>
      <c r="Y65" s="36">
        <f t="shared" si="7"/>
        <v>296</v>
      </c>
      <c r="Z65" s="36">
        <f t="shared" si="5"/>
        <v>0.99663299663299665</v>
      </c>
    </row>
    <row r="66" spans="2:26" x14ac:dyDescent="0.25">
      <c r="B66" s="1">
        <v>1</v>
      </c>
      <c r="C66" s="1">
        <v>705.64</v>
      </c>
      <c r="D66" s="1">
        <v>70.8</v>
      </c>
      <c r="E66" s="1" t="str">
        <f t="shared" si="0"/>
        <v>Q</v>
      </c>
      <c r="F66" s="1" t="str">
        <f t="shared" si="1"/>
        <v/>
      </c>
      <c r="G66" t="s">
        <v>20</v>
      </c>
      <c r="H66" t="s">
        <v>20</v>
      </c>
      <c r="K66">
        <v>1.2899999999999636</v>
      </c>
      <c r="L66">
        <v>1.3900000000001</v>
      </c>
      <c r="M66">
        <v>15</v>
      </c>
      <c r="P66" s="36">
        <v>14.75</v>
      </c>
      <c r="Q66" s="6">
        <v>0</v>
      </c>
      <c r="R66" s="36">
        <f t="shared" si="2"/>
        <v>0</v>
      </c>
      <c r="S66" s="39">
        <f t="shared" si="6"/>
        <v>286</v>
      </c>
      <c r="T66" s="36">
        <f t="shared" si="3"/>
        <v>1</v>
      </c>
      <c r="V66" s="36">
        <v>14.75</v>
      </c>
      <c r="W66" s="6">
        <v>0</v>
      </c>
      <c r="X66" s="36">
        <f t="shared" si="4"/>
        <v>0</v>
      </c>
      <c r="Y66" s="36">
        <f t="shared" si="7"/>
        <v>296</v>
      </c>
      <c r="Z66" s="36">
        <f t="shared" si="5"/>
        <v>0.99663299663299665</v>
      </c>
    </row>
    <row r="67" spans="2:26" x14ac:dyDescent="0.25">
      <c r="B67" s="1">
        <v>1</v>
      </c>
      <c r="C67" s="1">
        <v>707.77</v>
      </c>
      <c r="D67" s="1">
        <v>67.900000000000006</v>
      </c>
      <c r="E67" s="1" t="str">
        <f t="shared" si="0"/>
        <v>Q</v>
      </c>
      <c r="F67" s="1">
        <f t="shared" si="1"/>
        <v>2.1299999999999955</v>
      </c>
      <c r="G67">
        <v>2.1299999999999955</v>
      </c>
      <c r="H67" t="s">
        <v>20</v>
      </c>
      <c r="K67">
        <v>1.2899999999999636</v>
      </c>
      <c r="L67">
        <v>1.4099999999999682</v>
      </c>
      <c r="M67">
        <v>15.25</v>
      </c>
      <c r="P67" s="36">
        <v>15</v>
      </c>
      <c r="Q67" s="6">
        <v>0</v>
      </c>
      <c r="R67" s="36">
        <f t="shared" si="2"/>
        <v>0</v>
      </c>
      <c r="S67" s="39">
        <f t="shared" si="6"/>
        <v>286</v>
      </c>
      <c r="T67" s="36">
        <f t="shared" si="3"/>
        <v>1</v>
      </c>
      <c r="V67" s="36">
        <v>15</v>
      </c>
      <c r="W67" s="6">
        <v>0</v>
      </c>
      <c r="X67" s="36">
        <f t="shared" si="4"/>
        <v>0</v>
      </c>
      <c r="Y67" s="36">
        <f t="shared" si="7"/>
        <v>296</v>
      </c>
      <c r="Z67" s="36">
        <f t="shared" si="5"/>
        <v>0.99663299663299665</v>
      </c>
    </row>
    <row r="68" spans="2:26" x14ac:dyDescent="0.25">
      <c r="B68" s="1">
        <v>1</v>
      </c>
      <c r="C68" s="1">
        <v>709.33</v>
      </c>
      <c r="D68" s="1">
        <v>63.6</v>
      </c>
      <c r="E68" s="1" t="str">
        <f t="shared" si="0"/>
        <v>Q</v>
      </c>
      <c r="F68" s="1">
        <f t="shared" si="1"/>
        <v>1.5600000000000591</v>
      </c>
      <c r="G68">
        <v>1.5600000000000591</v>
      </c>
      <c r="H68" t="s">
        <v>20</v>
      </c>
      <c r="K68">
        <v>1.2999999999999545</v>
      </c>
      <c r="L68">
        <v>1.4100000000003092</v>
      </c>
      <c r="M68">
        <v>15.5</v>
      </c>
      <c r="P68" s="36">
        <v>15.25</v>
      </c>
      <c r="Q68" s="6">
        <v>0</v>
      </c>
      <c r="R68" s="36">
        <f t="shared" si="2"/>
        <v>0</v>
      </c>
      <c r="S68" s="39">
        <f t="shared" si="6"/>
        <v>286</v>
      </c>
      <c r="T68" s="36">
        <f t="shared" si="3"/>
        <v>1</v>
      </c>
      <c r="V68" s="36">
        <v>15.25</v>
      </c>
      <c r="W68" s="6">
        <v>0</v>
      </c>
      <c r="X68" s="36">
        <f t="shared" si="4"/>
        <v>0</v>
      </c>
      <c r="Y68" s="36">
        <f t="shared" si="7"/>
        <v>296</v>
      </c>
      <c r="Z68" s="36">
        <f t="shared" si="5"/>
        <v>0.99663299663299665</v>
      </c>
    </row>
    <row r="69" spans="2:26" x14ac:dyDescent="0.25">
      <c r="B69" s="1">
        <v>1</v>
      </c>
      <c r="C69" s="1">
        <v>711.04</v>
      </c>
      <c r="D69" s="1">
        <v>64</v>
      </c>
      <c r="E69" s="1" t="str">
        <f t="shared" ref="E69:E132" si="8">IF(D69&gt;0,"Q","NQ")</f>
        <v>Q</v>
      </c>
      <c r="F69" s="1">
        <f t="shared" si="1"/>
        <v>1.7099999999999227</v>
      </c>
      <c r="G69">
        <v>1.7099999999999227</v>
      </c>
      <c r="H69" t="s">
        <v>20</v>
      </c>
      <c r="K69">
        <v>1.2999999999999545</v>
      </c>
      <c r="L69">
        <v>1.4400000000000546</v>
      </c>
      <c r="M69">
        <v>15.75</v>
      </c>
      <c r="P69" s="36">
        <v>15.5</v>
      </c>
      <c r="Q69" s="6">
        <v>0</v>
      </c>
      <c r="R69" s="36">
        <f t="shared" si="2"/>
        <v>0</v>
      </c>
      <c r="S69" s="39">
        <f t="shared" si="6"/>
        <v>286</v>
      </c>
      <c r="T69" s="36">
        <f t="shared" si="3"/>
        <v>1</v>
      </c>
      <c r="V69" s="36">
        <v>15.5</v>
      </c>
      <c r="W69" s="6">
        <v>0</v>
      </c>
      <c r="X69" s="36">
        <f t="shared" si="4"/>
        <v>0</v>
      </c>
      <c r="Y69" s="36">
        <f t="shared" si="7"/>
        <v>296</v>
      </c>
      <c r="Z69" s="36">
        <f t="shared" si="5"/>
        <v>0.99663299663299665</v>
      </c>
    </row>
    <row r="70" spans="2:26" x14ac:dyDescent="0.25">
      <c r="B70" s="1">
        <v>1</v>
      </c>
      <c r="C70" s="1">
        <v>712.85</v>
      </c>
      <c r="D70" s="1">
        <v>44.5</v>
      </c>
      <c r="E70" s="1" t="str">
        <f t="shared" si="8"/>
        <v>Q</v>
      </c>
      <c r="F70" s="1">
        <f t="shared" ref="F70:F133" si="9">IF(AND(E70="Q",E69="NQ"),"",C70-C69)</f>
        <v>1.8100000000000591</v>
      </c>
      <c r="G70">
        <v>1.8100000000000591</v>
      </c>
      <c r="H70" t="s">
        <v>20</v>
      </c>
      <c r="K70">
        <v>1.3000000000001819</v>
      </c>
      <c r="L70">
        <v>1.4400000000000546</v>
      </c>
      <c r="M70">
        <v>16</v>
      </c>
      <c r="P70" s="36">
        <v>15.75</v>
      </c>
      <c r="Q70" s="6">
        <v>0</v>
      </c>
      <c r="R70" s="36">
        <f t="shared" si="2"/>
        <v>0</v>
      </c>
      <c r="S70" s="39">
        <f t="shared" si="6"/>
        <v>286</v>
      </c>
      <c r="T70" s="36">
        <f t="shared" si="3"/>
        <v>1</v>
      </c>
      <c r="V70" s="36">
        <v>15.75</v>
      </c>
      <c r="W70" s="6">
        <v>0</v>
      </c>
      <c r="X70" s="36">
        <f t="shared" si="4"/>
        <v>0</v>
      </c>
      <c r="Y70" s="36">
        <f t="shared" si="7"/>
        <v>296</v>
      </c>
      <c r="Z70" s="36">
        <f t="shared" si="5"/>
        <v>0.99663299663299665</v>
      </c>
    </row>
    <row r="71" spans="2:26" x14ac:dyDescent="0.25">
      <c r="B71" s="1">
        <v>1</v>
      </c>
      <c r="C71" s="1">
        <v>714.13</v>
      </c>
      <c r="D71" s="1">
        <v>37.4</v>
      </c>
      <c r="E71" s="1" t="str">
        <f t="shared" si="8"/>
        <v>Q</v>
      </c>
      <c r="F71" s="1">
        <f t="shared" si="9"/>
        <v>1.2799999999999727</v>
      </c>
      <c r="G71">
        <v>1.2799999999999727</v>
      </c>
      <c r="H71" t="s">
        <v>20</v>
      </c>
      <c r="K71">
        <v>1.3099999999999454</v>
      </c>
      <c r="L71">
        <v>1.4400000000000546</v>
      </c>
      <c r="M71">
        <v>16.25</v>
      </c>
      <c r="P71" s="36">
        <v>16</v>
      </c>
      <c r="Q71" s="6">
        <v>0</v>
      </c>
      <c r="R71" s="36">
        <f t="shared" si="2"/>
        <v>0</v>
      </c>
      <c r="S71" s="39">
        <f t="shared" si="6"/>
        <v>286</v>
      </c>
      <c r="T71" s="36">
        <f t="shared" si="3"/>
        <v>1</v>
      </c>
      <c r="V71" s="36">
        <v>16</v>
      </c>
      <c r="W71" s="6">
        <v>0</v>
      </c>
      <c r="X71" s="36">
        <f t="shared" si="4"/>
        <v>0</v>
      </c>
      <c r="Y71" s="36">
        <f t="shared" si="7"/>
        <v>296</v>
      </c>
      <c r="Z71" s="36">
        <f t="shared" si="5"/>
        <v>0.99663299663299665</v>
      </c>
    </row>
    <row r="72" spans="2:26" x14ac:dyDescent="0.25">
      <c r="B72" s="1">
        <v>1</v>
      </c>
      <c r="C72" s="1">
        <v>715.8</v>
      </c>
      <c r="D72" s="1">
        <v>35.299999999999997</v>
      </c>
      <c r="E72" s="1" t="str">
        <f t="shared" si="8"/>
        <v>Q</v>
      </c>
      <c r="F72" s="1">
        <f t="shared" si="9"/>
        <v>1.6699999999999591</v>
      </c>
      <c r="G72">
        <v>1.6699999999999591</v>
      </c>
      <c r="H72" t="s">
        <v>20</v>
      </c>
      <c r="K72">
        <v>1.3199999999999363</v>
      </c>
      <c r="L72">
        <v>1.4699999999999704</v>
      </c>
      <c r="M72">
        <v>16.5</v>
      </c>
      <c r="P72" s="36">
        <v>16.25</v>
      </c>
      <c r="Q72" s="6">
        <v>0</v>
      </c>
      <c r="R72" s="36">
        <f t="shared" ref="R72:R88" si="10">Q72/SUM($Q$7:$Q$87)</f>
        <v>0</v>
      </c>
      <c r="S72" s="39">
        <f t="shared" si="6"/>
        <v>286</v>
      </c>
      <c r="T72" s="36">
        <f t="shared" ref="T72:T88" si="11">S72/$S$87</f>
        <v>1</v>
      </c>
      <c r="V72" s="36">
        <v>16.25</v>
      </c>
      <c r="W72" s="6">
        <v>0</v>
      </c>
      <c r="X72" s="36">
        <f t="shared" ref="X72:X88" si="12">W72/SUM($W$7:$W$87)</f>
        <v>0</v>
      </c>
      <c r="Y72" s="36">
        <f t="shared" si="7"/>
        <v>296</v>
      </c>
      <c r="Z72" s="36">
        <f t="shared" ref="Z72:Z88" si="13">Y72/$Y$88</f>
        <v>0.99663299663299665</v>
      </c>
    </row>
    <row r="73" spans="2:26" x14ac:dyDescent="0.25">
      <c r="B73" s="1">
        <v>1</v>
      </c>
      <c r="C73" s="1">
        <v>718.36</v>
      </c>
      <c r="D73" s="1">
        <v>17.3</v>
      </c>
      <c r="E73" s="1" t="str">
        <f t="shared" si="8"/>
        <v>Q</v>
      </c>
      <c r="F73" s="1">
        <f t="shared" si="9"/>
        <v>2.5600000000000591</v>
      </c>
      <c r="G73">
        <v>2.5600000000000591</v>
      </c>
      <c r="H73" t="s">
        <v>20</v>
      </c>
      <c r="K73">
        <v>1.3200000000001637</v>
      </c>
      <c r="L73">
        <v>1.4700000000002547</v>
      </c>
      <c r="M73">
        <v>16.75</v>
      </c>
      <c r="P73" s="36">
        <v>16.5</v>
      </c>
      <c r="Q73" s="6">
        <v>0</v>
      </c>
      <c r="R73" s="36">
        <f t="shared" si="10"/>
        <v>0</v>
      </c>
      <c r="S73" s="39">
        <f t="shared" ref="S73:S88" si="14">S72+Q73</f>
        <v>286</v>
      </c>
      <c r="T73" s="36">
        <f t="shared" si="11"/>
        <v>1</v>
      </c>
      <c r="V73" s="36">
        <v>16.5</v>
      </c>
      <c r="W73" s="6">
        <v>0</v>
      </c>
      <c r="X73" s="36">
        <f t="shared" si="12"/>
        <v>0</v>
      </c>
      <c r="Y73" s="36">
        <f t="shared" ref="Y73:Y88" si="15">Y72+W73</f>
        <v>296</v>
      </c>
      <c r="Z73" s="36">
        <f t="shared" si="13"/>
        <v>0.99663299663299665</v>
      </c>
    </row>
    <row r="74" spans="2:26" x14ac:dyDescent="0.25">
      <c r="B74" s="1">
        <v>1</v>
      </c>
      <c r="C74" s="1">
        <v>719.51</v>
      </c>
      <c r="D74" s="1">
        <v>16.100000000000001</v>
      </c>
      <c r="E74" s="1" t="str">
        <f t="shared" si="8"/>
        <v>Q</v>
      </c>
      <c r="F74" s="1">
        <f t="shared" si="9"/>
        <v>1.1499999999999773</v>
      </c>
      <c r="G74">
        <v>1.1499999999999773</v>
      </c>
      <c r="H74" t="s">
        <v>20</v>
      </c>
      <c r="K74">
        <v>1.3299999999999272</v>
      </c>
      <c r="L74">
        <v>1.5199999999999818</v>
      </c>
      <c r="M74">
        <v>17</v>
      </c>
      <c r="P74" s="36">
        <v>16.75</v>
      </c>
      <c r="Q74" s="6">
        <v>0</v>
      </c>
      <c r="R74" s="36">
        <f t="shared" si="10"/>
        <v>0</v>
      </c>
      <c r="S74" s="39">
        <f t="shared" si="14"/>
        <v>286</v>
      </c>
      <c r="T74" s="36">
        <f t="shared" si="11"/>
        <v>1</v>
      </c>
      <c r="V74" s="36">
        <v>16.75</v>
      </c>
      <c r="W74" s="6">
        <v>0</v>
      </c>
      <c r="X74" s="36">
        <f t="shared" si="12"/>
        <v>0</v>
      </c>
      <c r="Y74" s="36">
        <f t="shared" si="15"/>
        <v>296</v>
      </c>
      <c r="Z74" s="36">
        <f t="shared" si="13"/>
        <v>0.99663299663299665</v>
      </c>
    </row>
    <row r="75" spans="2:26" x14ac:dyDescent="0.25">
      <c r="B75" s="1">
        <v>1</v>
      </c>
      <c r="C75" s="1">
        <v>720.85</v>
      </c>
      <c r="D75" s="1">
        <v>13</v>
      </c>
      <c r="E75" s="1" t="str">
        <f t="shared" si="8"/>
        <v>Q</v>
      </c>
      <c r="F75" s="1">
        <f t="shared" si="9"/>
        <v>1.3400000000000318</v>
      </c>
      <c r="G75">
        <v>1.3400000000000318</v>
      </c>
      <c r="H75" t="s">
        <v>20</v>
      </c>
      <c r="K75">
        <v>1.3399999999996908</v>
      </c>
      <c r="L75">
        <v>1.5199999999999818</v>
      </c>
      <c r="M75">
        <v>17.25</v>
      </c>
      <c r="P75" s="36">
        <v>17</v>
      </c>
      <c r="Q75" s="6">
        <v>0</v>
      </c>
      <c r="R75" s="36">
        <f t="shared" si="10"/>
        <v>0</v>
      </c>
      <c r="S75" s="39">
        <f t="shared" si="14"/>
        <v>286</v>
      </c>
      <c r="T75" s="36">
        <f t="shared" si="11"/>
        <v>1</v>
      </c>
      <c r="V75" s="36">
        <v>17</v>
      </c>
      <c r="W75" s="6">
        <v>0</v>
      </c>
      <c r="X75" s="36">
        <f t="shared" si="12"/>
        <v>0</v>
      </c>
      <c r="Y75" s="36">
        <f t="shared" si="15"/>
        <v>296</v>
      </c>
      <c r="Z75" s="36">
        <f t="shared" si="13"/>
        <v>0.99663299663299665</v>
      </c>
    </row>
    <row r="76" spans="2:26" x14ac:dyDescent="0.25">
      <c r="B76" s="1">
        <v>1</v>
      </c>
      <c r="C76" s="1">
        <v>722.22</v>
      </c>
      <c r="D76" s="1">
        <v>4.8</v>
      </c>
      <c r="E76" s="1" t="str">
        <f t="shared" si="8"/>
        <v>Q</v>
      </c>
      <c r="F76" s="1">
        <f t="shared" si="9"/>
        <v>1.3700000000000045</v>
      </c>
      <c r="G76">
        <v>1.3700000000000045</v>
      </c>
      <c r="H76" t="s">
        <v>20</v>
      </c>
      <c r="K76">
        <v>1.3399999999999181</v>
      </c>
      <c r="L76">
        <v>1.5299999999999727</v>
      </c>
      <c r="M76">
        <v>17.5</v>
      </c>
      <c r="P76" s="36">
        <v>17.25</v>
      </c>
      <c r="Q76" s="6">
        <v>0</v>
      </c>
      <c r="R76" s="36">
        <f t="shared" si="10"/>
        <v>0</v>
      </c>
      <c r="S76" s="39">
        <f t="shared" si="14"/>
        <v>286</v>
      </c>
      <c r="T76" s="36">
        <f t="shared" si="11"/>
        <v>1</v>
      </c>
      <c r="V76" s="36">
        <v>17.25</v>
      </c>
      <c r="W76" s="6">
        <v>0</v>
      </c>
      <c r="X76" s="36">
        <f t="shared" si="12"/>
        <v>0</v>
      </c>
      <c r="Y76" s="36">
        <f t="shared" si="15"/>
        <v>296</v>
      </c>
      <c r="Z76" s="36">
        <f t="shared" si="13"/>
        <v>0.99663299663299665</v>
      </c>
    </row>
    <row r="77" spans="2:26" x14ac:dyDescent="0.25">
      <c r="B77" s="1">
        <v>1</v>
      </c>
      <c r="C77" s="1">
        <v>724.85</v>
      </c>
      <c r="D77" s="1">
        <v>0</v>
      </c>
      <c r="E77" s="1" t="str">
        <f t="shared" si="8"/>
        <v>NQ</v>
      </c>
      <c r="F77" s="1">
        <f t="shared" si="9"/>
        <v>2.6299999999999955</v>
      </c>
      <c r="G77" t="s">
        <v>20</v>
      </c>
      <c r="H77">
        <v>2.6299999999999955</v>
      </c>
      <c r="K77">
        <v>1.3400000000000318</v>
      </c>
      <c r="L77">
        <v>1.5399999999999636</v>
      </c>
      <c r="M77">
        <v>17.75</v>
      </c>
      <c r="P77" s="36">
        <v>17.5</v>
      </c>
      <c r="Q77" s="6">
        <v>0</v>
      </c>
      <c r="R77" s="36">
        <f t="shared" si="10"/>
        <v>0</v>
      </c>
      <c r="S77" s="39">
        <f t="shared" si="14"/>
        <v>286</v>
      </c>
      <c r="T77" s="36">
        <f t="shared" si="11"/>
        <v>1</v>
      </c>
      <c r="V77" s="36">
        <v>17.5</v>
      </c>
      <c r="W77" s="6">
        <v>0</v>
      </c>
      <c r="X77" s="36">
        <f t="shared" si="12"/>
        <v>0</v>
      </c>
      <c r="Y77" s="36">
        <f t="shared" si="15"/>
        <v>296</v>
      </c>
      <c r="Z77" s="36">
        <f t="shared" si="13"/>
        <v>0.99663299663299665</v>
      </c>
    </row>
    <row r="78" spans="2:26" x14ac:dyDescent="0.25">
      <c r="B78" s="1">
        <v>1</v>
      </c>
      <c r="C78" s="1">
        <v>795.63</v>
      </c>
      <c r="D78" s="1">
        <v>55.7</v>
      </c>
      <c r="E78" s="1" t="str">
        <f t="shared" si="8"/>
        <v>Q</v>
      </c>
      <c r="F78" s="1" t="str">
        <f t="shared" si="9"/>
        <v/>
      </c>
      <c r="G78" t="s">
        <v>20</v>
      </c>
      <c r="H78" t="s">
        <v>20</v>
      </c>
      <c r="K78">
        <v>1.3400000000001455</v>
      </c>
      <c r="L78">
        <v>1.5399999999999636</v>
      </c>
      <c r="M78">
        <v>18</v>
      </c>
      <c r="P78" s="36">
        <v>17.75</v>
      </c>
      <c r="Q78" s="6">
        <v>0</v>
      </c>
      <c r="R78" s="36">
        <f t="shared" si="10"/>
        <v>0</v>
      </c>
      <c r="S78" s="39">
        <f t="shared" si="14"/>
        <v>286</v>
      </c>
      <c r="T78" s="36">
        <f t="shared" si="11"/>
        <v>1</v>
      </c>
      <c r="V78" s="36">
        <v>17.75</v>
      </c>
      <c r="W78" s="6">
        <v>0</v>
      </c>
      <c r="X78" s="36">
        <f t="shared" si="12"/>
        <v>0</v>
      </c>
      <c r="Y78" s="36">
        <f t="shared" si="15"/>
        <v>296</v>
      </c>
      <c r="Z78" s="36">
        <f t="shared" si="13"/>
        <v>0.99663299663299665</v>
      </c>
    </row>
    <row r="79" spans="2:26" x14ac:dyDescent="0.25">
      <c r="B79" s="1">
        <v>1</v>
      </c>
      <c r="C79" s="1">
        <v>797.63</v>
      </c>
      <c r="D79" s="1">
        <v>55</v>
      </c>
      <c r="E79" s="1" t="str">
        <f t="shared" si="8"/>
        <v>Q</v>
      </c>
      <c r="F79" s="1">
        <f t="shared" si="9"/>
        <v>2</v>
      </c>
      <c r="G79">
        <v>2</v>
      </c>
      <c r="H79" t="s">
        <v>20</v>
      </c>
      <c r="K79">
        <v>1.3400000000001455</v>
      </c>
      <c r="L79">
        <v>1.5499999999997272</v>
      </c>
      <c r="M79">
        <v>18.25</v>
      </c>
      <c r="P79" s="36">
        <v>18</v>
      </c>
      <c r="Q79" s="6">
        <v>0</v>
      </c>
      <c r="R79" s="36">
        <f t="shared" si="10"/>
        <v>0</v>
      </c>
      <c r="S79" s="39">
        <f t="shared" si="14"/>
        <v>286</v>
      </c>
      <c r="T79" s="36">
        <f t="shared" si="11"/>
        <v>1</v>
      </c>
      <c r="V79" s="36">
        <v>18</v>
      </c>
      <c r="W79" s="6">
        <v>0</v>
      </c>
      <c r="X79" s="36">
        <f t="shared" si="12"/>
        <v>0</v>
      </c>
      <c r="Y79" s="36">
        <f t="shared" si="15"/>
        <v>296</v>
      </c>
      <c r="Z79" s="36">
        <f t="shared" si="13"/>
        <v>0.99663299663299665</v>
      </c>
    </row>
    <row r="80" spans="2:26" x14ac:dyDescent="0.25">
      <c r="B80" s="1">
        <v>1</v>
      </c>
      <c r="C80" s="1">
        <v>799.34</v>
      </c>
      <c r="D80" s="1">
        <v>47.2</v>
      </c>
      <c r="E80" s="1" t="str">
        <f t="shared" si="8"/>
        <v>Q</v>
      </c>
      <c r="F80" s="1">
        <f t="shared" si="9"/>
        <v>1.7100000000000364</v>
      </c>
      <c r="G80">
        <v>1.7100000000000364</v>
      </c>
      <c r="H80" t="s">
        <v>20</v>
      </c>
      <c r="K80">
        <v>1.3499999999999659</v>
      </c>
      <c r="L80">
        <v>1.5500000000001819</v>
      </c>
      <c r="M80">
        <v>18.5</v>
      </c>
      <c r="P80" s="36">
        <v>18.25</v>
      </c>
      <c r="Q80" s="6">
        <v>0</v>
      </c>
      <c r="R80" s="36">
        <f t="shared" si="10"/>
        <v>0</v>
      </c>
      <c r="S80" s="39">
        <f t="shared" si="14"/>
        <v>286</v>
      </c>
      <c r="T80" s="36">
        <f t="shared" si="11"/>
        <v>1</v>
      </c>
      <c r="V80" s="36">
        <v>18.25</v>
      </c>
      <c r="W80" s="6">
        <v>0</v>
      </c>
      <c r="X80" s="36">
        <f t="shared" si="12"/>
        <v>0</v>
      </c>
      <c r="Y80" s="36">
        <f t="shared" si="15"/>
        <v>296</v>
      </c>
      <c r="Z80" s="36">
        <f t="shared" si="13"/>
        <v>0.99663299663299665</v>
      </c>
    </row>
    <row r="81" spans="2:26" x14ac:dyDescent="0.25">
      <c r="B81" s="1">
        <v>1</v>
      </c>
      <c r="C81" s="1">
        <v>800.9</v>
      </c>
      <c r="D81" s="1">
        <v>39.799999999999997</v>
      </c>
      <c r="E81" s="1" t="str">
        <f t="shared" si="8"/>
        <v>Q</v>
      </c>
      <c r="F81" s="1">
        <f t="shared" si="9"/>
        <v>1.5599999999999454</v>
      </c>
      <c r="G81">
        <v>1.5599999999999454</v>
      </c>
      <c r="H81" t="s">
        <v>20</v>
      </c>
      <c r="K81">
        <v>1.3500000000001364</v>
      </c>
      <c r="L81">
        <v>1.5500000000001819</v>
      </c>
      <c r="M81">
        <v>18.75</v>
      </c>
      <c r="P81" s="36">
        <v>18.5</v>
      </c>
      <c r="Q81" s="6">
        <v>0</v>
      </c>
      <c r="R81" s="36">
        <f t="shared" si="10"/>
        <v>0</v>
      </c>
      <c r="S81" s="39">
        <f t="shared" si="14"/>
        <v>286</v>
      </c>
      <c r="T81" s="36">
        <f t="shared" si="11"/>
        <v>1</v>
      </c>
      <c r="V81" s="36">
        <v>18.5</v>
      </c>
      <c r="W81" s="6">
        <v>1</v>
      </c>
      <c r="X81" s="36">
        <f t="shared" si="12"/>
        <v>3.3670033670033669E-3</v>
      </c>
      <c r="Y81" s="36">
        <f t="shared" si="15"/>
        <v>297</v>
      </c>
      <c r="Z81" s="36">
        <f t="shared" si="13"/>
        <v>1</v>
      </c>
    </row>
    <row r="82" spans="2:26" x14ac:dyDescent="0.25">
      <c r="B82" s="1">
        <v>1</v>
      </c>
      <c r="C82" s="1">
        <v>802.47</v>
      </c>
      <c r="D82" s="1">
        <v>31.3</v>
      </c>
      <c r="E82" s="1" t="str">
        <f t="shared" si="8"/>
        <v>Q</v>
      </c>
      <c r="F82" s="1">
        <f t="shared" si="9"/>
        <v>1.57000000000005</v>
      </c>
      <c r="G82">
        <v>1.57000000000005</v>
      </c>
      <c r="H82" t="s">
        <v>20</v>
      </c>
      <c r="K82">
        <v>1.3500000000001364</v>
      </c>
      <c r="L82">
        <v>1.569999999999709</v>
      </c>
      <c r="M82">
        <v>19</v>
      </c>
      <c r="P82" s="36">
        <v>18.75</v>
      </c>
      <c r="Q82" s="6">
        <v>0</v>
      </c>
      <c r="R82" s="36">
        <f t="shared" si="10"/>
        <v>0</v>
      </c>
      <c r="S82" s="39">
        <f t="shared" si="14"/>
        <v>286</v>
      </c>
      <c r="T82" s="36">
        <f t="shared" si="11"/>
        <v>1</v>
      </c>
      <c r="V82" s="36">
        <v>18.75</v>
      </c>
      <c r="W82" s="6">
        <v>0</v>
      </c>
      <c r="X82" s="36">
        <f t="shared" si="12"/>
        <v>0</v>
      </c>
      <c r="Y82" s="36">
        <f t="shared" si="15"/>
        <v>297</v>
      </c>
      <c r="Z82" s="36">
        <f t="shared" si="13"/>
        <v>1</v>
      </c>
    </row>
    <row r="83" spans="2:26" x14ac:dyDescent="0.25">
      <c r="B83" s="1">
        <v>1</v>
      </c>
      <c r="C83" s="1">
        <v>804.04</v>
      </c>
      <c r="D83" s="1">
        <v>27</v>
      </c>
      <c r="E83" s="1" t="str">
        <f t="shared" si="8"/>
        <v>Q</v>
      </c>
      <c r="F83" s="1">
        <f t="shared" si="9"/>
        <v>1.5699999999999363</v>
      </c>
      <c r="G83">
        <v>1.5699999999999363</v>
      </c>
      <c r="H83" t="s">
        <v>20</v>
      </c>
      <c r="K83">
        <v>1.3599999999999</v>
      </c>
      <c r="L83">
        <v>1.5799999999999272</v>
      </c>
      <c r="M83">
        <v>19.25</v>
      </c>
      <c r="P83" s="36">
        <v>19</v>
      </c>
      <c r="Q83" s="6">
        <v>0</v>
      </c>
      <c r="R83" s="36">
        <f t="shared" si="10"/>
        <v>0</v>
      </c>
      <c r="S83" s="39">
        <f t="shared" si="14"/>
        <v>286</v>
      </c>
      <c r="T83" s="36">
        <f t="shared" si="11"/>
        <v>1</v>
      </c>
      <c r="V83" s="36">
        <v>19</v>
      </c>
      <c r="W83" s="6">
        <v>0</v>
      </c>
      <c r="X83" s="36">
        <f t="shared" si="12"/>
        <v>0</v>
      </c>
      <c r="Y83" s="36">
        <f t="shared" si="15"/>
        <v>297</v>
      </c>
      <c r="Z83" s="36">
        <f t="shared" si="13"/>
        <v>1</v>
      </c>
    </row>
    <row r="84" spans="2:26" x14ac:dyDescent="0.25">
      <c r="B84" s="1">
        <v>1</v>
      </c>
      <c r="C84" s="1">
        <v>805.89</v>
      </c>
      <c r="D84" s="1">
        <v>24.7</v>
      </c>
      <c r="E84" s="1" t="str">
        <f t="shared" si="8"/>
        <v>Q</v>
      </c>
      <c r="F84" s="1">
        <f t="shared" si="9"/>
        <v>1.8500000000000227</v>
      </c>
      <c r="G84">
        <v>1.8500000000000227</v>
      </c>
      <c r="H84" t="s">
        <v>20</v>
      </c>
      <c r="K84">
        <v>1.3600000000001273</v>
      </c>
      <c r="L84">
        <v>1.5999999999999091</v>
      </c>
      <c r="M84">
        <v>19.5</v>
      </c>
      <c r="P84" s="36">
        <v>19.25</v>
      </c>
      <c r="Q84" s="6">
        <v>0</v>
      </c>
      <c r="R84" s="36">
        <f t="shared" si="10"/>
        <v>0</v>
      </c>
      <c r="S84" s="39">
        <f t="shared" si="14"/>
        <v>286</v>
      </c>
      <c r="T84" s="36">
        <f t="shared" si="11"/>
        <v>1</v>
      </c>
      <c r="V84" s="36">
        <v>19.25</v>
      </c>
      <c r="W84" s="6">
        <v>0</v>
      </c>
      <c r="X84" s="36">
        <f t="shared" si="12"/>
        <v>0</v>
      </c>
      <c r="Y84" s="36">
        <f t="shared" si="15"/>
        <v>297</v>
      </c>
      <c r="Z84" s="36">
        <f t="shared" si="13"/>
        <v>1</v>
      </c>
    </row>
    <row r="85" spans="2:26" x14ac:dyDescent="0.25">
      <c r="B85" s="1">
        <v>1</v>
      </c>
      <c r="C85" s="1">
        <v>807.97</v>
      </c>
      <c r="D85" s="1">
        <v>10.6</v>
      </c>
      <c r="E85" s="1" t="str">
        <f t="shared" si="8"/>
        <v>Q</v>
      </c>
      <c r="F85" s="1">
        <f t="shared" si="9"/>
        <v>2.0800000000000409</v>
      </c>
      <c r="G85">
        <v>2.0800000000000409</v>
      </c>
      <c r="H85" t="s">
        <v>20</v>
      </c>
      <c r="K85">
        <v>1.3600000000001273</v>
      </c>
      <c r="L85">
        <v>1.5999999999999091</v>
      </c>
      <c r="M85">
        <v>19.75</v>
      </c>
      <c r="P85" s="36">
        <v>19.5</v>
      </c>
      <c r="Q85" s="6">
        <v>0</v>
      </c>
      <c r="R85" s="36">
        <f t="shared" si="10"/>
        <v>0</v>
      </c>
      <c r="S85" s="39">
        <f t="shared" si="14"/>
        <v>286</v>
      </c>
      <c r="T85" s="36">
        <f t="shared" si="11"/>
        <v>1</v>
      </c>
      <c r="V85" s="36">
        <v>19.5</v>
      </c>
      <c r="W85" s="6">
        <v>0</v>
      </c>
      <c r="X85" s="36">
        <f t="shared" si="12"/>
        <v>0</v>
      </c>
      <c r="Y85" s="36">
        <f t="shared" si="15"/>
        <v>297</v>
      </c>
      <c r="Z85" s="36">
        <f t="shared" si="13"/>
        <v>1</v>
      </c>
    </row>
    <row r="86" spans="2:26" x14ac:dyDescent="0.25">
      <c r="B86" s="1">
        <v>1</v>
      </c>
      <c r="C86" s="1">
        <v>809.18</v>
      </c>
      <c r="D86" s="1">
        <v>10.8</v>
      </c>
      <c r="E86" s="1" t="str">
        <f t="shared" si="8"/>
        <v>Q</v>
      </c>
      <c r="F86" s="1">
        <f t="shared" si="9"/>
        <v>1.2099999999999227</v>
      </c>
      <c r="G86">
        <v>1.2099999999999227</v>
      </c>
      <c r="H86" t="s">
        <v>20</v>
      </c>
      <c r="K86">
        <v>1.3600000000001273</v>
      </c>
      <c r="L86">
        <v>1.6000000000001364</v>
      </c>
      <c r="M86">
        <v>20</v>
      </c>
      <c r="P86" s="36">
        <v>19.75</v>
      </c>
      <c r="Q86" s="6">
        <v>0</v>
      </c>
      <c r="R86" s="36">
        <f t="shared" si="10"/>
        <v>0</v>
      </c>
      <c r="S86" s="39">
        <f t="shared" si="14"/>
        <v>286</v>
      </c>
      <c r="T86" s="36">
        <f t="shared" si="11"/>
        <v>1</v>
      </c>
      <c r="V86" s="36">
        <v>19.75</v>
      </c>
      <c r="W86" s="6">
        <v>0</v>
      </c>
      <c r="X86" s="36">
        <f t="shared" si="12"/>
        <v>0</v>
      </c>
      <c r="Y86" s="36">
        <f t="shared" si="15"/>
        <v>297</v>
      </c>
      <c r="Z86" s="36">
        <f t="shared" si="13"/>
        <v>1</v>
      </c>
    </row>
    <row r="87" spans="2:26" x14ac:dyDescent="0.25">
      <c r="B87" s="1">
        <v>1</v>
      </c>
      <c r="C87" s="1">
        <v>812.74</v>
      </c>
      <c r="D87" s="1">
        <v>0</v>
      </c>
      <c r="E87" s="1" t="str">
        <f t="shared" si="8"/>
        <v>NQ</v>
      </c>
      <c r="F87" s="1">
        <f t="shared" si="9"/>
        <v>3.5600000000000591</v>
      </c>
      <c r="G87" t="s">
        <v>20</v>
      </c>
      <c r="H87">
        <v>3.5600000000000591</v>
      </c>
      <c r="K87">
        <v>1.3600000000001273</v>
      </c>
      <c r="L87">
        <v>1.6199999999998909</v>
      </c>
      <c r="P87" s="36">
        <v>20</v>
      </c>
      <c r="Q87" s="6">
        <v>0</v>
      </c>
      <c r="R87" s="36">
        <f t="shared" si="10"/>
        <v>0</v>
      </c>
      <c r="S87" s="39">
        <f t="shared" si="14"/>
        <v>286</v>
      </c>
      <c r="T87" s="36">
        <f t="shared" si="11"/>
        <v>1</v>
      </c>
      <c r="V87" s="36">
        <v>20</v>
      </c>
      <c r="W87" s="6">
        <v>0</v>
      </c>
      <c r="X87" s="36">
        <f t="shared" si="12"/>
        <v>0</v>
      </c>
      <c r="Y87" s="36">
        <f t="shared" si="15"/>
        <v>297</v>
      </c>
      <c r="Z87" s="36">
        <f t="shared" si="13"/>
        <v>1</v>
      </c>
    </row>
    <row r="88" spans="2:26" ht="15.75" thickBot="1" x14ac:dyDescent="0.3">
      <c r="B88" s="1">
        <v>1</v>
      </c>
      <c r="C88" s="1">
        <v>817.21</v>
      </c>
      <c r="D88" s="1">
        <v>0</v>
      </c>
      <c r="E88" s="1" t="str">
        <f t="shared" si="8"/>
        <v>NQ</v>
      </c>
      <c r="F88" s="1">
        <f t="shared" si="9"/>
        <v>4.4700000000000273</v>
      </c>
      <c r="G88" t="s">
        <v>20</v>
      </c>
      <c r="H88">
        <v>4.4700000000000273</v>
      </c>
      <c r="K88">
        <v>1.3699999999998909</v>
      </c>
      <c r="L88">
        <v>1.6200000000001182</v>
      </c>
      <c r="P88" s="37" t="s">
        <v>24</v>
      </c>
      <c r="Q88" s="8">
        <v>0</v>
      </c>
      <c r="R88" s="36">
        <f t="shared" si="10"/>
        <v>0</v>
      </c>
      <c r="S88" s="39">
        <f t="shared" si="14"/>
        <v>286</v>
      </c>
      <c r="T88" s="36">
        <f t="shared" si="11"/>
        <v>1</v>
      </c>
      <c r="V88" s="37" t="s">
        <v>24</v>
      </c>
      <c r="W88" s="8">
        <v>0</v>
      </c>
      <c r="X88" s="36">
        <f t="shared" si="12"/>
        <v>0</v>
      </c>
      <c r="Y88" s="36">
        <f t="shared" si="15"/>
        <v>297</v>
      </c>
      <c r="Z88" s="36">
        <f t="shared" si="13"/>
        <v>1</v>
      </c>
    </row>
    <row r="89" spans="2:26" x14ac:dyDescent="0.25">
      <c r="B89" s="1">
        <v>1</v>
      </c>
      <c r="C89" s="1">
        <v>819.36</v>
      </c>
      <c r="D89" s="1">
        <v>0</v>
      </c>
      <c r="E89" s="1" t="str">
        <f t="shared" si="8"/>
        <v>NQ</v>
      </c>
      <c r="F89" s="1">
        <f t="shared" si="9"/>
        <v>2.1499999999999773</v>
      </c>
      <c r="G89" t="s">
        <v>20</v>
      </c>
      <c r="H89">
        <v>2.1499999999999773</v>
      </c>
      <c r="K89">
        <v>1.3700000000000045</v>
      </c>
      <c r="L89">
        <v>1.6300000000001091</v>
      </c>
    </row>
    <row r="90" spans="2:26" x14ac:dyDescent="0.25">
      <c r="B90" s="1">
        <v>1</v>
      </c>
      <c r="C90" s="1">
        <v>823.02</v>
      </c>
      <c r="D90" s="1">
        <v>0</v>
      </c>
      <c r="E90" s="1" t="str">
        <f t="shared" si="8"/>
        <v>NQ</v>
      </c>
      <c r="F90" s="1">
        <f t="shared" si="9"/>
        <v>3.6599999999999682</v>
      </c>
      <c r="G90" t="s">
        <v>20</v>
      </c>
      <c r="H90">
        <v>3.6599999999999682</v>
      </c>
      <c r="K90">
        <v>1.3799999999998818</v>
      </c>
      <c r="L90">
        <v>1.6300000000001091</v>
      </c>
    </row>
    <row r="91" spans="2:26" x14ac:dyDescent="0.25">
      <c r="B91" s="1">
        <v>1</v>
      </c>
      <c r="C91" s="1">
        <v>825.89</v>
      </c>
      <c r="D91" s="1">
        <v>0</v>
      </c>
      <c r="E91" s="1" t="str">
        <f t="shared" si="8"/>
        <v>NQ</v>
      </c>
      <c r="F91" s="1">
        <f t="shared" si="9"/>
        <v>2.8700000000000045</v>
      </c>
      <c r="G91" t="s">
        <v>20</v>
      </c>
      <c r="H91">
        <v>2.8700000000000045</v>
      </c>
      <c r="K91">
        <v>1.3799999999999955</v>
      </c>
      <c r="L91">
        <v>1.6399999999999864</v>
      </c>
    </row>
    <row r="92" spans="2:26" x14ac:dyDescent="0.25">
      <c r="B92" s="1">
        <v>1</v>
      </c>
      <c r="C92" s="1">
        <v>826.97</v>
      </c>
      <c r="D92" s="1">
        <v>0</v>
      </c>
      <c r="E92" s="1" t="str">
        <f t="shared" si="8"/>
        <v>NQ</v>
      </c>
      <c r="F92" s="1">
        <f t="shared" si="9"/>
        <v>1.0800000000000409</v>
      </c>
      <c r="G92" t="s">
        <v>20</v>
      </c>
      <c r="H92">
        <v>1.0800000000000409</v>
      </c>
      <c r="K92">
        <v>1.3799999999999955</v>
      </c>
      <c r="L92">
        <v>1.6499999999999773</v>
      </c>
    </row>
    <row r="93" spans="2:26" x14ac:dyDescent="0.25">
      <c r="B93" s="1">
        <v>1</v>
      </c>
      <c r="C93" s="1">
        <v>828.62</v>
      </c>
      <c r="D93" s="1">
        <v>0</v>
      </c>
      <c r="E93" s="1" t="str">
        <f t="shared" si="8"/>
        <v>NQ</v>
      </c>
      <c r="F93" s="1">
        <f t="shared" si="9"/>
        <v>1.6499999999999773</v>
      </c>
      <c r="G93" t="s">
        <v>20</v>
      </c>
      <c r="H93">
        <v>1.6499999999999773</v>
      </c>
      <c r="K93">
        <v>1.3800000000001091</v>
      </c>
      <c r="L93">
        <v>1.6599999999998545</v>
      </c>
    </row>
    <row r="94" spans="2:26" x14ac:dyDescent="0.25">
      <c r="B94" s="1">
        <v>1</v>
      </c>
      <c r="C94" s="1">
        <v>829.77</v>
      </c>
      <c r="D94" s="1">
        <v>0</v>
      </c>
      <c r="E94" s="1" t="str">
        <f t="shared" si="8"/>
        <v>NQ</v>
      </c>
      <c r="F94" s="1">
        <f t="shared" si="9"/>
        <v>1.1499999999999773</v>
      </c>
      <c r="G94" t="s">
        <v>20</v>
      </c>
      <c r="H94">
        <v>1.1499999999999773</v>
      </c>
      <c r="K94">
        <v>1.3800000000001091</v>
      </c>
      <c r="L94">
        <v>1.6600000000000819</v>
      </c>
    </row>
    <row r="95" spans="2:26" x14ac:dyDescent="0.25">
      <c r="B95" s="1">
        <v>1</v>
      </c>
      <c r="C95" s="1">
        <v>837.99</v>
      </c>
      <c r="D95" s="1">
        <v>0</v>
      </c>
      <c r="E95" s="1" t="str">
        <f t="shared" si="8"/>
        <v>NQ</v>
      </c>
      <c r="F95" s="1">
        <f t="shared" si="9"/>
        <v>8.2200000000000273</v>
      </c>
      <c r="G95" t="s">
        <v>20</v>
      </c>
      <c r="H95">
        <v>8.2200000000000273</v>
      </c>
      <c r="K95">
        <v>1.3899999999999864</v>
      </c>
      <c r="L95">
        <v>1.6700000000000728</v>
      </c>
    </row>
    <row r="96" spans="2:26" x14ac:dyDescent="0.25">
      <c r="B96" s="1">
        <v>1</v>
      </c>
      <c r="C96" s="1">
        <v>839.36</v>
      </c>
      <c r="D96" s="1">
        <v>0</v>
      </c>
      <c r="E96" s="1" t="str">
        <f t="shared" si="8"/>
        <v>NQ</v>
      </c>
      <c r="F96" s="1">
        <f t="shared" si="9"/>
        <v>1.3700000000000045</v>
      </c>
      <c r="G96" t="s">
        <v>20</v>
      </c>
      <c r="H96">
        <v>1.3700000000000045</v>
      </c>
      <c r="K96">
        <v>1.3899999999999864</v>
      </c>
      <c r="L96">
        <v>1.67999999999995</v>
      </c>
    </row>
    <row r="97" spans="2:12" x14ac:dyDescent="0.25">
      <c r="B97" s="1">
        <v>1</v>
      </c>
      <c r="C97" s="1">
        <v>840.53</v>
      </c>
      <c r="D97" s="1">
        <v>0</v>
      </c>
      <c r="E97" s="1" t="str">
        <f t="shared" si="8"/>
        <v>NQ</v>
      </c>
      <c r="F97" s="1">
        <f t="shared" si="9"/>
        <v>1.1699999999999591</v>
      </c>
      <c r="G97" t="s">
        <v>20</v>
      </c>
      <c r="H97">
        <v>1.1699999999999591</v>
      </c>
      <c r="K97">
        <v>1.3999999999998636</v>
      </c>
      <c r="L97">
        <v>1.6800000000000637</v>
      </c>
    </row>
    <row r="98" spans="2:12" x14ac:dyDescent="0.25">
      <c r="B98" s="1">
        <v>1</v>
      </c>
      <c r="C98" s="1">
        <v>844.13</v>
      </c>
      <c r="D98" s="1">
        <v>0</v>
      </c>
      <c r="E98" s="1" t="str">
        <f t="shared" si="8"/>
        <v>NQ</v>
      </c>
      <c r="F98" s="1">
        <f t="shared" si="9"/>
        <v>3.6000000000000227</v>
      </c>
      <c r="G98" t="s">
        <v>20</v>
      </c>
      <c r="H98">
        <v>3.6000000000000227</v>
      </c>
      <c r="K98">
        <v>1.4000000000000909</v>
      </c>
      <c r="L98">
        <v>1.7400000000000091</v>
      </c>
    </row>
    <row r="99" spans="2:12" x14ac:dyDescent="0.25">
      <c r="B99" s="1">
        <v>1</v>
      </c>
      <c r="C99" s="1">
        <v>846.39</v>
      </c>
      <c r="D99" s="1">
        <v>0</v>
      </c>
      <c r="E99" s="1" t="str">
        <f t="shared" si="8"/>
        <v>NQ</v>
      </c>
      <c r="F99" s="1">
        <f t="shared" si="9"/>
        <v>2.2599999999999909</v>
      </c>
      <c r="G99" t="s">
        <v>20</v>
      </c>
      <c r="H99">
        <v>2.2599999999999909</v>
      </c>
      <c r="K99">
        <v>1.4099999999998545</v>
      </c>
      <c r="L99">
        <v>1.7400000000002365</v>
      </c>
    </row>
    <row r="100" spans="2:12" x14ac:dyDescent="0.25">
      <c r="B100" s="1">
        <v>1</v>
      </c>
      <c r="C100" s="1">
        <v>848.36</v>
      </c>
      <c r="D100" s="1">
        <v>0</v>
      </c>
      <c r="E100" s="1" t="str">
        <f t="shared" si="8"/>
        <v>NQ</v>
      </c>
      <c r="F100" s="1">
        <f t="shared" si="9"/>
        <v>1.9700000000000273</v>
      </c>
      <c r="G100" t="s">
        <v>20</v>
      </c>
      <c r="H100">
        <v>1.9700000000000273</v>
      </c>
      <c r="K100">
        <v>1.4099999999998545</v>
      </c>
      <c r="L100">
        <v>1.7600000000002183</v>
      </c>
    </row>
    <row r="101" spans="2:12" x14ac:dyDescent="0.25">
      <c r="B101" s="1">
        <v>1</v>
      </c>
      <c r="C101" s="1">
        <v>850.86</v>
      </c>
      <c r="D101" s="1">
        <v>0</v>
      </c>
      <c r="E101" s="1" t="str">
        <f t="shared" si="8"/>
        <v>NQ</v>
      </c>
      <c r="F101" s="1">
        <f t="shared" si="9"/>
        <v>2.5</v>
      </c>
      <c r="G101" t="s">
        <v>20</v>
      </c>
      <c r="H101">
        <v>2.5</v>
      </c>
      <c r="K101">
        <v>1.4100000000003092</v>
      </c>
      <c r="L101">
        <v>1.7699999999999818</v>
      </c>
    </row>
    <row r="102" spans="2:12" x14ac:dyDescent="0.25">
      <c r="B102" s="1">
        <v>1</v>
      </c>
      <c r="C102" s="1">
        <v>854.13</v>
      </c>
      <c r="D102" s="1">
        <v>0</v>
      </c>
      <c r="E102" s="1" t="str">
        <f t="shared" si="8"/>
        <v>NQ</v>
      </c>
      <c r="F102" s="1">
        <f t="shared" si="9"/>
        <v>3.2699999999999818</v>
      </c>
      <c r="G102" t="s">
        <v>20</v>
      </c>
      <c r="H102">
        <v>3.2699999999999818</v>
      </c>
      <c r="K102">
        <v>1.419999999999618</v>
      </c>
      <c r="L102">
        <v>1.8000000000001819</v>
      </c>
    </row>
    <row r="103" spans="2:12" x14ac:dyDescent="0.25">
      <c r="B103" s="1">
        <v>1</v>
      </c>
      <c r="C103" s="1">
        <v>857.78</v>
      </c>
      <c r="D103" s="1">
        <v>0</v>
      </c>
      <c r="E103" s="1" t="str">
        <f t="shared" si="8"/>
        <v>NQ</v>
      </c>
      <c r="F103" s="1">
        <f t="shared" si="9"/>
        <v>3.6499999999999773</v>
      </c>
      <c r="G103" t="s">
        <v>20</v>
      </c>
      <c r="H103">
        <v>3.6499999999999773</v>
      </c>
      <c r="K103">
        <v>1.4199999999999591</v>
      </c>
      <c r="L103">
        <v>1.8099999999999454</v>
      </c>
    </row>
    <row r="104" spans="2:12" x14ac:dyDescent="0.25">
      <c r="B104" s="1">
        <v>1</v>
      </c>
      <c r="C104" s="1">
        <v>860.08</v>
      </c>
      <c r="D104" s="1">
        <v>0</v>
      </c>
      <c r="E104" s="1" t="str">
        <f t="shared" si="8"/>
        <v>NQ</v>
      </c>
      <c r="F104" s="1">
        <f t="shared" si="9"/>
        <v>2.3000000000000682</v>
      </c>
      <c r="G104" t="s">
        <v>20</v>
      </c>
      <c r="H104">
        <v>2.3000000000000682</v>
      </c>
      <c r="K104">
        <v>1.4200000000000159</v>
      </c>
      <c r="L104">
        <v>1.8299999999999272</v>
      </c>
    </row>
    <row r="105" spans="2:12" x14ac:dyDescent="0.25">
      <c r="B105" s="1">
        <v>1</v>
      </c>
      <c r="C105" s="1">
        <v>863.33</v>
      </c>
      <c r="D105" s="1">
        <v>0</v>
      </c>
      <c r="E105" s="1" t="str">
        <f t="shared" si="8"/>
        <v>NQ</v>
      </c>
      <c r="F105" s="1">
        <f t="shared" si="9"/>
        <v>3.25</v>
      </c>
      <c r="G105" t="s">
        <v>20</v>
      </c>
      <c r="H105">
        <v>3.25</v>
      </c>
      <c r="K105">
        <v>1.4200000000000728</v>
      </c>
      <c r="L105">
        <v>1.8399999999996908</v>
      </c>
    </row>
    <row r="106" spans="2:12" x14ac:dyDescent="0.25">
      <c r="B106" s="1">
        <v>1</v>
      </c>
      <c r="C106" s="1">
        <v>869.3</v>
      </c>
      <c r="D106" s="1">
        <v>0</v>
      </c>
      <c r="E106" s="1" t="str">
        <f t="shared" si="8"/>
        <v>NQ</v>
      </c>
      <c r="F106" s="1">
        <f t="shared" si="9"/>
        <v>5.9699999999999136</v>
      </c>
      <c r="G106" t="s">
        <v>20</v>
      </c>
      <c r="H106">
        <v>5.9699999999999136</v>
      </c>
      <c r="K106">
        <v>1.4299999999998363</v>
      </c>
      <c r="L106">
        <v>1.8399999999999181</v>
      </c>
    </row>
    <row r="107" spans="2:12" x14ac:dyDescent="0.25">
      <c r="B107" s="1">
        <v>1</v>
      </c>
      <c r="C107" s="1">
        <v>871.39</v>
      </c>
      <c r="D107" s="1">
        <v>0</v>
      </c>
      <c r="E107" s="1" t="str">
        <f t="shared" si="8"/>
        <v>NQ</v>
      </c>
      <c r="F107" s="1">
        <f t="shared" si="9"/>
        <v>2.0900000000000318</v>
      </c>
      <c r="G107" t="s">
        <v>20</v>
      </c>
      <c r="H107">
        <v>2.0900000000000318</v>
      </c>
      <c r="K107">
        <v>1.4400000000000546</v>
      </c>
      <c r="L107">
        <v>1.8400000000001455</v>
      </c>
    </row>
    <row r="108" spans="2:12" x14ac:dyDescent="0.25">
      <c r="B108" s="1">
        <v>1</v>
      </c>
      <c r="C108" s="1">
        <v>878.33</v>
      </c>
      <c r="D108" s="1">
        <v>0</v>
      </c>
      <c r="E108" s="1" t="str">
        <f t="shared" si="8"/>
        <v>NQ</v>
      </c>
      <c r="F108" s="1">
        <f t="shared" si="9"/>
        <v>6.9400000000000546</v>
      </c>
      <c r="G108" t="s">
        <v>20</v>
      </c>
      <c r="H108">
        <v>6.9400000000000546</v>
      </c>
      <c r="K108">
        <v>1.4400000000000546</v>
      </c>
      <c r="L108">
        <v>1.8499999999999091</v>
      </c>
    </row>
    <row r="109" spans="2:12" x14ac:dyDescent="0.25">
      <c r="B109" s="1">
        <v>1</v>
      </c>
      <c r="C109" s="1">
        <v>880.57</v>
      </c>
      <c r="D109" s="1">
        <v>0</v>
      </c>
      <c r="E109" s="1" t="str">
        <f t="shared" si="8"/>
        <v>NQ</v>
      </c>
      <c r="F109" s="1">
        <f t="shared" si="9"/>
        <v>2.2400000000000091</v>
      </c>
      <c r="G109" t="s">
        <v>20</v>
      </c>
      <c r="H109">
        <v>2.2400000000000091</v>
      </c>
      <c r="K109">
        <v>1.4500000000002728</v>
      </c>
      <c r="L109">
        <v>1.8599999999999</v>
      </c>
    </row>
    <row r="110" spans="2:12" x14ac:dyDescent="0.25">
      <c r="B110" s="1">
        <v>1</v>
      </c>
      <c r="C110" s="1">
        <v>882.09</v>
      </c>
      <c r="D110" s="1">
        <v>0</v>
      </c>
      <c r="E110" s="1" t="str">
        <f t="shared" si="8"/>
        <v>NQ</v>
      </c>
      <c r="F110" s="1">
        <f t="shared" si="9"/>
        <v>1.5199999999999818</v>
      </c>
      <c r="G110" t="s">
        <v>20</v>
      </c>
      <c r="H110">
        <v>1.5199999999999818</v>
      </c>
      <c r="K110">
        <v>1.4600000000000364</v>
      </c>
      <c r="L110">
        <v>1.8600000000001273</v>
      </c>
    </row>
    <row r="111" spans="2:12" x14ac:dyDescent="0.25">
      <c r="B111" s="1">
        <v>1</v>
      </c>
      <c r="C111" s="1">
        <v>885.48</v>
      </c>
      <c r="D111" s="1">
        <v>0</v>
      </c>
      <c r="E111" s="1" t="str">
        <f t="shared" si="8"/>
        <v>NQ</v>
      </c>
      <c r="F111" s="1">
        <f t="shared" si="9"/>
        <v>3.3899999999999864</v>
      </c>
      <c r="G111" t="s">
        <v>20</v>
      </c>
      <c r="H111">
        <v>3.3899999999999864</v>
      </c>
      <c r="K111">
        <v>1.4600000000000364</v>
      </c>
      <c r="L111">
        <v>1.8800000000001091</v>
      </c>
    </row>
    <row r="112" spans="2:12" x14ac:dyDescent="0.25">
      <c r="B112" s="1">
        <v>1</v>
      </c>
      <c r="C112" s="1">
        <v>903.95</v>
      </c>
      <c r="D112" s="1">
        <v>0</v>
      </c>
      <c r="E112" s="1" t="str">
        <f t="shared" si="8"/>
        <v>NQ</v>
      </c>
      <c r="F112" s="1">
        <f t="shared" si="9"/>
        <v>18.470000000000027</v>
      </c>
      <c r="G112" t="s">
        <v>20</v>
      </c>
      <c r="H112">
        <v>18.470000000000027</v>
      </c>
      <c r="K112">
        <v>1.4699999999997999</v>
      </c>
      <c r="L112">
        <v>1.9000000000000909</v>
      </c>
    </row>
    <row r="113" spans="2:12" x14ac:dyDescent="0.25">
      <c r="B113" s="1">
        <v>1</v>
      </c>
      <c r="C113" s="1">
        <v>987.02</v>
      </c>
      <c r="D113" s="1">
        <v>74.900000000000006</v>
      </c>
      <c r="E113" s="1" t="str">
        <f t="shared" si="8"/>
        <v>Q</v>
      </c>
      <c r="F113" s="1" t="str">
        <f t="shared" si="9"/>
        <v/>
      </c>
      <c r="G113" t="s">
        <v>20</v>
      </c>
      <c r="H113" t="s">
        <v>20</v>
      </c>
      <c r="K113">
        <v>1.4699999999997999</v>
      </c>
      <c r="L113">
        <v>1.9099999999998545</v>
      </c>
    </row>
    <row r="114" spans="2:12" x14ac:dyDescent="0.25">
      <c r="B114" s="1">
        <v>1</v>
      </c>
      <c r="C114" s="1">
        <v>989</v>
      </c>
      <c r="D114" s="1">
        <v>70.7</v>
      </c>
      <c r="E114" s="1" t="str">
        <f t="shared" si="8"/>
        <v>Q</v>
      </c>
      <c r="F114" s="1">
        <f t="shared" si="9"/>
        <v>1.9800000000000182</v>
      </c>
      <c r="G114">
        <v>1.9800000000000182</v>
      </c>
      <c r="H114" t="s">
        <v>20</v>
      </c>
      <c r="K114">
        <v>1.4700000000000273</v>
      </c>
      <c r="L114">
        <v>1.9100000000000819</v>
      </c>
    </row>
    <row r="115" spans="2:12" x14ac:dyDescent="0.25">
      <c r="B115" s="1">
        <v>1</v>
      </c>
      <c r="C115" s="1">
        <v>990.82</v>
      </c>
      <c r="D115" s="1">
        <v>67.7</v>
      </c>
      <c r="E115" s="1" t="str">
        <f t="shared" si="8"/>
        <v>Q</v>
      </c>
      <c r="F115" s="1">
        <f t="shared" si="9"/>
        <v>1.82000000000005</v>
      </c>
      <c r="G115">
        <v>1.82000000000005</v>
      </c>
      <c r="H115" t="s">
        <v>20</v>
      </c>
      <c r="K115">
        <v>1.4799999999999045</v>
      </c>
      <c r="L115">
        <v>1.9300000000000068</v>
      </c>
    </row>
    <row r="116" spans="2:12" x14ac:dyDescent="0.25">
      <c r="B116" s="1">
        <v>1</v>
      </c>
      <c r="C116" s="1">
        <v>992.24</v>
      </c>
      <c r="D116" s="1">
        <v>62.8</v>
      </c>
      <c r="E116" s="1" t="str">
        <f t="shared" si="8"/>
        <v>Q</v>
      </c>
      <c r="F116" s="1">
        <f t="shared" si="9"/>
        <v>1.4199999999999591</v>
      </c>
      <c r="G116">
        <v>1.4199999999999591</v>
      </c>
      <c r="H116" t="s">
        <v>20</v>
      </c>
      <c r="K116">
        <v>1.4900000000002365</v>
      </c>
      <c r="L116">
        <v>1.9400000000000546</v>
      </c>
    </row>
    <row r="117" spans="2:12" x14ac:dyDescent="0.25">
      <c r="B117" s="1">
        <v>1</v>
      </c>
      <c r="C117" s="1">
        <v>994.64</v>
      </c>
      <c r="D117" s="1">
        <v>62.6</v>
      </c>
      <c r="E117" s="1" t="str">
        <f t="shared" si="8"/>
        <v>Q</v>
      </c>
      <c r="F117" s="1">
        <f t="shared" si="9"/>
        <v>2.3999999999999773</v>
      </c>
      <c r="G117">
        <v>2.3999999999999773</v>
      </c>
      <c r="H117" t="s">
        <v>20</v>
      </c>
      <c r="K117">
        <v>1.5</v>
      </c>
      <c r="L117">
        <v>1.9600000000000364</v>
      </c>
    </row>
    <row r="118" spans="2:12" x14ac:dyDescent="0.25">
      <c r="B118" s="1">
        <v>1</v>
      </c>
      <c r="C118" s="1">
        <v>996.3</v>
      </c>
      <c r="D118" s="1">
        <v>42.2</v>
      </c>
      <c r="E118" s="1" t="str">
        <f t="shared" si="8"/>
        <v>Q</v>
      </c>
      <c r="F118" s="1">
        <f t="shared" si="9"/>
        <v>1.6599999999999682</v>
      </c>
      <c r="G118">
        <v>1.6599999999999682</v>
      </c>
      <c r="H118" t="s">
        <v>20</v>
      </c>
      <c r="K118">
        <v>1.5099999999997635</v>
      </c>
      <c r="L118">
        <v>1.9600000000000364</v>
      </c>
    </row>
    <row r="119" spans="2:12" x14ac:dyDescent="0.25">
      <c r="B119" s="1">
        <v>1</v>
      </c>
      <c r="C119" s="1">
        <v>997.88</v>
      </c>
      <c r="D119" s="1">
        <v>59.6</v>
      </c>
      <c r="E119" s="1" t="str">
        <f t="shared" si="8"/>
        <v>Q</v>
      </c>
      <c r="F119" s="1">
        <f t="shared" si="9"/>
        <v>1.5800000000000409</v>
      </c>
      <c r="G119">
        <v>1.5800000000000409</v>
      </c>
      <c r="H119" t="s">
        <v>20</v>
      </c>
      <c r="K119">
        <v>1.5099999999999909</v>
      </c>
      <c r="L119">
        <v>1.9700000000000273</v>
      </c>
    </row>
    <row r="120" spans="2:12" x14ac:dyDescent="0.25">
      <c r="B120" s="1">
        <v>1</v>
      </c>
      <c r="C120" s="1">
        <v>999.27</v>
      </c>
      <c r="D120" s="1">
        <v>58.1</v>
      </c>
      <c r="E120" s="1" t="str">
        <f t="shared" si="8"/>
        <v>Q</v>
      </c>
      <c r="F120" s="1">
        <f t="shared" si="9"/>
        <v>1.3899999999999864</v>
      </c>
      <c r="G120">
        <v>1.3899999999999864</v>
      </c>
      <c r="H120" t="s">
        <v>20</v>
      </c>
      <c r="K120">
        <v>1.5099999999999909</v>
      </c>
      <c r="L120">
        <v>1.9800000000000182</v>
      </c>
    </row>
    <row r="121" spans="2:12" x14ac:dyDescent="0.25">
      <c r="B121" s="1">
        <v>1</v>
      </c>
      <c r="C121" s="1">
        <v>1000.49</v>
      </c>
      <c r="D121" s="1">
        <v>53.5</v>
      </c>
      <c r="E121" s="1" t="str">
        <f t="shared" si="8"/>
        <v>Q</v>
      </c>
      <c r="F121" s="1">
        <f t="shared" si="9"/>
        <v>1.2200000000000273</v>
      </c>
      <c r="G121">
        <v>1.2200000000000273</v>
      </c>
      <c r="H121" t="s">
        <v>20</v>
      </c>
      <c r="K121">
        <v>1.5100000000002183</v>
      </c>
      <c r="L121">
        <v>1.9800000000000182</v>
      </c>
    </row>
    <row r="122" spans="2:12" x14ac:dyDescent="0.25">
      <c r="B122" s="1">
        <v>1</v>
      </c>
      <c r="C122" s="1">
        <v>1001.69</v>
      </c>
      <c r="D122" s="1">
        <v>42.1</v>
      </c>
      <c r="E122" s="1" t="str">
        <f t="shared" si="8"/>
        <v>Q</v>
      </c>
      <c r="F122" s="1">
        <f t="shared" si="9"/>
        <v>1.2000000000000455</v>
      </c>
      <c r="G122">
        <v>1.2000000000000455</v>
      </c>
      <c r="H122" t="s">
        <v>20</v>
      </c>
      <c r="K122">
        <v>1.5199999999999818</v>
      </c>
      <c r="L122">
        <v>2.0099999999999909</v>
      </c>
    </row>
    <row r="123" spans="2:12" x14ac:dyDescent="0.25">
      <c r="B123" s="1">
        <v>1</v>
      </c>
      <c r="C123" s="1">
        <v>1002.88</v>
      </c>
      <c r="D123" s="1">
        <v>38.700000000000003</v>
      </c>
      <c r="E123" s="1" t="str">
        <f t="shared" si="8"/>
        <v>Q</v>
      </c>
      <c r="F123" s="1">
        <f t="shared" si="9"/>
        <v>1.1899999999999409</v>
      </c>
      <c r="G123">
        <v>1.1899999999999409</v>
      </c>
      <c r="H123" t="s">
        <v>20</v>
      </c>
      <c r="K123">
        <v>1.5199999999999818</v>
      </c>
      <c r="L123">
        <v>2.0199999999999818</v>
      </c>
    </row>
    <row r="124" spans="2:12" x14ac:dyDescent="0.25">
      <c r="B124" s="1">
        <v>1</v>
      </c>
      <c r="C124" s="1">
        <v>1004.49</v>
      </c>
      <c r="D124" s="1">
        <v>37.799999999999997</v>
      </c>
      <c r="E124" s="1" t="str">
        <f t="shared" si="8"/>
        <v>Q</v>
      </c>
      <c r="F124" s="1">
        <f t="shared" si="9"/>
        <v>1.6100000000000136</v>
      </c>
      <c r="G124">
        <v>1.6100000000000136</v>
      </c>
      <c r="H124" t="s">
        <v>20</v>
      </c>
      <c r="K124">
        <v>1.5199999999999818</v>
      </c>
      <c r="L124">
        <v>2.0499999999999545</v>
      </c>
    </row>
    <row r="125" spans="2:12" x14ac:dyDescent="0.25">
      <c r="B125" s="1">
        <v>1</v>
      </c>
      <c r="C125" s="1">
        <v>1006</v>
      </c>
      <c r="D125" s="1">
        <v>32</v>
      </c>
      <c r="E125" s="1" t="str">
        <f t="shared" si="8"/>
        <v>Q</v>
      </c>
      <c r="F125" s="1">
        <f t="shared" si="9"/>
        <v>1.5099999999999909</v>
      </c>
      <c r="G125">
        <v>1.5099999999999909</v>
      </c>
      <c r="H125" t="s">
        <v>20</v>
      </c>
      <c r="K125">
        <v>1.5199999999999818</v>
      </c>
      <c r="L125">
        <v>2.0700000000001637</v>
      </c>
    </row>
    <row r="126" spans="2:12" x14ac:dyDescent="0.25">
      <c r="B126" s="1">
        <v>1</v>
      </c>
      <c r="C126" s="1">
        <v>1006.98</v>
      </c>
      <c r="D126" s="1">
        <v>29.7</v>
      </c>
      <c r="E126" s="1" t="str">
        <f t="shared" si="8"/>
        <v>Q</v>
      </c>
      <c r="F126" s="1">
        <f t="shared" si="9"/>
        <v>0.98000000000001819</v>
      </c>
      <c r="G126">
        <v>0.98000000000001819</v>
      </c>
      <c r="H126" t="s">
        <v>20</v>
      </c>
      <c r="K126">
        <v>1.5199999999999818</v>
      </c>
      <c r="L126">
        <v>2.0900000000000318</v>
      </c>
    </row>
    <row r="127" spans="2:12" x14ac:dyDescent="0.25">
      <c r="B127" s="1">
        <v>1</v>
      </c>
      <c r="C127" s="1">
        <v>1008.36</v>
      </c>
      <c r="D127" s="1">
        <v>22.6</v>
      </c>
      <c r="E127" s="1" t="str">
        <f t="shared" si="8"/>
        <v>Q</v>
      </c>
      <c r="F127" s="1">
        <f t="shared" si="9"/>
        <v>1.3799999999999955</v>
      </c>
      <c r="G127">
        <v>1.3799999999999955</v>
      </c>
      <c r="H127" t="s">
        <v>20</v>
      </c>
      <c r="K127">
        <v>1.5200000000004366</v>
      </c>
      <c r="L127">
        <v>2.0900000000001455</v>
      </c>
    </row>
    <row r="128" spans="2:12" x14ac:dyDescent="0.25">
      <c r="B128" s="1">
        <v>1</v>
      </c>
      <c r="C128" s="1">
        <v>1010.26</v>
      </c>
      <c r="D128" s="1">
        <v>19.399999999999999</v>
      </c>
      <c r="E128" s="1" t="str">
        <f t="shared" si="8"/>
        <v>Q</v>
      </c>
      <c r="F128" s="1">
        <f t="shared" si="9"/>
        <v>1.8999999999999773</v>
      </c>
      <c r="G128">
        <v>1.8999999999999773</v>
      </c>
      <c r="H128" t="s">
        <v>20</v>
      </c>
      <c r="K128">
        <v>1.5299999999999727</v>
      </c>
      <c r="L128">
        <v>2.0900000000001455</v>
      </c>
    </row>
    <row r="129" spans="2:12" x14ac:dyDescent="0.25">
      <c r="B129" s="1">
        <v>1</v>
      </c>
      <c r="C129" s="1">
        <v>1011.91</v>
      </c>
      <c r="D129" s="1">
        <v>17.899999999999999</v>
      </c>
      <c r="E129" s="1" t="str">
        <f t="shared" si="8"/>
        <v>Q</v>
      </c>
      <c r="F129" s="1">
        <f t="shared" si="9"/>
        <v>1.6499999999999773</v>
      </c>
      <c r="G129">
        <v>1.6499999999999773</v>
      </c>
      <c r="H129" t="s">
        <v>20</v>
      </c>
      <c r="K129">
        <v>1.5299999999999727</v>
      </c>
      <c r="L129">
        <v>2.0999999999999091</v>
      </c>
    </row>
    <row r="130" spans="2:12" x14ac:dyDescent="0.25">
      <c r="B130" s="1">
        <v>1</v>
      </c>
      <c r="C130" s="1">
        <v>1013.83</v>
      </c>
      <c r="D130" s="1">
        <v>7.9</v>
      </c>
      <c r="E130" s="1" t="str">
        <f t="shared" si="8"/>
        <v>Q</v>
      </c>
      <c r="F130" s="1">
        <f t="shared" si="9"/>
        <v>1.9200000000000728</v>
      </c>
      <c r="G130">
        <v>1.9200000000000728</v>
      </c>
      <c r="H130" t="s">
        <v>20</v>
      </c>
      <c r="K130">
        <v>1.5399999999999636</v>
      </c>
      <c r="L130">
        <v>2.1199999999998909</v>
      </c>
    </row>
    <row r="131" spans="2:12" x14ac:dyDescent="0.25">
      <c r="B131" s="1">
        <v>1</v>
      </c>
      <c r="C131" s="1">
        <v>1016.07</v>
      </c>
      <c r="D131" s="1">
        <v>0</v>
      </c>
      <c r="E131" s="1" t="str">
        <f t="shared" si="8"/>
        <v>NQ</v>
      </c>
      <c r="F131" s="1">
        <f t="shared" si="9"/>
        <v>2.2400000000000091</v>
      </c>
      <c r="G131" t="s">
        <v>20</v>
      </c>
      <c r="H131">
        <v>2.2400000000000091</v>
      </c>
      <c r="K131">
        <v>1.5399999999999636</v>
      </c>
      <c r="L131">
        <v>2.1300000000001091</v>
      </c>
    </row>
    <row r="132" spans="2:12" x14ac:dyDescent="0.25">
      <c r="B132" s="1">
        <v>1</v>
      </c>
      <c r="C132" s="1">
        <v>1018.64</v>
      </c>
      <c r="D132" s="1">
        <v>0</v>
      </c>
      <c r="E132" s="1" t="str">
        <f t="shared" si="8"/>
        <v>NQ</v>
      </c>
      <c r="F132" s="1">
        <f t="shared" si="9"/>
        <v>2.5699999999999363</v>
      </c>
      <c r="G132" t="s">
        <v>20</v>
      </c>
      <c r="H132">
        <v>2.5699999999999363</v>
      </c>
      <c r="K132">
        <v>1.5400000000000205</v>
      </c>
      <c r="L132">
        <v>2.1499999999999773</v>
      </c>
    </row>
    <row r="133" spans="2:12" x14ac:dyDescent="0.25">
      <c r="B133" s="1">
        <v>1</v>
      </c>
      <c r="C133" s="1">
        <v>1028.9100000000001</v>
      </c>
      <c r="D133" s="1">
        <v>0</v>
      </c>
      <c r="E133" s="1" t="str">
        <f t="shared" ref="E133:E196" si="16">IF(D133&gt;0,"Q","NQ")</f>
        <v>NQ</v>
      </c>
      <c r="F133" s="1">
        <f t="shared" si="9"/>
        <v>10.270000000000095</v>
      </c>
      <c r="G133" t="s">
        <v>20</v>
      </c>
      <c r="H133">
        <v>10.270000000000095</v>
      </c>
      <c r="K133">
        <v>1.540000000000191</v>
      </c>
      <c r="L133">
        <v>2.1599999999998545</v>
      </c>
    </row>
    <row r="134" spans="2:12" x14ac:dyDescent="0.25">
      <c r="B134" s="1">
        <v>1</v>
      </c>
      <c r="C134" s="1">
        <v>1029.8399999999999</v>
      </c>
      <c r="D134" s="1">
        <v>0</v>
      </c>
      <c r="E134" s="1" t="str">
        <f t="shared" si="16"/>
        <v>NQ</v>
      </c>
      <c r="F134" s="1">
        <f t="shared" ref="F134:F197" si="17">IF(AND(E134="Q",E133="NQ"),"",C134-C133)</f>
        <v>0.92999999999983629</v>
      </c>
      <c r="G134" t="s">
        <v>20</v>
      </c>
      <c r="H134">
        <v>0.92999999999983629</v>
      </c>
      <c r="K134">
        <v>1.5499999999997272</v>
      </c>
      <c r="L134">
        <v>2.169999999999618</v>
      </c>
    </row>
    <row r="135" spans="2:12" x14ac:dyDescent="0.25">
      <c r="B135" s="1">
        <v>1</v>
      </c>
      <c r="C135" s="1">
        <v>1032.4100000000001</v>
      </c>
      <c r="D135" s="1">
        <v>0</v>
      </c>
      <c r="E135" s="1" t="str">
        <f t="shared" si="16"/>
        <v>NQ</v>
      </c>
      <c r="F135" s="1">
        <f t="shared" si="17"/>
        <v>2.5700000000001637</v>
      </c>
      <c r="G135" t="s">
        <v>20</v>
      </c>
      <c r="H135">
        <v>2.5700000000001637</v>
      </c>
      <c r="K135">
        <v>1.5499999999999545</v>
      </c>
      <c r="L135">
        <v>2.1799999999998363</v>
      </c>
    </row>
    <row r="136" spans="2:12" x14ac:dyDescent="0.25">
      <c r="B136" s="1">
        <v>1</v>
      </c>
      <c r="C136" s="1">
        <v>1038.8599999999999</v>
      </c>
      <c r="D136" s="1">
        <v>0</v>
      </c>
      <c r="E136" s="1" t="str">
        <f t="shared" si="16"/>
        <v>NQ</v>
      </c>
      <c r="F136" s="1">
        <f t="shared" si="17"/>
        <v>6.4499999999998181</v>
      </c>
      <c r="G136" t="s">
        <v>20</v>
      </c>
      <c r="H136">
        <v>6.4499999999998181</v>
      </c>
      <c r="K136">
        <v>1.5599999999999454</v>
      </c>
      <c r="L136">
        <v>2.1800000000000637</v>
      </c>
    </row>
    <row r="137" spans="2:12" x14ac:dyDescent="0.25">
      <c r="B137" s="1">
        <v>1</v>
      </c>
      <c r="C137" s="1">
        <v>1047.31</v>
      </c>
      <c r="D137" s="1">
        <v>0</v>
      </c>
      <c r="E137" s="1" t="str">
        <f t="shared" si="16"/>
        <v>NQ</v>
      </c>
      <c r="F137" s="1">
        <f t="shared" si="17"/>
        <v>8.4500000000000455</v>
      </c>
      <c r="G137" t="s">
        <v>20</v>
      </c>
      <c r="H137">
        <v>8.4500000000000455</v>
      </c>
      <c r="K137">
        <v>1.5599999999999454</v>
      </c>
      <c r="L137">
        <v>2.180000000000291</v>
      </c>
    </row>
    <row r="138" spans="2:12" x14ac:dyDescent="0.25">
      <c r="B138" s="1">
        <v>1</v>
      </c>
      <c r="C138" s="1">
        <v>1056.26</v>
      </c>
      <c r="D138" s="1">
        <v>0</v>
      </c>
      <c r="E138" s="1" t="str">
        <f t="shared" si="16"/>
        <v>NQ</v>
      </c>
      <c r="F138" s="1">
        <f t="shared" si="17"/>
        <v>8.9500000000000455</v>
      </c>
      <c r="G138" t="s">
        <v>20</v>
      </c>
      <c r="H138">
        <v>8.9500000000000455</v>
      </c>
      <c r="K138">
        <v>1.5599999999999454</v>
      </c>
      <c r="L138">
        <v>2.2100000000000364</v>
      </c>
    </row>
    <row r="139" spans="2:12" x14ac:dyDescent="0.25">
      <c r="B139" s="1">
        <v>1</v>
      </c>
      <c r="C139" s="1">
        <v>1057.3900000000001</v>
      </c>
      <c r="D139" s="1">
        <v>0</v>
      </c>
      <c r="E139" s="1" t="str">
        <f t="shared" si="16"/>
        <v>NQ</v>
      </c>
      <c r="F139" s="1">
        <f t="shared" si="17"/>
        <v>1.1300000000001091</v>
      </c>
      <c r="G139" t="s">
        <v>20</v>
      </c>
      <c r="H139">
        <v>1.1300000000001091</v>
      </c>
      <c r="K139">
        <v>1.5600000000000591</v>
      </c>
      <c r="L139">
        <v>2.2199999999997999</v>
      </c>
    </row>
    <row r="140" spans="2:12" x14ac:dyDescent="0.25">
      <c r="B140" s="1">
        <v>1</v>
      </c>
      <c r="C140" s="1">
        <v>1059.6099999999999</v>
      </c>
      <c r="D140" s="1">
        <v>0</v>
      </c>
      <c r="E140" s="1" t="str">
        <f t="shared" si="16"/>
        <v>NQ</v>
      </c>
      <c r="F140" s="1">
        <f t="shared" si="17"/>
        <v>2.2199999999997999</v>
      </c>
      <c r="G140" t="s">
        <v>20</v>
      </c>
      <c r="H140">
        <v>2.2199999999997999</v>
      </c>
      <c r="K140">
        <v>1.5699999999999363</v>
      </c>
      <c r="L140">
        <v>2.2300000000000182</v>
      </c>
    </row>
    <row r="141" spans="2:12" x14ac:dyDescent="0.25">
      <c r="B141" s="1">
        <v>1</v>
      </c>
      <c r="C141" s="1">
        <v>1062.58</v>
      </c>
      <c r="D141" s="1">
        <v>0</v>
      </c>
      <c r="E141" s="1" t="str">
        <f t="shared" si="16"/>
        <v>NQ</v>
      </c>
      <c r="F141" s="1">
        <f t="shared" si="17"/>
        <v>2.9700000000000273</v>
      </c>
      <c r="G141" t="s">
        <v>20</v>
      </c>
      <c r="H141">
        <v>2.9700000000000273</v>
      </c>
      <c r="K141">
        <v>1.57000000000005</v>
      </c>
      <c r="L141">
        <v>2.2400000000000091</v>
      </c>
    </row>
    <row r="142" spans="2:12" x14ac:dyDescent="0.25">
      <c r="B142" s="1">
        <v>1</v>
      </c>
      <c r="C142" s="1">
        <v>1066.72</v>
      </c>
      <c r="D142" s="1">
        <v>0</v>
      </c>
      <c r="E142" s="1" t="str">
        <f t="shared" si="16"/>
        <v>NQ</v>
      </c>
      <c r="F142" s="1">
        <f t="shared" si="17"/>
        <v>4.1400000000001</v>
      </c>
      <c r="G142" t="s">
        <v>20</v>
      </c>
      <c r="H142">
        <v>4.1400000000001</v>
      </c>
      <c r="K142">
        <v>1.57000000000005</v>
      </c>
      <c r="L142">
        <v>2.2400000000000091</v>
      </c>
    </row>
    <row r="143" spans="2:12" x14ac:dyDescent="0.25">
      <c r="B143" s="1">
        <v>1</v>
      </c>
      <c r="C143" s="1">
        <v>1069.8699999999999</v>
      </c>
      <c r="D143" s="1">
        <v>0</v>
      </c>
      <c r="E143" s="1" t="str">
        <f t="shared" si="16"/>
        <v>NQ</v>
      </c>
      <c r="F143" s="1">
        <f t="shared" si="17"/>
        <v>3.1499999999998636</v>
      </c>
      <c r="G143" t="s">
        <v>20</v>
      </c>
      <c r="H143">
        <v>3.1499999999998636</v>
      </c>
      <c r="K143">
        <v>1.5799999999999272</v>
      </c>
      <c r="L143">
        <v>2.2400000000002365</v>
      </c>
    </row>
    <row r="144" spans="2:12" x14ac:dyDescent="0.25">
      <c r="B144" s="1">
        <v>1</v>
      </c>
      <c r="C144" s="1">
        <v>1072.76</v>
      </c>
      <c r="D144" s="1">
        <v>0</v>
      </c>
      <c r="E144" s="1" t="str">
        <f t="shared" si="16"/>
        <v>NQ</v>
      </c>
      <c r="F144" s="1">
        <f t="shared" si="17"/>
        <v>2.8900000000001</v>
      </c>
      <c r="G144" t="s">
        <v>20</v>
      </c>
      <c r="H144">
        <v>2.8900000000001</v>
      </c>
      <c r="K144">
        <v>1.5799999999999272</v>
      </c>
      <c r="L144">
        <v>2.2599999999999909</v>
      </c>
    </row>
    <row r="145" spans="2:12" x14ac:dyDescent="0.25">
      <c r="B145" s="1">
        <v>1</v>
      </c>
      <c r="C145" s="1">
        <v>1074.5899999999999</v>
      </c>
      <c r="D145" s="1">
        <v>0</v>
      </c>
      <c r="E145" s="1" t="str">
        <f t="shared" si="16"/>
        <v>NQ</v>
      </c>
      <c r="F145" s="1">
        <f t="shared" si="17"/>
        <v>1.8299999999999272</v>
      </c>
      <c r="G145" t="s">
        <v>20</v>
      </c>
      <c r="H145">
        <v>1.8299999999999272</v>
      </c>
      <c r="K145">
        <v>1.5799999999999272</v>
      </c>
      <c r="L145">
        <v>2.2699999999999818</v>
      </c>
    </row>
    <row r="146" spans="2:12" x14ac:dyDescent="0.25">
      <c r="B146" s="1">
        <v>1</v>
      </c>
      <c r="C146" s="1">
        <v>1159.4000000000001</v>
      </c>
      <c r="D146" s="1">
        <v>66.8</v>
      </c>
      <c r="E146" s="1" t="str">
        <f t="shared" si="16"/>
        <v>Q</v>
      </c>
      <c r="F146" s="1" t="str">
        <f t="shared" si="17"/>
        <v/>
      </c>
      <c r="G146" t="s">
        <v>20</v>
      </c>
      <c r="H146" t="s">
        <v>20</v>
      </c>
      <c r="K146">
        <v>1.5800000000000409</v>
      </c>
      <c r="L146">
        <v>2.2699999999999818</v>
      </c>
    </row>
    <row r="147" spans="2:12" x14ac:dyDescent="0.25">
      <c r="B147" s="1">
        <v>1</v>
      </c>
      <c r="C147" s="1">
        <v>1161.4000000000001</v>
      </c>
      <c r="D147" s="1">
        <v>66</v>
      </c>
      <c r="E147" s="1" t="str">
        <f t="shared" si="16"/>
        <v>Q</v>
      </c>
      <c r="F147" s="1">
        <f t="shared" si="17"/>
        <v>2</v>
      </c>
      <c r="G147">
        <v>2</v>
      </c>
      <c r="H147" t="s">
        <v>20</v>
      </c>
      <c r="K147">
        <v>1.5900000000001455</v>
      </c>
      <c r="L147">
        <v>2.3000000000000682</v>
      </c>
    </row>
    <row r="148" spans="2:12" x14ac:dyDescent="0.25">
      <c r="B148" s="1">
        <v>1</v>
      </c>
      <c r="C148" s="1">
        <v>1163.3699999999999</v>
      </c>
      <c r="D148" s="1">
        <v>53.2</v>
      </c>
      <c r="E148" s="1" t="str">
        <f t="shared" si="16"/>
        <v>Q</v>
      </c>
      <c r="F148" s="1">
        <f t="shared" si="17"/>
        <v>1.9699999999997999</v>
      </c>
      <c r="G148">
        <v>1.9699999999997999</v>
      </c>
      <c r="H148" t="s">
        <v>20</v>
      </c>
      <c r="K148">
        <v>1.5999999999999091</v>
      </c>
      <c r="L148">
        <v>2.3100000000000023</v>
      </c>
    </row>
    <row r="149" spans="2:12" x14ac:dyDescent="0.25">
      <c r="B149" s="1">
        <v>1</v>
      </c>
      <c r="C149" s="1">
        <v>1164.9100000000001</v>
      </c>
      <c r="D149" s="1">
        <v>49.7</v>
      </c>
      <c r="E149" s="1" t="str">
        <f t="shared" si="16"/>
        <v>Q</v>
      </c>
      <c r="F149" s="1">
        <f t="shared" si="17"/>
        <v>1.540000000000191</v>
      </c>
      <c r="G149">
        <v>1.540000000000191</v>
      </c>
      <c r="H149" t="s">
        <v>20</v>
      </c>
      <c r="K149">
        <v>1.6100000000000136</v>
      </c>
      <c r="L149">
        <v>2.3200000000001637</v>
      </c>
    </row>
    <row r="150" spans="2:12" x14ac:dyDescent="0.25">
      <c r="B150" s="1">
        <v>1</v>
      </c>
      <c r="C150" s="1">
        <v>1167.07</v>
      </c>
      <c r="D150" s="1">
        <v>45.4</v>
      </c>
      <c r="E150" s="1" t="str">
        <f t="shared" si="16"/>
        <v>Q</v>
      </c>
      <c r="F150" s="1">
        <f t="shared" si="17"/>
        <v>2.1599999999998545</v>
      </c>
      <c r="G150">
        <v>2.1599999999998545</v>
      </c>
      <c r="H150" t="s">
        <v>20</v>
      </c>
      <c r="K150">
        <v>1.6100000000001273</v>
      </c>
      <c r="L150">
        <v>2.3299999999999272</v>
      </c>
    </row>
    <row r="151" spans="2:12" x14ac:dyDescent="0.25">
      <c r="B151" s="1">
        <v>1</v>
      </c>
      <c r="C151" s="1">
        <v>1169.8599999999999</v>
      </c>
      <c r="D151" s="1">
        <v>37.799999999999997</v>
      </c>
      <c r="E151" s="1" t="str">
        <f t="shared" si="16"/>
        <v>Q</v>
      </c>
      <c r="F151" s="1">
        <f t="shared" si="17"/>
        <v>2.7899999999999636</v>
      </c>
      <c r="G151">
        <v>2.7899999999999636</v>
      </c>
      <c r="H151" t="s">
        <v>20</v>
      </c>
      <c r="K151">
        <v>1.6199999999998909</v>
      </c>
      <c r="L151">
        <v>2.3600000000001273</v>
      </c>
    </row>
    <row r="152" spans="2:12" x14ac:dyDescent="0.25">
      <c r="B152" s="1">
        <v>1</v>
      </c>
      <c r="C152" s="1">
        <v>1171.2</v>
      </c>
      <c r="D152" s="1">
        <v>36.799999999999997</v>
      </c>
      <c r="E152" s="1" t="str">
        <f t="shared" si="16"/>
        <v>Q</v>
      </c>
      <c r="F152" s="1">
        <f t="shared" si="17"/>
        <v>1.3400000000001455</v>
      </c>
      <c r="G152">
        <v>1.3400000000001455</v>
      </c>
      <c r="H152" t="s">
        <v>20</v>
      </c>
      <c r="K152">
        <v>1.6199999999998909</v>
      </c>
      <c r="L152">
        <v>2.3799999999999955</v>
      </c>
    </row>
    <row r="153" spans="2:12" x14ac:dyDescent="0.25">
      <c r="B153" s="1">
        <v>1</v>
      </c>
      <c r="C153" s="1">
        <v>1172.26</v>
      </c>
      <c r="D153" s="1">
        <v>31</v>
      </c>
      <c r="E153" s="1" t="str">
        <f t="shared" si="16"/>
        <v>Q</v>
      </c>
      <c r="F153" s="1">
        <f t="shared" si="17"/>
        <v>1.0599999999999454</v>
      </c>
      <c r="G153">
        <v>1.0599999999999454</v>
      </c>
      <c r="H153" t="s">
        <v>20</v>
      </c>
      <c r="K153">
        <v>1.6199999999998909</v>
      </c>
      <c r="L153">
        <v>2.4200000000000728</v>
      </c>
    </row>
    <row r="154" spans="2:12" x14ac:dyDescent="0.25">
      <c r="B154" s="1">
        <v>1</v>
      </c>
      <c r="C154" s="1">
        <v>1173.3900000000001</v>
      </c>
      <c r="D154" s="1">
        <v>31.3</v>
      </c>
      <c r="E154" s="1" t="str">
        <f t="shared" si="16"/>
        <v>Q</v>
      </c>
      <c r="F154" s="1">
        <f t="shared" si="17"/>
        <v>1.1300000000001091</v>
      </c>
      <c r="G154">
        <v>1.1300000000001091</v>
      </c>
      <c r="H154" t="s">
        <v>20</v>
      </c>
      <c r="K154">
        <v>1.6299999999996544</v>
      </c>
      <c r="L154">
        <v>2.4200000000000728</v>
      </c>
    </row>
    <row r="155" spans="2:12" x14ac:dyDescent="0.25">
      <c r="B155" s="1">
        <v>1</v>
      </c>
      <c r="C155" s="1">
        <v>1174.51</v>
      </c>
      <c r="D155" s="1">
        <v>28.5</v>
      </c>
      <c r="E155" s="1" t="str">
        <f t="shared" si="16"/>
        <v>Q</v>
      </c>
      <c r="F155" s="1">
        <f t="shared" si="17"/>
        <v>1.1199999999998909</v>
      </c>
      <c r="G155">
        <v>1.1199999999998909</v>
      </c>
      <c r="H155" t="s">
        <v>20</v>
      </c>
      <c r="K155">
        <v>1.6300000000001091</v>
      </c>
      <c r="L155">
        <v>2.4400000000000546</v>
      </c>
    </row>
    <row r="156" spans="2:12" x14ac:dyDescent="0.25">
      <c r="B156" s="1">
        <v>1</v>
      </c>
      <c r="C156" s="1">
        <v>1175.93</v>
      </c>
      <c r="D156" s="1">
        <v>23.8</v>
      </c>
      <c r="E156" s="1" t="str">
        <f t="shared" si="16"/>
        <v>Q</v>
      </c>
      <c r="F156" s="1">
        <f t="shared" si="17"/>
        <v>1.4200000000000728</v>
      </c>
      <c r="G156">
        <v>1.4200000000000728</v>
      </c>
      <c r="H156" t="s">
        <v>20</v>
      </c>
      <c r="K156">
        <v>1.6399999999998727</v>
      </c>
      <c r="L156">
        <v>2.4499999999998181</v>
      </c>
    </row>
    <row r="157" spans="2:12" x14ac:dyDescent="0.25">
      <c r="B157" s="1">
        <v>1</v>
      </c>
      <c r="C157" s="1">
        <v>1178.2</v>
      </c>
      <c r="D157" s="1">
        <v>55</v>
      </c>
      <c r="E157" s="1" t="str">
        <f t="shared" si="16"/>
        <v>Q</v>
      </c>
      <c r="F157" s="1">
        <f t="shared" si="17"/>
        <v>2.2699999999999818</v>
      </c>
      <c r="G157">
        <v>2.2699999999999818</v>
      </c>
      <c r="H157" t="s">
        <v>20</v>
      </c>
      <c r="K157">
        <v>1.6399999999998727</v>
      </c>
      <c r="L157">
        <v>2.4700000000000273</v>
      </c>
    </row>
    <row r="158" spans="2:12" x14ac:dyDescent="0.25">
      <c r="B158" s="1">
        <v>1</v>
      </c>
      <c r="C158" s="1">
        <v>1180.45</v>
      </c>
      <c r="D158" s="1">
        <v>26.3</v>
      </c>
      <c r="E158" s="1" t="str">
        <f t="shared" si="16"/>
        <v>Q</v>
      </c>
      <c r="F158" s="1">
        <f t="shared" si="17"/>
        <v>2.25</v>
      </c>
      <c r="G158">
        <v>2.25</v>
      </c>
      <c r="H158" t="s">
        <v>20</v>
      </c>
      <c r="K158">
        <v>1.6400000000003274</v>
      </c>
      <c r="L158">
        <v>2.4800000000000182</v>
      </c>
    </row>
    <row r="159" spans="2:12" x14ac:dyDescent="0.25">
      <c r="B159" s="1">
        <v>1</v>
      </c>
      <c r="C159" s="1">
        <v>1181.92</v>
      </c>
      <c r="D159" s="1">
        <v>7.3</v>
      </c>
      <c r="E159" s="1" t="str">
        <f t="shared" si="16"/>
        <v>Q</v>
      </c>
      <c r="F159" s="1">
        <f t="shared" si="17"/>
        <v>1.4700000000000273</v>
      </c>
      <c r="G159">
        <v>1.4700000000000273</v>
      </c>
      <c r="H159" t="s">
        <v>20</v>
      </c>
      <c r="K159">
        <v>1.6499999999999773</v>
      </c>
      <c r="L159">
        <v>2.5</v>
      </c>
    </row>
    <row r="160" spans="2:12" x14ac:dyDescent="0.25">
      <c r="B160" s="1">
        <v>1</v>
      </c>
      <c r="C160" s="1">
        <v>1183.46</v>
      </c>
      <c r="D160" s="1">
        <v>0</v>
      </c>
      <c r="E160" s="1" t="str">
        <f t="shared" si="16"/>
        <v>NQ</v>
      </c>
      <c r="F160" s="1">
        <f t="shared" si="17"/>
        <v>1.5399999999999636</v>
      </c>
      <c r="G160" t="s">
        <v>20</v>
      </c>
      <c r="H160">
        <v>1.5399999999999636</v>
      </c>
      <c r="K160">
        <v>1.6500000000000909</v>
      </c>
      <c r="L160">
        <v>2.5200000000000387</v>
      </c>
    </row>
    <row r="161" spans="2:12" x14ac:dyDescent="0.25">
      <c r="B161" s="1">
        <v>1</v>
      </c>
      <c r="C161" s="1">
        <v>1185.4000000000001</v>
      </c>
      <c r="D161" s="1">
        <v>0</v>
      </c>
      <c r="E161" s="1" t="str">
        <f t="shared" si="16"/>
        <v>NQ</v>
      </c>
      <c r="F161" s="1">
        <f t="shared" si="17"/>
        <v>1.9400000000000546</v>
      </c>
      <c r="G161" t="s">
        <v>20</v>
      </c>
      <c r="H161">
        <v>1.9400000000000546</v>
      </c>
      <c r="K161">
        <v>1.6599999999999682</v>
      </c>
      <c r="L161">
        <v>2.5699999999999363</v>
      </c>
    </row>
    <row r="162" spans="2:12" x14ac:dyDescent="0.25">
      <c r="B162" s="1">
        <v>1</v>
      </c>
      <c r="C162" s="1">
        <v>1187.26</v>
      </c>
      <c r="D162" s="1">
        <v>0</v>
      </c>
      <c r="E162" s="1" t="str">
        <f t="shared" si="16"/>
        <v>NQ</v>
      </c>
      <c r="F162" s="1">
        <f t="shared" si="17"/>
        <v>1.8599999999999</v>
      </c>
      <c r="G162" t="s">
        <v>20</v>
      </c>
      <c r="H162">
        <v>1.8599999999999</v>
      </c>
      <c r="K162">
        <v>1.6600000000003092</v>
      </c>
      <c r="L162">
        <v>2.5700000000001637</v>
      </c>
    </row>
    <row r="163" spans="2:12" x14ac:dyDescent="0.25">
      <c r="B163" s="1">
        <v>1</v>
      </c>
      <c r="C163" s="1">
        <v>1188.94</v>
      </c>
      <c r="D163" s="1">
        <v>0</v>
      </c>
      <c r="E163" s="1" t="str">
        <f t="shared" si="16"/>
        <v>NQ</v>
      </c>
      <c r="F163" s="1">
        <f t="shared" si="17"/>
        <v>1.6800000000000637</v>
      </c>
      <c r="G163" t="s">
        <v>20</v>
      </c>
      <c r="H163">
        <v>1.6800000000000637</v>
      </c>
      <c r="K163">
        <v>1.669999999999618</v>
      </c>
      <c r="L163">
        <v>2.5799999999999272</v>
      </c>
    </row>
    <row r="164" spans="2:12" x14ac:dyDescent="0.25">
      <c r="B164" s="1">
        <v>1</v>
      </c>
      <c r="C164" s="1">
        <v>1192.93</v>
      </c>
      <c r="D164" s="1">
        <v>0</v>
      </c>
      <c r="E164" s="1" t="str">
        <f t="shared" si="16"/>
        <v>NQ</v>
      </c>
      <c r="F164" s="1">
        <f t="shared" si="17"/>
        <v>3.9900000000000091</v>
      </c>
      <c r="G164" t="s">
        <v>20</v>
      </c>
      <c r="H164">
        <v>3.9900000000000091</v>
      </c>
      <c r="K164">
        <v>1.6699999999999591</v>
      </c>
      <c r="L164">
        <v>2.6199999999998909</v>
      </c>
    </row>
    <row r="165" spans="2:12" x14ac:dyDescent="0.25">
      <c r="B165" s="1">
        <v>1</v>
      </c>
      <c r="C165" s="1">
        <v>1198.5999999999999</v>
      </c>
      <c r="D165" s="1">
        <v>0</v>
      </c>
      <c r="E165" s="1" t="str">
        <f t="shared" si="16"/>
        <v>NQ</v>
      </c>
      <c r="F165" s="1">
        <f t="shared" si="17"/>
        <v>5.6699999999998454</v>
      </c>
      <c r="G165" t="s">
        <v>20</v>
      </c>
      <c r="H165">
        <v>5.6699999999998454</v>
      </c>
      <c r="K165">
        <v>1.6700000000000728</v>
      </c>
      <c r="L165">
        <v>2.6299999999999955</v>
      </c>
    </row>
    <row r="166" spans="2:12" x14ac:dyDescent="0.25">
      <c r="B166" s="1">
        <v>1</v>
      </c>
      <c r="C166" s="1">
        <v>1200.22</v>
      </c>
      <c r="D166" s="1">
        <v>0</v>
      </c>
      <c r="E166" s="1" t="str">
        <f t="shared" si="16"/>
        <v>NQ</v>
      </c>
      <c r="F166" s="1">
        <f t="shared" si="17"/>
        <v>1.6200000000001182</v>
      </c>
      <c r="G166" t="s">
        <v>20</v>
      </c>
      <c r="H166">
        <v>1.6200000000001182</v>
      </c>
      <c r="K166">
        <v>1.6799999999998363</v>
      </c>
      <c r="L166">
        <v>2.6899999999999977</v>
      </c>
    </row>
    <row r="167" spans="2:12" x14ac:dyDescent="0.25">
      <c r="B167" s="1">
        <v>1</v>
      </c>
      <c r="C167" s="1">
        <v>1208.27</v>
      </c>
      <c r="D167" s="1">
        <v>0</v>
      </c>
      <c r="E167" s="1" t="str">
        <f t="shared" si="16"/>
        <v>NQ</v>
      </c>
      <c r="F167" s="1">
        <f t="shared" si="17"/>
        <v>8.0499999999999545</v>
      </c>
      <c r="G167" t="s">
        <v>20</v>
      </c>
      <c r="H167">
        <v>8.0499999999999545</v>
      </c>
      <c r="K167">
        <v>1.6799999999998363</v>
      </c>
      <c r="L167">
        <v>2.7000000000000455</v>
      </c>
    </row>
    <row r="168" spans="2:12" x14ac:dyDescent="0.25">
      <c r="B168" s="1">
        <v>1</v>
      </c>
      <c r="C168" s="1">
        <v>1212.3</v>
      </c>
      <c r="D168" s="1">
        <v>0</v>
      </c>
      <c r="E168" s="1" t="str">
        <f t="shared" si="16"/>
        <v>NQ</v>
      </c>
      <c r="F168" s="1">
        <f t="shared" si="17"/>
        <v>4.0299999999999727</v>
      </c>
      <c r="G168" t="s">
        <v>20</v>
      </c>
      <c r="H168">
        <v>4.0299999999999727</v>
      </c>
      <c r="K168">
        <v>1.6899999999995998</v>
      </c>
      <c r="L168">
        <v>2.7300000000000182</v>
      </c>
    </row>
    <row r="169" spans="2:12" x14ac:dyDescent="0.25">
      <c r="B169" s="1">
        <v>1</v>
      </c>
      <c r="C169" s="1">
        <v>1215.76</v>
      </c>
      <c r="D169" s="1">
        <v>0</v>
      </c>
      <c r="E169" s="1" t="str">
        <f t="shared" si="16"/>
        <v>NQ</v>
      </c>
      <c r="F169" s="1">
        <f t="shared" si="17"/>
        <v>3.4600000000000364</v>
      </c>
      <c r="G169" t="s">
        <v>20</v>
      </c>
      <c r="H169">
        <v>3.4600000000000364</v>
      </c>
      <c r="K169">
        <v>1.6900000000000546</v>
      </c>
      <c r="L169">
        <v>2.7799999999999727</v>
      </c>
    </row>
    <row r="170" spans="2:12" x14ac:dyDescent="0.25">
      <c r="B170" s="1">
        <v>1</v>
      </c>
      <c r="C170" s="1">
        <v>1223.68</v>
      </c>
      <c r="D170" s="1">
        <v>0</v>
      </c>
      <c r="E170" s="1" t="str">
        <f t="shared" si="16"/>
        <v>NQ</v>
      </c>
      <c r="F170" s="1">
        <f t="shared" si="17"/>
        <v>7.9200000000000728</v>
      </c>
      <c r="G170" t="s">
        <v>20</v>
      </c>
      <c r="H170">
        <v>7.9200000000000728</v>
      </c>
      <c r="K170">
        <v>1.6900000000000546</v>
      </c>
      <c r="L170">
        <v>2.7899999999999636</v>
      </c>
    </row>
    <row r="171" spans="2:12" x14ac:dyDescent="0.25">
      <c r="B171" s="1">
        <v>1</v>
      </c>
      <c r="C171" s="1">
        <v>1230.68</v>
      </c>
      <c r="D171" s="1">
        <v>0</v>
      </c>
      <c r="E171" s="1" t="str">
        <f t="shared" si="16"/>
        <v>NQ</v>
      </c>
      <c r="F171" s="1">
        <f t="shared" si="17"/>
        <v>7</v>
      </c>
      <c r="G171" t="s">
        <v>20</v>
      </c>
      <c r="H171">
        <v>7</v>
      </c>
      <c r="K171">
        <v>1.6900000000000546</v>
      </c>
      <c r="L171">
        <v>2.7999999999997272</v>
      </c>
    </row>
    <row r="172" spans="2:12" x14ac:dyDescent="0.25">
      <c r="B172" s="1">
        <v>1</v>
      </c>
      <c r="C172" s="1">
        <v>1232.52</v>
      </c>
      <c r="D172" s="1">
        <v>0</v>
      </c>
      <c r="E172" s="1" t="str">
        <f t="shared" si="16"/>
        <v>NQ</v>
      </c>
      <c r="F172" s="1">
        <f t="shared" si="17"/>
        <v>1.8399999999999181</v>
      </c>
      <c r="G172" t="s">
        <v>20</v>
      </c>
      <c r="H172">
        <v>1.8399999999999181</v>
      </c>
      <c r="K172">
        <v>1.7000000000000455</v>
      </c>
      <c r="L172">
        <v>2.830000000000382</v>
      </c>
    </row>
    <row r="173" spans="2:12" x14ac:dyDescent="0.25">
      <c r="B173" s="1">
        <v>1</v>
      </c>
      <c r="C173" s="1">
        <v>1236.48</v>
      </c>
      <c r="D173" s="1">
        <v>0</v>
      </c>
      <c r="E173" s="1" t="str">
        <f t="shared" si="16"/>
        <v>NQ</v>
      </c>
      <c r="F173" s="1">
        <f t="shared" si="17"/>
        <v>3.9600000000000364</v>
      </c>
      <c r="G173" t="s">
        <v>20</v>
      </c>
      <c r="H173">
        <v>3.9600000000000364</v>
      </c>
      <c r="K173">
        <v>1.7099999999999227</v>
      </c>
      <c r="L173">
        <v>2.8700000000000045</v>
      </c>
    </row>
    <row r="174" spans="2:12" x14ac:dyDescent="0.25">
      <c r="B174" s="1">
        <v>1</v>
      </c>
      <c r="C174" s="1">
        <v>1242.82</v>
      </c>
      <c r="D174" s="1">
        <v>0</v>
      </c>
      <c r="E174" s="1" t="str">
        <f t="shared" si="16"/>
        <v>NQ</v>
      </c>
      <c r="F174" s="1">
        <f t="shared" si="17"/>
        <v>6.3399999999999181</v>
      </c>
      <c r="G174" t="s">
        <v>20</v>
      </c>
      <c r="H174">
        <v>6.3399999999999181</v>
      </c>
      <c r="K174">
        <v>1.7100000000000364</v>
      </c>
      <c r="L174">
        <v>2.8900000000001</v>
      </c>
    </row>
    <row r="175" spans="2:12" x14ac:dyDescent="0.25">
      <c r="B175" s="1">
        <v>1</v>
      </c>
      <c r="C175" s="1">
        <v>1247.97</v>
      </c>
      <c r="D175" s="1">
        <v>0</v>
      </c>
      <c r="E175" s="1" t="str">
        <f t="shared" si="16"/>
        <v>NQ</v>
      </c>
      <c r="F175" s="1">
        <f t="shared" si="17"/>
        <v>5.1500000000000909</v>
      </c>
      <c r="G175" t="s">
        <v>20</v>
      </c>
      <c r="H175">
        <v>5.1500000000000909</v>
      </c>
      <c r="K175">
        <v>1.7199999999997999</v>
      </c>
      <c r="L175">
        <v>2.9200000000000728</v>
      </c>
    </row>
    <row r="176" spans="2:12" x14ac:dyDescent="0.25">
      <c r="B176" s="1">
        <v>1</v>
      </c>
      <c r="C176" s="1">
        <v>1250.1500000000001</v>
      </c>
      <c r="D176" s="1">
        <v>0</v>
      </c>
      <c r="E176" s="1" t="str">
        <f t="shared" si="16"/>
        <v>NQ</v>
      </c>
      <c r="F176" s="1">
        <f t="shared" si="17"/>
        <v>2.1800000000000637</v>
      </c>
      <c r="G176" t="s">
        <v>20</v>
      </c>
      <c r="H176">
        <v>2.1800000000000637</v>
      </c>
      <c r="K176">
        <v>1.7200000000002547</v>
      </c>
      <c r="L176">
        <v>2.9299999999998363</v>
      </c>
    </row>
    <row r="177" spans="2:12" x14ac:dyDescent="0.25">
      <c r="B177" s="1">
        <v>1</v>
      </c>
      <c r="C177" s="1">
        <v>1257.33</v>
      </c>
      <c r="D177" s="1">
        <v>0</v>
      </c>
      <c r="E177" s="1" t="str">
        <f t="shared" si="16"/>
        <v>NQ</v>
      </c>
      <c r="F177" s="1">
        <f t="shared" si="17"/>
        <v>7.1799999999998363</v>
      </c>
      <c r="G177" t="s">
        <v>20</v>
      </c>
      <c r="H177">
        <v>7.1799999999998363</v>
      </c>
      <c r="K177">
        <v>1.7399999999997817</v>
      </c>
      <c r="L177">
        <v>2.9600000000000364</v>
      </c>
    </row>
    <row r="178" spans="2:12" x14ac:dyDescent="0.25">
      <c r="B178" s="1">
        <v>1</v>
      </c>
      <c r="C178" s="1">
        <v>1360.4</v>
      </c>
      <c r="D178" s="1">
        <v>89</v>
      </c>
      <c r="E178" s="1" t="str">
        <f t="shared" si="16"/>
        <v>Q</v>
      </c>
      <c r="F178" s="1" t="str">
        <f t="shared" si="17"/>
        <v/>
      </c>
      <c r="G178" t="s">
        <v>20</v>
      </c>
      <c r="H178" t="s">
        <v>20</v>
      </c>
      <c r="K178">
        <v>1.7400000000000091</v>
      </c>
      <c r="L178">
        <v>2.9700000000000273</v>
      </c>
    </row>
    <row r="179" spans="2:12" x14ac:dyDescent="0.25">
      <c r="B179" s="1">
        <v>1</v>
      </c>
      <c r="C179" s="1">
        <v>1362.29</v>
      </c>
      <c r="D179" s="1">
        <v>86</v>
      </c>
      <c r="E179" s="1" t="str">
        <f t="shared" si="16"/>
        <v>Q</v>
      </c>
      <c r="F179" s="1">
        <f t="shared" si="17"/>
        <v>1.8899999999998727</v>
      </c>
      <c r="G179">
        <v>1.8899999999998727</v>
      </c>
      <c r="H179" t="s">
        <v>20</v>
      </c>
      <c r="K179">
        <v>1.7400000000000091</v>
      </c>
      <c r="L179">
        <v>2.9700000000000273</v>
      </c>
    </row>
    <row r="180" spans="2:12" x14ac:dyDescent="0.25">
      <c r="B180" s="1">
        <v>1</v>
      </c>
      <c r="C180" s="1">
        <v>1364.17</v>
      </c>
      <c r="D180" s="1">
        <v>87.9</v>
      </c>
      <c r="E180" s="1" t="str">
        <f t="shared" si="16"/>
        <v>Q</v>
      </c>
      <c r="F180" s="1">
        <f t="shared" si="17"/>
        <v>1.8800000000001091</v>
      </c>
      <c r="G180">
        <v>1.8800000000001091</v>
      </c>
      <c r="H180" t="s">
        <v>20</v>
      </c>
      <c r="K180">
        <v>1.7400000000002365</v>
      </c>
      <c r="L180">
        <v>3.0099999999999909</v>
      </c>
    </row>
    <row r="181" spans="2:12" x14ac:dyDescent="0.25">
      <c r="B181" s="1">
        <v>1</v>
      </c>
      <c r="C181" s="1">
        <v>1366.04</v>
      </c>
      <c r="D181" s="1">
        <v>87.1</v>
      </c>
      <c r="E181" s="1" t="str">
        <f t="shared" si="16"/>
        <v>Q</v>
      </c>
      <c r="F181" s="1">
        <f t="shared" si="17"/>
        <v>1.8699999999998909</v>
      </c>
      <c r="G181">
        <v>1.8699999999998909</v>
      </c>
      <c r="H181" t="s">
        <v>20</v>
      </c>
      <c r="K181">
        <v>1.75</v>
      </c>
      <c r="L181">
        <v>3.0199999999999818</v>
      </c>
    </row>
    <row r="182" spans="2:12" x14ac:dyDescent="0.25">
      <c r="B182" s="1">
        <v>1</v>
      </c>
      <c r="C182" s="1">
        <v>1367.48</v>
      </c>
      <c r="D182" s="1">
        <v>79.2</v>
      </c>
      <c r="E182" s="1" t="str">
        <f t="shared" si="16"/>
        <v>Q</v>
      </c>
      <c r="F182" s="1">
        <f t="shared" si="17"/>
        <v>1.4400000000000546</v>
      </c>
      <c r="G182">
        <v>1.4400000000000546</v>
      </c>
      <c r="H182" t="s">
        <v>20</v>
      </c>
      <c r="K182">
        <v>1.75</v>
      </c>
      <c r="L182">
        <v>3.0499999999999545</v>
      </c>
    </row>
    <row r="183" spans="2:12" x14ac:dyDescent="0.25">
      <c r="B183" s="1">
        <v>1</v>
      </c>
      <c r="C183" s="1">
        <v>1369.03</v>
      </c>
      <c r="D183" s="1">
        <v>81.099999999999994</v>
      </c>
      <c r="E183" s="1" t="str">
        <f t="shared" si="16"/>
        <v>Q</v>
      </c>
      <c r="F183" s="1">
        <f t="shared" si="17"/>
        <v>1.5499999999999545</v>
      </c>
      <c r="G183">
        <v>1.5499999999999545</v>
      </c>
      <c r="H183" t="s">
        <v>20</v>
      </c>
      <c r="K183">
        <v>1.75</v>
      </c>
      <c r="L183">
        <v>3.0799999999999272</v>
      </c>
    </row>
    <row r="184" spans="2:12" x14ac:dyDescent="0.25">
      <c r="B184" s="1">
        <v>1</v>
      </c>
      <c r="C184" s="1">
        <v>1370.54</v>
      </c>
      <c r="D184" s="1">
        <v>77.2</v>
      </c>
      <c r="E184" s="1" t="str">
        <f t="shared" si="16"/>
        <v>Q</v>
      </c>
      <c r="F184" s="1">
        <f t="shared" si="17"/>
        <v>1.5099999999999909</v>
      </c>
      <c r="G184">
        <v>1.5099999999999909</v>
      </c>
      <c r="H184" t="s">
        <v>20</v>
      </c>
      <c r="K184">
        <v>1.75</v>
      </c>
      <c r="L184">
        <v>3.0900000000001455</v>
      </c>
    </row>
    <row r="185" spans="2:12" x14ac:dyDescent="0.25">
      <c r="B185" s="1">
        <v>1</v>
      </c>
      <c r="C185" s="1">
        <v>1372.04</v>
      </c>
      <c r="D185" s="1">
        <v>78.2</v>
      </c>
      <c r="E185" s="1" t="str">
        <f t="shared" si="16"/>
        <v>Q</v>
      </c>
      <c r="F185" s="1">
        <f t="shared" si="17"/>
        <v>1.5</v>
      </c>
      <c r="G185">
        <v>1.5</v>
      </c>
      <c r="H185" t="s">
        <v>20</v>
      </c>
      <c r="K185">
        <v>1.7599999999997635</v>
      </c>
      <c r="L185">
        <v>3.0999999999999091</v>
      </c>
    </row>
    <row r="186" spans="2:12" x14ac:dyDescent="0.25">
      <c r="B186" s="1">
        <v>1</v>
      </c>
      <c r="C186" s="1">
        <v>1373.36</v>
      </c>
      <c r="D186" s="1">
        <v>72.8</v>
      </c>
      <c r="E186" s="1" t="str">
        <f t="shared" si="16"/>
        <v>Q</v>
      </c>
      <c r="F186" s="1">
        <f t="shared" si="17"/>
        <v>1.3199999999999363</v>
      </c>
      <c r="G186">
        <v>1.3199999999999363</v>
      </c>
      <c r="H186" t="s">
        <v>20</v>
      </c>
      <c r="K186">
        <v>1.7599999999999909</v>
      </c>
      <c r="L186">
        <v>3.1100000000001273</v>
      </c>
    </row>
    <row r="187" spans="2:12" x14ac:dyDescent="0.25">
      <c r="B187" s="1">
        <v>1</v>
      </c>
      <c r="C187" s="1">
        <v>1374.53</v>
      </c>
      <c r="D187" s="1">
        <v>72.2</v>
      </c>
      <c r="E187" s="1" t="str">
        <f t="shared" si="16"/>
        <v>Q</v>
      </c>
      <c r="F187" s="1">
        <f t="shared" si="17"/>
        <v>1.1700000000000728</v>
      </c>
      <c r="G187">
        <v>1.1700000000000728</v>
      </c>
      <c r="H187" t="s">
        <v>20</v>
      </c>
      <c r="K187">
        <v>1.7699999999999818</v>
      </c>
      <c r="L187">
        <v>3.1100000000001273</v>
      </c>
    </row>
    <row r="188" spans="2:12" x14ac:dyDescent="0.25">
      <c r="B188" s="1">
        <v>1</v>
      </c>
      <c r="C188" s="1">
        <v>1375.67</v>
      </c>
      <c r="D188" s="1">
        <v>67.099999999999994</v>
      </c>
      <c r="E188" s="1" t="str">
        <f t="shared" si="16"/>
        <v>Q</v>
      </c>
      <c r="F188" s="1">
        <f t="shared" si="17"/>
        <v>1.1400000000001</v>
      </c>
      <c r="G188">
        <v>1.1400000000001</v>
      </c>
      <c r="H188" t="s">
        <v>20</v>
      </c>
      <c r="K188">
        <v>1.7700000000002092</v>
      </c>
      <c r="L188">
        <v>3.1300000000001091</v>
      </c>
    </row>
    <row r="189" spans="2:12" x14ac:dyDescent="0.25">
      <c r="B189" s="1">
        <v>1</v>
      </c>
      <c r="C189" s="1">
        <v>1377.1</v>
      </c>
      <c r="D189" s="1">
        <v>64.2</v>
      </c>
      <c r="E189" s="1" t="str">
        <f t="shared" si="16"/>
        <v>Q</v>
      </c>
      <c r="F189" s="1">
        <f t="shared" si="17"/>
        <v>1.4299999999998363</v>
      </c>
      <c r="G189">
        <v>1.4299999999998363</v>
      </c>
      <c r="H189" t="s">
        <v>20</v>
      </c>
      <c r="K189">
        <v>1.7899999999999636</v>
      </c>
      <c r="L189">
        <v>3.1499999999998636</v>
      </c>
    </row>
    <row r="190" spans="2:12" x14ac:dyDescent="0.25">
      <c r="B190" s="1">
        <v>1</v>
      </c>
      <c r="C190" s="1">
        <v>1378.71</v>
      </c>
      <c r="D190" s="1">
        <v>63.3</v>
      </c>
      <c r="E190" s="1" t="str">
        <f t="shared" si="16"/>
        <v>Q</v>
      </c>
      <c r="F190" s="1">
        <f t="shared" si="17"/>
        <v>1.6100000000001273</v>
      </c>
      <c r="G190">
        <v>1.6100000000001273</v>
      </c>
      <c r="H190" t="s">
        <v>20</v>
      </c>
      <c r="K190">
        <v>1.7999999999997272</v>
      </c>
      <c r="L190">
        <v>3.180000000000291</v>
      </c>
    </row>
    <row r="191" spans="2:12" x14ac:dyDescent="0.25">
      <c r="B191" s="1">
        <v>1</v>
      </c>
      <c r="C191" s="1">
        <v>1379.77</v>
      </c>
      <c r="D191" s="1">
        <v>42.3</v>
      </c>
      <c r="E191" s="1" t="str">
        <f t="shared" si="16"/>
        <v>Q</v>
      </c>
      <c r="F191" s="1">
        <f t="shared" si="17"/>
        <v>1.0599999999999454</v>
      </c>
      <c r="G191">
        <v>1.0599999999999454</v>
      </c>
      <c r="H191" t="s">
        <v>20</v>
      </c>
      <c r="K191">
        <v>1.8099999999999454</v>
      </c>
      <c r="L191">
        <v>3.1899999999999409</v>
      </c>
    </row>
    <row r="192" spans="2:12" x14ac:dyDescent="0.25">
      <c r="B192" s="1">
        <v>1</v>
      </c>
      <c r="C192" s="1">
        <v>1380.87</v>
      </c>
      <c r="D192" s="1">
        <v>44.8</v>
      </c>
      <c r="E192" s="1" t="str">
        <f t="shared" si="16"/>
        <v>Q</v>
      </c>
      <c r="F192" s="1">
        <f t="shared" si="17"/>
        <v>1.0999999999999091</v>
      </c>
      <c r="G192">
        <v>1.0999999999999091</v>
      </c>
      <c r="H192" t="s">
        <v>20</v>
      </c>
      <c r="K192">
        <v>1.8100000000000591</v>
      </c>
      <c r="L192">
        <v>3.25</v>
      </c>
    </row>
    <row r="193" spans="2:12" x14ac:dyDescent="0.25">
      <c r="B193" s="1">
        <v>1</v>
      </c>
      <c r="C193" s="1">
        <v>1382.22</v>
      </c>
      <c r="D193" s="1">
        <v>41.3</v>
      </c>
      <c r="E193" s="1" t="str">
        <f t="shared" si="16"/>
        <v>Q</v>
      </c>
      <c r="F193" s="1">
        <f t="shared" si="17"/>
        <v>1.3500000000001364</v>
      </c>
      <c r="G193">
        <v>1.3500000000001364</v>
      </c>
      <c r="H193" t="s">
        <v>20</v>
      </c>
      <c r="K193">
        <v>1.8199999999999363</v>
      </c>
      <c r="L193">
        <v>3.2699999999999818</v>
      </c>
    </row>
    <row r="194" spans="2:12" x14ac:dyDescent="0.25">
      <c r="B194" s="1">
        <v>1</v>
      </c>
      <c r="C194" s="1">
        <v>1383.25</v>
      </c>
      <c r="D194" s="1">
        <v>35</v>
      </c>
      <c r="E194" s="1" t="str">
        <f t="shared" si="16"/>
        <v>Q</v>
      </c>
      <c r="F194" s="1">
        <f t="shared" si="17"/>
        <v>1.0299999999999727</v>
      </c>
      <c r="G194">
        <v>1.0299999999999727</v>
      </c>
      <c r="H194" t="s">
        <v>20</v>
      </c>
      <c r="K194">
        <v>1.82000000000005</v>
      </c>
      <c r="L194">
        <v>3.2800000000002001</v>
      </c>
    </row>
    <row r="195" spans="2:12" x14ac:dyDescent="0.25">
      <c r="B195" s="1">
        <v>1</v>
      </c>
      <c r="C195" s="1">
        <v>1384.55</v>
      </c>
      <c r="D195" s="1">
        <v>24.6</v>
      </c>
      <c r="E195" s="1" t="str">
        <f t="shared" si="16"/>
        <v>Q</v>
      </c>
      <c r="F195" s="1">
        <f t="shared" si="17"/>
        <v>1.2999999999999545</v>
      </c>
      <c r="G195">
        <v>1.2999999999999545</v>
      </c>
      <c r="H195" t="s">
        <v>20</v>
      </c>
      <c r="K195">
        <v>1.8200000000001637</v>
      </c>
      <c r="L195">
        <v>3.3299999999999272</v>
      </c>
    </row>
    <row r="196" spans="2:12" x14ac:dyDescent="0.25">
      <c r="B196" s="1">
        <v>1</v>
      </c>
      <c r="C196" s="1">
        <v>1385.45</v>
      </c>
      <c r="D196" s="1">
        <v>19.5</v>
      </c>
      <c r="E196" s="1" t="str">
        <f t="shared" si="16"/>
        <v>Q</v>
      </c>
      <c r="F196" s="1">
        <f t="shared" si="17"/>
        <v>0.90000000000009095</v>
      </c>
      <c r="G196">
        <v>0.90000000000009095</v>
      </c>
      <c r="H196" t="s">
        <v>20</v>
      </c>
      <c r="K196">
        <v>1.8200000000001637</v>
      </c>
      <c r="L196">
        <v>3.3799999999998818</v>
      </c>
    </row>
    <row r="197" spans="2:12" x14ac:dyDescent="0.25">
      <c r="B197" s="1">
        <v>1</v>
      </c>
      <c r="C197" s="1">
        <v>1386.85</v>
      </c>
      <c r="D197" s="1">
        <v>18.5</v>
      </c>
      <c r="E197" s="1" t="str">
        <f t="shared" ref="E197:E260" si="18">IF(D197&gt;0,"Q","NQ")</f>
        <v>Q</v>
      </c>
      <c r="F197" s="1">
        <f t="shared" si="17"/>
        <v>1.3999999999998636</v>
      </c>
      <c r="G197">
        <v>1.3999999999998636</v>
      </c>
      <c r="H197" t="s">
        <v>20</v>
      </c>
      <c r="K197">
        <v>1.8299999999999272</v>
      </c>
      <c r="L197">
        <v>3.3899999999998727</v>
      </c>
    </row>
    <row r="198" spans="2:12" x14ac:dyDescent="0.25">
      <c r="B198" s="1">
        <v>1</v>
      </c>
      <c r="C198" s="1">
        <v>1388.21</v>
      </c>
      <c r="D198" s="1">
        <v>16.5</v>
      </c>
      <c r="E198" s="1" t="str">
        <f t="shared" si="18"/>
        <v>Q</v>
      </c>
      <c r="F198" s="1">
        <f t="shared" ref="F198:F261" si="19">IF(AND(E198="Q",E197="NQ"),"",C198-C197)</f>
        <v>1.3600000000001273</v>
      </c>
      <c r="G198">
        <v>1.3600000000001273</v>
      </c>
      <c r="H198" t="s">
        <v>20</v>
      </c>
      <c r="K198">
        <v>1.8299999999999272</v>
      </c>
      <c r="L198">
        <v>3.3899999999999864</v>
      </c>
    </row>
    <row r="199" spans="2:12" x14ac:dyDescent="0.25">
      <c r="B199" s="1">
        <v>1</v>
      </c>
      <c r="C199" s="1">
        <v>1389.65</v>
      </c>
      <c r="D199" s="1">
        <v>0</v>
      </c>
      <c r="E199" s="1" t="str">
        <f t="shared" si="18"/>
        <v>NQ</v>
      </c>
      <c r="F199" s="1">
        <f t="shared" si="19"/>
        <v>1.4400000000000546</v>
      </c>
      <c r="G199" t="s">
        <v>20</v>
      </c>
      <c r="H199">
        <v>1.4400000000000546</v>
      </c>
      <c r="K199">
        <v>1.8399999999996908</v>
      </c>
      <c r="L199">
        <v>3.4099999999998545</v>
      </c>
    </row>
    <row r="200" spans="2:12" x14ac:dyDescent="0.25">
      <c r="B200" s="1">
        <v>1</v>
      </c>
      <c r="C200" s="1">
        <v>1391.66</v>
      </c>
      <c r="D200" s="1">
        <v>0</v>
      </c>
      <c r="E200" s="1" t="str">
        <f t="shared" si="18"/>
        <v>NQ</v>
      </c>
      <c r="F200" s="1">
        <f t="shared" si="19"/>
        <v>2.0099999999999909</v>
      </c>
      <c r="G200" t="s">
        <v>20</v>
      </c>
      <c r="H200">
        <v>2.0099999999999909</v>
      </c>
      <c r="K200">
        <v>1.839999999999975</v>
      </c>
      <c r="L200">
        <v>3.4600000000000364</v>
      </c>
    </row>
    <row r="201" spans="2:12" x14ac:dyDescent="0.25">
      <c r="B201" s="1">
        <v>1</v>
      </c>
      <c r="C201" s="1">
        <v>1393.28</v>
      </c>
      <c r="D201" s="1">
        <v>0</v>
      </c>
      <c r="E201" s="1" t="str">
        <f t="shared" si="18"/>
        <v>NQ</v>
      </c>
      <c r="F201" s="1">
        <f t="shared" si="19"/>
        <v>1.6199999999998909</v>
      </c>
      <c r="G201" t="s">
        <v>20</v>
      </c>
      <c r="H201">
        <v>1.6199999999998909</v>
      </c>
      <c r="K201">
        <v>1.8400000000001455</v>
      </c>
      <c r="L201">
        <v>3.4699999999997999</v>
      </c>
    </row>
    <row r="202" spans="2:12" x14ac:dyDescent="0.25">
      <c r="B202" s="1">
        <v>1</v>
      </c>
      <c r="C202" s="1">
        <v>1394.58</v>
      </c>
      <c r="D202" s="1">
        <v>0</v>
      </c>
      <c r="E202" s="1" t="str">
        <f t="shared" si="18"/>
        <v>NQ</v>
      </c>
      <c r="F202" s="1">
        <f t="shared" si="19"/>
        <v>1.2999999999999545</v>
      </c>
      <c r="G202" t="s">
        <v>20</v>
      </c>
      <c r="H202">
        <v>1.2999999999999545</v>
      </c>
      <c r="K202">
        <v>1.8499999999999091</v>
      </c>
      <c r="L202">
        <v>3.5300000000002001</v>
      </c>
    </row>
    <row r="203" spans="2:12" x14ac:dyDescent="0.25">
      <c r="B203" s="1">
        <v>1</v>
      </c>
      <c r="C203" s="1">
        <v>1398.42</v>
      </c>
      <c r="D203" s="1">
        <v>0</v>
      </c>
      <c r="E203" s="1" t="str">
        <f t="shared" si="18"/>
        <v>NQ</v>
      </c>
      <c r="F203" s="1">
        <f t="shared" si="19"/>
        <v>3.8400000000001455</v>
      </c>
      <c r="G203" t="s">
        <v>20</v>
      </c>
      <c r="H203">
        <v>3.8400000000001455</v>
      </c>
      <c r="K203">
        <v>1.8499999999999091</v>
      </c>
      <c r="L203">
        <v>3.5500000000000682</v>
      </c>
    </row>
    <row r="204" spans="2:12" x14ac:dyDescent="0.25">
      <c r="B204" s="1">
        <v>1</v>
      </c>
      <c r="C204" s="1">
        <v>1403.82</v>
      </c>
      <c r="D204" s="1">
        <v>0</v>
      </c>
      <c r="E204" s="1" t="str">
        <f t="shared" si="18"/>
        <v>NQ</v>
      </c>
      <c r="F204" s="1">
        <f t="shared" si="19"/>
        <v>5.3999999999998636</v>
      </c>
      <c r="G204" t="s">
        <v>20</v>
      </c>
      <c r="H204">
        <v>5.3999999999998636</v>
      </c>
      <c r="K204">
        <v>1.8499999999999091</v>
      </c>
      <c r="L204">
        <v>3.5600000000000591</v>
      </c>
    </row>
    <row r="205" spans="2:12" x14ac:dyDescent="0.25">
      <c r="B205" s="1">
        <v>1</v>
      </c>
      <c r="C205" s="1">
        <v>1405.95</v>
      </c>
      <c r="D205" s="1">
        <v>0</v>
      </c>
      <c r="E205" s="1" t="str">
        <f t="shared" si="18"/>
        <v>NQ</v>
      </c>
      <c r="F205" s="1">
        <f t="shared" si="19"/>
        <v>2.1300000000001091</v>
      </c>
      <c r="G205" t="s">
        <v>20</v>
      </c>
      <c r="H205">
        <v>2.1300000000001091</v>
      </c>
      <c r="K205">
        <v>1.8499999999999091</v>
      </c>
      <c r="L205">
        <v>3.6000000000000227</v>
      </c>
    </row>
    <row r="206" spans="2:12" x14ac:dyDescent="0.25">
      <c r="B206" s="1">
        <v>1</v>
      </c>
      <c r="C206" s="1">
        <v>1406.86</v>
      </c>
      <c r="D206" s="1">
        <v>0</v>
      </c>
      <c r="E206" s="1" t="str">
        <f t="shared" si="18"/>
        <v>NQ</v>
      </c>
      <c r="F206" s="1">
        <f t="shared" si="19"/>
        <v>0.90999999999985448</v>
      </c>
      <c r="G206" t="s">
        <v>20</v>
      </c>
      <c r="H206">
        <v>0.90999999999985448</v>
      </c>
      <c r="K206">
        <v>1.8500000000000227</v>
      </c>
      <c r="L206">
        <v>3.6200000000000045</v>
      </c>
    </row>
    <row r="207" spans="2:12" x14ac:dyDescent="0.25">
      <c r="B207" s="1">
        <v>1</v>
      </c>
      <c r="C207" s="1">
        <v>1415.11</v>
      </c>
      <c r="D207" s="1">
        <v>0</v>
      </c>
      <c r="E207" s="1" t="str">
        <f t="shared" si="18"/>
        <v>NQ</v>
      </c>
      <c r="F207" s="1">
        <f t="shared" si="19"/>
        <v>8.25</v>
      </c>
      <c r="G207" t="s">
        <v>20</v>
      </c>
      <c r="H207">
        <v>8.25</v>
      </c>
      <c r="K207">
        <v>1.8699999999998909</v>
      </c>
      <c r="L207">
        <v>3.6499999999999773</v>
      </c>
    </row>
    <row r="208" spans="2:12" x14ac:dyDescent="0.25">
      <c r="B208" s="1">
        <v>1</v>
      </c>
      <c r="C208" s="1">
        <v>1418.39</v>
      </c>
      <c r="D208" s="1">
        <v>0</v>
      </c>
      <c r="E208" s="1" t="str">
        <f t="shared" si="18"/>
        <v>NQ</v>
      </c>
      <c r="F208" s="1">
        <f t="shared" si="19"/>
        <v>3.2800000000002001</v>
      </c>
      <c r="G208" t="s">
        <v>20</v>
      </c>
      <c r="H208">
        <v>3.2800000000002001</v>
      </c>
      <c r="K208">
        <v>1.8800000000001091</v>
      </c>
      <c r="L208">
        <v>3.6500000000000909</v>
      </c>
    </row>
    <row r="209" spans="2:12" x14ac:dyDescent="0.25">
      <c r="B209" s="1">
        <v>1</v>
      </c>
      <c r="C209" s="1">
        <v>1426.7</v>
      </c>
      <c r="D209" s="1">
        <v>0</v>
      </c>
      <c r="E209" s="1" t="str">
        <f t="shared" si="18"/>
        <v>NQ</v>
      </c>
      <c r="F209" s="1">
        <f t="shared" si="19"/>
        <v>8.3099999999999454</v>
      </c>
      <c r="G209" t="s">
        <v>20</v>
      </c>
      <c r="H209">
        <v>8.3099999999999454</v>
      </c>
      <c r="K209">
        <v>1.8800000000001091</v>
      </c>
      <c r="L209">
        <v>3.6599999999999682</v>
      </c>
    </row>
    <row r="210" spans="2:12" x14ac:dyDescent="0.25">
      <c r="B210" s="1">
        <v>1</v>
      </c>
      <c r="C210" s="1">
        <v>1429.18</v>
      </c>
      <c r="D210" s="1">
        <v>0</v>
      </c>
      <c r="E210" s="1" t="str">
        <f t="shared" si="18"/>
        <v>NQ</v>
      </c>
      <c r="F210" s="1">
        <f t="shared" si="19"/>
        <v>2.4800000000000182</v>
      </c>
      <c r="G210" t="s">
        <v>20</v>
      </c>
      <c r="H210">
        <v>2.4800000000000182</v>
      </c>
      <c r="K210">
        <v>1.8899999999998727</v>
      </c>
      <c r="L210">
        <v>3.660000000000025</v>
      </c>
    </row>
    <row r="211" spans="2:12" x14ac:dyDescent="0.25">
      <c r="B211" s="1">
        <v>1</v>
      </c>
      <c r="C211" s="1">
        <v>1434.92</v>
      </c>
      <c r="D211" s="1">
        <v>0</v>
      </c>
      <c r="E211" s="1" t="str">
        <f t="shared" si="18"/>
        <v>NQ</v>
      </c>
      <c r="F211" s="1">
        <f t="shared" si="19"/>
        <v>5.7400000000000091</v>
      </c>
      <c r="G211" t="s">
        <v>20</v>
      </c>
      <c r="H211">
        <v>5.7400000000000091</v>
      </c>
      <c r="K211">
        <v>1.8999999999999773</v>
      </c>
      <c r="L211">
        <v>3.7399999999997817</v>
      </c>
    </row>
    <row r="212" spans="2:12" x14ac:dyDescent="0.25">
      <c r="B212" s="1">
        <v>1</v>
      </c>
      <c r="C212" s="1">
        <v>1436.18</v>
      </c>
      <c r="D212" s="1">
        <v>0</v>
      </c>
      <c r="E212" s="1" t="str">
        <f t="shared" si="18"/>
        <v>NQ</v>
      </c>
      <c r="F212" s="1">
        <f t="shared" si="19"/>
        <v>1.2599999999999909</v>
      </c>
      <c r="G212" t="s">
        <v>20</v>
      </c>
      <c r="H212">
        <v>1.2599999999999909</v>
      </c>
      <c r="K212">
        <v>1.8999999999999773</v>
      </c>
      <c r="L212">
        <v>3.75</v>
      </c>
    </row>
    <row r="213" spans="2:12" x14ac:dyDescent="0.25">
      <c r="B213" s="1">
        <v>1</v>
      </c>
      <c r="C213" s="1">
        <v>1447.46</v>
      </c>
      <c r="D213" s="1">
        <v>0</v>
      </c>
      <c r="E213" s="1" t="str">
        <f t="shared" si="18"/>
        <v>NQ</v>
      </c>
      <c r="F213" s="1">
        <f t="shared" si="19"/>
        <v>11.279999999999973</v>
      </c>
      <c r="G213" t="s">
        <v>20</v>
      </c>
      <c r="H213">
        <v>11.279999999999973</v>
      </c>
      <c r="K213">
        <v>1.9000000000000909</v>
      </c>
      <c r="L213">
        <v>3.7899999999999636</v>
      </c>
    </row>
    <row r="214" spans="2:12" x14ac:dyDescent="0.25">
      <c r="B214" s="1">
        <v>1</v>
      </c>
      <c r="C214" s="1">
        <v>1528.72</v>
      </c>
      <c r="D214" s="1">
        <v>72.599999999999994</v>
      </c>
      <c r="E214" s="1" t="str">
        <f t="shared" si="18"/>
        <v>Q</v>
      </c>
      <c r="F214" s="1" t="str">
        <f t="shared" si="19"/>
        <v/>
      </c>
      <c r="G214" t="s">
        <v>20</v>
      </c>
      <c r="H214" t="s">
        <v>20</v>
      </c>
      <c r="K214">
        <v>1.9000000000000909</v>
      </c>
      <c r="L214">
        <v>3.8099999999999454</v>
      </c>
    </row>
    <row r="215" spans="2:12" x14ac:dyDescent="0.25">
      <c r="B215" s="1">
        <v>1</v>
      </c>
      <c r="C215" s="1">
        <v>1530.73</v>
      </c>
      <c r="D215" s="1">
        <v>72.8</v>
      </c>
      <c r="E215" s="1" t="str">
        <f t="shared" si="18"/>
        <v>Q</v>
      </c>
      <c r="F215" s="1">
        <f t="shared" si="19"/>
        <v>2.0099999999999909</v>
      </c>
      <c r="G215">
        <v>2.0099999999999909</v>
      </c>
      <c r="H215" t="s">
        <v>20</v>
      </c>
      <c r="K215">
        <v>1.9099999999998545</v>
      </c>
      <c r="L215">
        <v>3.8400000000001455</v>
      </c>
    </row>
    <row r="216" spans="2:12" x14ac:dyDescent="0.25">
      <c r="B216" s="1">
        <v>1</v>
      </c>
      <c r="C216" s="1">
        <v>1532.78</v>
      </c>
      <c r="D216" s="1">
        <v>69.5</v>
      </c>
      <c r="E216" s="1" t="str">
        <f t="shared" si="18"/>
        <v>Q</v>
      </c>
      <c r="F216" s="1">
        <f t="shared" si="19"/>
        <v>2.0499999999999545</v>
      </c>
      <c r="G216">
        <v>2.0499999999999545</v>
      </c>
      <c r="H216" t="s">
        <v>20</v>
      </c>
      <c r="K216">
        <v>1.9200000000000728</v>
      </c>
      <c r="L216">
        <v>3.8899999999998727</v>
      </c>
    </row>
    <row r="217" spans="2:12" x14ac:dyDescent="0.25">
      <c r="B217" s="1">
        <v>1</v>
      </c>
      <c r="C217" s="1">
        <v>1534.92</v>
      </c>
      <c r="D217" s="1">
        <v>48.4</v>
      </c>
      <c r="E217" s="1" t="str">
        <f t="shared" si="18"/>
        <v>Q</v>
      </c>
      <c r="F217" s="1">
        <f t="shared" si="19"/>
        <v>2.1400000000001</v>
      </c>
      <c r="G217">
        <v>2.1400000000001</v>
      </c>
      <c r="H217" t="s">
        <v>20</v>
      </c>
      <c r="K217">
        <v>1.9299999999998363</v>
      </c>
      <c r="L217">
        <v>3.9499999999998181</v>
      </c>
    </row>
    <row r="218" spans="2:12" x14ac:dyDescent="0.25">
      <c r="B218" s="1">
        <v>1</v>
      </c>
      <c r="C218" s="1">
        <v>1536.18</v>
      </c>
      <c r="D218" s="1">
        <v>47.7</v>
      </c>
      <c r="E218" s="1" t="str">
        <f t="shared" si="18"/>
        <v>Q</v>
      </c>
      <c r="F218" s="1">
        <f t="shared" si="19"/>
        <v>1.2599999999999909</v>
      </c>
      <c r="G218">
        <v>1.2599999999999909</v>
      </c>
      <c r="H218" t="s">
        <v>20</v>
      </c>
      <c r="K218">
        <v>1.9299999999998363</v>
      </c>
      <c r="L218">
        <v>3.9600000000000364</v>
      </c>
    </row>
    <row r="219" spans="2:12" x14ac:dyDescent="0.25">
      <c r="B219" s="1">
        <v>1</v>
      </c>
      <c r="C219" s="1">
        <v>1537.86</v>
      </c>
      <c r="D219" s="1">
        <v>43.2</v>
      </c>
      <c r="E219" s="1" t="str">
        <f t="shared" si="18"/>
        <v>Q</v>
      </c>
      <c r="F219" s="1">
        <f t="shared" si="19"/>
        <v>1.6799999999998363</v>
      </c>
      <c r="G219">
        <v>1.6799999999998363</v>
      </c>
      <c r="H219" t="s">
        <v>20</v>
      </c>
      <c r="K219">
        <v>1.9300000000000637</v>
      </c>
      <c r="L219">
        <v>3.9700000000002547</v>
      </c>
    </row>
    <row r="220" spans="2:12" x14ac:dyDescent="0.25">
      <c r="B220" s="1">
        <v>1</v>
      </c>
      <c r="C220" s="1">
        <v>1539.21</v>
      </c>
      <c r="D220" s="1">
        <v>42.1</v>
      </c>
      <c r="E220" s="1" t="str">
        <f t="shared" si="18"/>
        <v>Q</v>
      </c>
      <c r="F220" s="1">
        <f t="shared" si="19"/>
        <v>1.3500000000001364</v>
      </c>
      <c r="G220">
        <v>1.3500000000001364</v>
      </c>
      <c r="H220" t="s">
        <v>20</v>
      </c>
      <c r="K220">
        <v>1.9300000000000637</v>
      </c>
      <c r="L220">
        <v>3.9900000000000091</v>
      </c>
    </row>
    <row r="221" spans="2:12" x14ac:dyDescent="0.25">
      <c r="B221" s="1">
        <v>1</v>
      </c>
      <c r="C221" s="1">
        <v>1541.02</v>
      </c>
      <c r="D221" s="1">
        <v>37.5</v>
      </c>
      <c r="E221" s="1" t="str">
        <f t="shared" si="18"/>
        <v>Q</v>
      </c>
      <c r="F221" s="1">
        <f t="shared" si="19"/>
        <v>1.8099999999999454</v>
      </c>
      <c r="G221">
        <v>1.8099999999999454</v>
      </c>
      <c r="H221" t="s">
        <v>20</v>
      </c>
      <c r="K221">
        <v>1.9399999999998272</v>
      </c>
      <c r="L221">
        <v>4.0299999999999727</v>
      </c>
    </row>
    <row r="222" spans="2:12" x14ac:dyDescent="0.25">
      <c r="B222" s="1">
        <v>1</v>
      </c>
      <c r="C222" s="1">
        <v>1542.32</v>
      </c>
      <c r="D222" s="1">
        <v>39</v>
      </c>
      <c r="E222" s="1" t="str">
        <f t="shared" si="18"/>
        <v>Q</v>
      </c>
      <c r="F222" s="1">
        <f t="shared" si="19"/>
        <v>1.2999999999999545</v>
      </c>
      <c r="G222">
        <v>1.2999999999999545</v>
      </c>
      <c r="H222" t="s">
        <v>20</v>
      </c>
      <c r="K222">
        <v>1.9699999999997999</v>
      </c>
      <c r="L222">
        <v>4.0599999999999454</v>
      </c>
    </row>
    <row r="223" spans="2:12" x14ac:dyDescent="0.25">
      <c r="B223" s="1">
        <v>1</v>
      </c>
      <c r="C223" s="1">
        <v>1544.43</v>
      </c>
      <c r="D223" s="1">
        <v>38.6</v>
      </c>
      <c r="E223" s="1" t="str">
        <f t="shared" si="18"/>
        <v>Q</v>
      </c>
      <c r="F223" s="1">
        <f t="shared" si="19"/>
        <v>2.1100000000001273</v>
      </c>
      <c r="G223">
        <v>2.1100000000001273</v>
      </c>
      <c r="H223" t="s">
        <v>20</v>
      </c>
      <c r="K223">
        <v>1.9700000000000273</v>
      </c>
      <c r="L223">
        <v>4.07000000000005</v>
      </c>
    </row>
    <row r="224" spans="2:12" x14ac:dyDescent="0.25">
      <c r="B224" s="1">
        <v>1</v>
      </c>
      <c r="C224" s="1">
        <v>1545.65</v>
      </c>
      <c r="D224" s="1">
        <v>35.6</v>
      </c>
      <c r="E224" s="1" t="str">
        <f t="shared" si="18"/>
        <v>Q</v>
      </c>
      <c r="F224" s="1">
        <f t="shared" si="19"/>
        <v>1.2200000000000273</v>
      </c>
      <c r="G224">
        <v>1.2200000000000273</v>
      </c>
      <c r="H224" t="s">
        <v>20</v>
      </c>
      <c r="K224">
        <v>1.9800000000000182</v>
      </c>
      <c r="L224">
        <v>4.0799999999999272</v>
      </c>
    </row>
    <row r="225" spans="2:12" x14ac:dyDescent="0.25">
      <c r="B225" s="1">
        <v>1</v>
      </c>
      <c r="C225" s="1">
        <v>1547.39</v>
      </c>
      <c r="D225" s="1">
        <v>34.5</v>
      </c>
      <c r="E225" s="1" t="str">
        <f t="shared" si="18"/>
        <v>Q</v>
      </c>
      <c r="F225" s="1">
        <f t="shared" si="19"/>
        <v>1.7400000000000091</v>
      </c>
      <c r="G225">
        <v>1.7400000000000091</v>
      </c>
      <c r="H225" t="s">
        <v>20</v>
      </c>
      <c r="K225">
        <v>1.9800000000000182</v>
      </c>
      <c r="L225">
        <v>4.0899999999999181</v>
      </c>
    </row>
    <row r="226" spans="2:12" x14ac:dyDescent="0.25">
      <c r="B226" s="1">
        <v>1</v>
      </c>
      <c r="C226" s="1">
        <v>1550.49</v>
      </c>
      <c r="D226" s="1">
        <v>30.7</v>
      </c>
      <c r="E226" s="1" t="str">
        <f t="shared" si="18"/>
        <v>Q</v>
      </c>
      <c r="F226" s="1">
        <f t="shared" si="19"/>
        <v>3.0999999999999091</v>
      </c>
      <c r="G226">
        <v>3.0999999999999091</v>
      </c>
      <c r="H226" t="s">
        <v>20</v>
      </c>
      <c r="K226">
        <v>1.9900000000000091</v>
      </c>
      <c r="L226">
        <v>4.1099999999999</v>
      </c>
    </row>
    <row r="227" spans="2:12" x14ac:dyDescent="0.25">
      <c r="B227" s="1">
        <v>1</v>
      </c>
      <c r="C227" s="1">
        <v>1552.57</v>
      </c>
      <c r="D227" s="1">
        <v>23.9</v>
      </c>
      <c r="E227" s="1" t="str">
        <f t="shared" si="18"/>
        <v>Q</v>
      </c>
      <c r="F227" s="1">
        <f t="shared" si="19"/>
        <v>2.0799999999999272</v>
      </c>
      <c r="G227">
        <v>2.0799999999999272</v>
      </c>
      <c r="H227" t="s">
        <v>20</v>
      </c>
      <c r="K227">
        <v>2</v>
      </c>
      <c r="L227">
        <v>4.1400000000001</v>
      </c>
    </row>
    <row r="228" spans="2:12" x14ac:dyDescent="0.25">
      <c r="B228" s="1">
        <v>1</v>
      </c>
      <c r="C228" s="1">
        <v>1554.27</v>
      </c>
      <c r="D228" s="1">
        <v>22.6</v>
      </c>
      <c r="E228" s="1" t="str">
        <f t="shared" si="18"/>
        <v>Q</v>
      </c>
      <c r="F228" s="1">
        <f t="shared" si="19"/>
        <v>1.7000000000000455</v>
      </c>
      <c r="G228">
        <v>1.7000000000000455</v>
      </c>
      <c r="H228" t="s">
        <v>20</v>
      </c>
      <c r="K228">
        <v>2</v>
      </c>
      <c r="L228">
        <v>4.1599999999998545</v>
      </c>
    </row>
    <row r="229" spans="2:12" x14ac:dyDescent="0.25">
      <c r="B229" s="1">
        <v>1</v>
      </c>
      <c r="C229" s="1">
        <v>1556.02</v>
      </c>
      <c r="D229" s="1">
        <v>15.7</v>
      </c>
      <c r="E229" s="1" t="str">
        <f t="shared" si="18"/>
        <v>Q</v>
      </c>
      <c r="F229" s="1">
        <f t="shared" si="19"/>
        <v>1.75</v>
      </c>
      <c r="G229">
        <v>1.75</v>
      </c>
      <c r="H229" t="s">
        <v>20</v>
      </c>
      <c r="K229">
        <v>2</v>
      </c>
      <c r="L229">
        <v>4.3099999999999454</v>
      </c>
    </row>
    <row r="230" spans="2:12" x14ac:dyDescent="0.25">
      <c r="B230" s="1">
        <v>1</v>
      </c>
      <c r="C230" s="1">
        <v>1557.41</v>
      </c>
      <c r="D230" s="1">
        <v>0</v>
      </c>
      <c r="E230" s="1" t="str">
        <f t="shared" si="18"/>
        <v>NQ</v>
      </c>
      <c r="F230" s="1">
        <f t="shared" si="19"/>
        <v>1.3900000000001</v>
      </c>
      <c r="G230" t="s">
        <v>20</v>
      </c>
      <c r="H230">
        <v>1.3900000000001</v>
      </c>
      <c r="K230">
        <v>2</v>
      </c>
      <c r="L230">
        <v>4.3299999999999272</v>
      </c>
    </row>
    <row r="231" spans="2:12" x14ac:dyDescent="0.25">
      <c r="B231" s="1">
        <v>1</v>
      </c>
      <c r="C231" s="1">
        <v>1567.5</v>
      </c>
      <c r="D231" s="1">
        <v>0</v>
      </c>
      <c r="E231" s="1" t="str">
        <f t="shared" si="18"/>
        <v>NQ</v>
      </c>
      <c r="F231" s="1">
        <f t="shared" si="19"/>
        <v>10.089999999999918</v>
      </c>
      <c r="G231" t="s">
        <v>20</v>
      </c>
      <c r="H231">
        <v>10.089999999999918</v>
      </c>
      <c r="K231">
        <v>2.0099999999997635</v>
      </c>
      <c r="L231">
        <v>4.4599999999999227</v>
      </c>
    </row>
    <row r="232" spans="2:12" x14ac:dyDescent="0.25">
      <c r="B232" s="1">
        <v>1</v>
      </c>
      <c r="C232" s="1">
        <v>1572.7</v>
      </c>
      <c r="D232" s="1">
        <v>0</v>
      </c>
      <c r="E232" s="1" t="str">
        <f t="shared" si="18"/>
        <v>NQ</v>
      </c>
      <c r="F232" s="1">
        <f t="shared" si="19"/>
        <v>5.2000000000000455</v>
      </c>
      <c r="G232" t="s">
        <v>20</v>
      </c>
      <c r="H232">
        <v>5.2000000000000455</v>
      </c>
      <c r="K232">
        <v>2.0099999999999909</v>
      </c>
      <c r="L232">
        <v>4.4700000000000273</v>
      </c>
    </row>
    <row r="233" spans="2:12" x14ac:dyDescent="0.25">
      <c r="B233" s="1">
        <v>1</v>
      </c>
      <c r="C233" s="1">
        <v>1575.17</v>
      </c>
      <c r="D233" s="1">
        <v>0</v>
      </c>
      <c r="E233" s="1" t="str">
        <f t="shared" si="18"/>
        <v>NQ</v>
      </c>
      <c r="F233" s="1">
        <f t="shared" si="19"/>
        <v>2.4700000000000273</v>
      </c>
      <c r="G233" t="s">
        <v>20</v>
      </c>
      <c r="H233">
        <v>2.4700000000000273</v>
      </c>
      <c r="K233">
        <v>2.0399999999999636</v>
      </c>
      <c r="L233">
        <v>4.5399999999999636</v>
      </c>
    </row>
    <row r="234" spans="2:12" x14ac:dyDescent="0.25">
      <c r="B234" s="1">
        <v>1</v>
      </c>
      <c r="C234" s="1">
        <v>1580.62</v>
      </c>
      <c r="D234" s="1">
        <v>0</v>
      </c>
      <c r="E234" s="1" t="str">
        <f t="shared" si="18"/>
        <v>NQ</v>
      </c>
      <c r="F234" s="1">
        <f t="shared" si="19"/>
        <v>5.4499999999998181</v>
      </c>
      <c r="G234" t="s">
        <v>20</v>
      </c>
      <c r="H234">
        <v>5.4499999999998181</v>
      </c>
      <c r="K234">
        <v>2.0499999999999545</v>
      </c>
      <c r="L234">
        <v>4.7599999999999909</v>
      </c>
    </row>
    <row r="235" spans="2:12" x14ac:dyDescent="0.25">
      <c r="B235" s="1">
        <v>1</v>
      </c>
      <c r="C235" s="1">
        <v>1582.22</v>
      </c>
      <c r="D235" s="1">
        <v>0</v>
      </c>
      <c r="E235" s="1" t="str">
        <f t="shared" si="18"/>
        <v>NQ</v>
      </c>
      <c r="F235" s="1">
        <f t="shared" si="19"/>
        <v>1.6000000000001364</v>
      </c>
      <c r="G235" t="s">
        <v>20</v>
      </c>
      <c r="H235">
        <v>1.6000000000001364</v>
      </c>
      <c r="K235">
        <v>2.0599999999999454</v>
      </c>
      <c r="L235">
        <v>4.7699999999999818</v>
      </c>
    </row>
    <row r="236" spans="2:12" x14ac:dyDescent="0.25">
      <c r="B236" s="1">
        <v>1</v>
      </c>
      <c r="C236" s="1">
        <v>1588.7</v>
      </c>
      <c r="D236" s="1">
        <v>0</v>
      </c>
      <c r="E236" s="1" t="str">
        <f t="shared" si="18"/>
        <v>NQ</v>
      </c>
      <c r="F236" s="1">
        <f t="shared" si="19"/>
        <v>6.4800000000000182</v>
      </c>
      <c r="G236" t="s">
        <v>20</v>
      </c>
      <c r="H236">
        <v>6.4800000000000182</v>
      </c>
      <c r="K236">
        <v>2.0599999999999454</v>
      </c>
      <c r="L236">
        <v>4.7799999999999727</v>
      </c>
    </row>
    <row r="237" spans="2:12" x14ac:dyDescent="0.25">
      <c r="B237" s="1">
        <v>1</v>
      </c>
      <c r="C237" s="1">
        <v>1591.49</v>
      </c>
      <c r="D237" s="1">
        <v>0</v>
      </c>
      <c r="E237" s="1" t="str">
        <f t="shared" si="18"/>
        <v>NQ</v>
      </c>
      <c r="F237" s="1">
        <f t="shared" si="19"/>
        <v>2.7899999999999636</v>
      </c>
      <c r="G237" t="s">
        <v>20</v>
      </c>
      <c r="H237">
        <v>2.7899999999999636</v>
      </c>
      <c r="K237">
        <v>2.0600000000004002</v>
      </c>
      <c r="L237">
        <v>4.7800000000002001</v>
      </c>
    </row>
    <row r="238" spans="2:12" x14ac:dyDescent="0.25">
      <c r="B238" s="1">
        <v>1</v>
      </c>
      <c r="C238" s="1">
        <v>1595.14</v>
      </c>
      <c r="D238" s="1">
        <v>0</v>
      </c>
      <c r="E238" s="1" t="str">
        <f t="shared" si="18"/>
        <v>NQ</v>
      </c>
      <c r="F238" s="1">
        <f t="shared" si="19"/>
        <v>3.6500000000000909</v>
      </c>
      <c r="G238" t="s">
        <v>20</v>
      </c>
      <c r="H238">
        <v>3.6500000000000909</v>
      </c>
      <c r="K238">
        <v>2.069999999999709</v>
      </c>
      <c r="L238">
        <v>4.7800000000002001</v>
      </c>
    </row>
    <row r="239" spans="2:12" x14ac:dyDescent="0.25">
      <c r="B239" s="1">
        <v>1</v>
      </c>
      <c r="C239" s="1">
        <v>1598.52</v>
      </c>
      <c r="D239" s="1">
        <v>0</v>
      </c>
      <c r="E239" s="1" t="str">
        <f t="shared" si="18"/>
        <v>NQ</v>
      </c>
      <c r="F239" s="1">
        <f t="shared" si="19"/>
        <v>3.3799999999998818</v>
      </c>
      <c r="G239" t="s">
        <v>20</v>
      </c>
      <c r="H239">
        <v>3.3799999999998818</v>
      </c>
      <c r="K239">
        <v>2.069999999999709</v>
      </c>
      <c r="L239">
        <v>4.9900000000002365</v>
      </c>
    </row>
    <row r="240" spans="2:12" x14ac:dyDescent="0.25">
      <c r="B240" s="1">
        <v>1</v>
      </c>
      <c r="C240" s="1">
        <v>1599.64</v>
      </c>
      <c r="D240" s="1">
        <v>0</v>
      </c>
      <c r="E240" s="1" t="str">
        <f t="shared" si="18"/>
        <v>NQ</v>
      </c>
      <c r="F240" s="1">
        <f t="shared" si="19"/>
        <v>1.1200000000001182</v>
      </c>
      <c r="G240" t="s">
        <v>20</v>
      </c>
      <c r="H240">
        <v>1.1200000000001182</v>
      </c>
      <c r="K240">
        <v>2.0799999999999272</v>
      </c>
      <c r="L240">
        <v>5.1500000000000909</v>
      </c>
    </row>
    <row r="241" spans="2:12" x14ac:dyDescent="0.25">
      <c r="B241" s="1">
        <v>1</v>
      </c>
      <c r="C241" s="1">
        <v>1603.72</v>
      </c>
      <c r="D241" s="1">
        <v>0</v>
      </c>
      <c r="E241" s="1" t="str">
        <f t="shared" si="18"/>
        <v>NQ</v>
      </c>
      <c r="F241" s="1">
        <f t="shared" si="19"/>
        <v>4.0799999999999272</v>
      </c>
      <c r="G241" t="s">
        <v>20</v>
      </c>
      <c r="H241">
        <v>4.0799999999999272</v>
      </c>
      <c r="K241">
        <v>2.0800000000000409</v>
      </c>
      <c r="L241">
        <v>5.1599999999998545</v>
      </c>
    </row>
    <row r="242" spans="2:12" x14ac:dyDescent="0.25">
      <c r="B242" s="1">
        <v>1</v>
      </c>
      <c r="C242" s="1">
        <v>1607.51</v>
      </c>
      <c r="D242" s="1">
        <v>0</v>
      </c>
      <c r="E242" s="1" t="str">
        <f t="shared" si="18"/>
        <v>NQ</v>
      </c>
      <c r="F242" s="1">
        <f t="shared" si="19"/>
        <v>3.7899999999999636</v>
      </c>
      <c r="G242" t="s">
        <v>20</v>
      </c>
      <c r="H242">
        <v>3.7899999999999636</v>
      </c>
      <c r="K242">
        <v>2.080000000000382</v>
      </c>
      <c r="L242">
        <v>5.2000000000000455</v>
      </c>
    </row>
    <row r="243" spans="2:12" x14ac:dyDescent="0.25">
      <c r="B243" s="1">
        <v>1</v>
      </c>
      <c r="C243" s="1">
        <v>1610.21</v>
      </c>
      <c r="D243" s="1">
        <v>0</v>
      </c>
      <c r="E243" s="1" t="str">
        <f t="shared" si="18"/>
        <v>NQ</v>
      </c>
      <c r="F243" s="1">
        <f t="shared" si="19"/>
        <v>2.7000000000000455</v>
      </c>
      <c r="G243" t="s">
        <v>20</v>
      </c>
      <c r="H243">
        <v>2.7000000000000455</v>
      </c>
      <c r="K243">
        <v>2.0899999999996908</v>
      </c>
      <c r="L243">
        <v>5.3500000000001364</v>
      </c>
    </row>
    <row r="244" spans="2:12" x14ac:dyDescent="0.25">
      <c r="B244" s="1">
        <v>1</v>
      </c>
      <c r="C244" s="1">
        <v>1612.79</v>
      </c>
      <c r="D244" s="1">
        <v>0</v>
      </c>
      <c r="E244" s="1" t="str">
        <f t="shared" si="18"/>
        <v>NQ</v>
      </c>
      <c r="F244" s="1">
        <f t="shared" si="19"/>
        <v>2.5799999999999272</v>
      </c>
      <c r="G244" t="s">
        <v>20</v>
      </c>
      <c r="H244">
        <v>2.5799999999999272</v>
      </c>
      <c r="K244">
        <v>2.0900000000001455</v>
      </c>
      <c r="L244">
        <v>5.3600000000001273</v>
      </c>
    </row>
    <row r="245" spans="2:12" x14ac:dyDescent="0.25">
      <c r="B245" s="1">
        <v>1</v>
      </c>
      <c r="C245" s="1">
        <v>1618.42</v>
      </c>
      <c r="D245" s="1">
        <v>0</v>
      </c>
      <c r="E245" s="1" t="str">
        <f t="shared" si="18"/>
        <v>NQ</v>
      </c>
      <c r="F245" s="1">
        <f t="shared" si="19"/>
        <v>5.6300000000001091</v>
      </c>
      <c r="G245" t="s">
        <v>20</v>
      </c>
      <c r="H245">
        <v>5.6300000000001091</v>
      </c>
      <c r="K245">
        <v>2.1099999999996726</v>
      </c>
      <c r="L245">
        <v>5.3800000000001091</v>
      </c>
    </row>
    <row r="246" spans="2:12" x14ac:dyDescent="0.25">
      <c r="B246" s="1">
        <v>1</v>
      </c>
      <c r="C246" s="1">
        <v>1620.54</v>
      </c>
      <c r="D246" s="1">
        <v>0</v>
      </c>
      <c r="E246" s="1" t="str">
        <f t="shared" si="18"/>
        <v>NQ</v>
      </c>
      <c r="F246" s="1">
        <f t="shared" si="19"/>
        <v>2.1199999999998909</v>
      </c>
      <c r="G246" t="s">
        <v>20</v>
      </c>
      <c r="H246">
        <v>2.1199999999998909</v>
      </c>
      <c r="K246">
        <v>2.1100000000000136</v>
      </c>
      <c r="L246">
        <v>5.3999999999998636</v>
      </c>
    </row>
    <row r="247" spans="2:12" x14ac:dyDescent="0.25">
      <c r="B247" s="1">
        <v>1</v>
      </c>
      <c r="C247" s="1">
        <v>1622.63</v>
      </c>
      <c r="D247" s="1">
        <v>0</v>
      </c>
      <c r="E247" s="1" t="str">
        <f t="shared" si="18"/>
        <v>NQ</v>
      </c>
      <c r="F247" s="1">
        <f t="shared" si="19"/>
        <v>2.0900000000001455</v>
      </c>
      <c r="G247" t="s">
        <v>20</v>
      </c>
      <c r="H247">
        <v>2.0900000000001455</v>
      </c>
      <c r="K247">
        <v>2.1100000000001273</v>
      </c>
      <c r="L247">
        <v>5.4400000000000546</v>
      </c>
    </row>
    <row r="248" spans="2:12" x14ac:dyDescent="0.25">
      <c r="B248" s="1">
        <v>1</v>
      </c>
      <c r="C248" s="1">
        <v>1623.98</v>
      </c>
      <c r="D248" s="1">
        <v>0</v>
      </c>
      <c r="E248" s="1" t="str">
        <f t="shared" si="18"/>
        <v>NQ</v>
      </c>
      <c r="F248" s="1">
        <f t="shared" si="19"/>
        <v>1.3499999999999091</v>
      </c>
      <c r="G248" t="s">
        <v>20</v>
      </c>
      <c r="H248">
        <v>1.3499999999999091</v>
      </c>
      <c r="K248">
        <v>2.1199999999998909</v>
      </c>
      <c r="L248">
        <v>5.4499999999998181</v>
      </c>
    </row>
    <row r="249" spans="2:12" x14ac:dyDescent="0.25">
      <c r="B249" s="1">
        <v>1</v>
      </c>
      <c r="C249" s="1">
        <v>1626.76</v>
      </c>
      <c r="D249" s="1">
        <v>0</v>
      </c>
      <c r="E249" s="1" t="str">
        <f t="shared" si="18"/>
        <v>NQ</v>
      </c>
      <c r="F249" s="1">
        <f t="shared" si="19"/>
        <v>2.7799999999999727</v>
      </c>
      <c r="G249" t="s">
        <v>20</v>
      </c>
      <c r="H249">
        <v>2.7799999999999727</v>
      </c>
      <c r="K249">
        <v>2.1200000000003456</v>
      </c>
      <c r="L249">
        <v>5.4600000000000364</v>
      </c>
    </row>
    <row r="250" spans="2:12" x14ac:dyDescent="0.25">
      <c r="B250" s="1">
        <v>1</v>
      </c>
      <c r="C250" s="1">
        <v>1628.05</v>
      </c>
      <c r="D250" s="1">
        <v>0</v>
      </c>
      <c r="E250" s="1" t="str">
        <f t="shared" si="18"/>
        <v>NQ</v>
      </c>
      <c r="F250" s="1">
        <f t="shared" si="19"/>
        <v>1.2899999999999636</v>
      </c>
      <c r="G250" t="s">
        <v>20</v>
      </c>
      <c r="H250">
        <v>1.2899999999999636</v>
      </c>
      <c r="K250">
        <v>2.1299999999996544</v>
      </c>
      <c r="L250">
        <v>5.6300000000001091</v>
      </c>
    </row>
    <row r="251" spans="2:12" x14ac:dyDescent="0.25">
      <c r="B251" s="1">
        <v>1</v>
      </c>
      <c r="C251" s="1">
        <v>1726.32</v>
      </c>
      <c r="D251" s="1">
        <v>88.9</v>
      </c>
      <c r="E251" s="1" t="str">
        <f t="shared" si="18"/>
        <v>Q</v>
      </c>
      <c r="F251" s="1" t="str">
        <f t="shared" si="19"/>
        <v/>
      </c>
      <c r="G251" t="s">
        <v>20</v>
      </c>
      <c r="H251" t="s">
        <v>20</v>
      </c>
      <c r="K251">
        <v>2.1299999999999955</v>
      </c>
      <c r="L251">
        <v>5.6699999999998454</v>
      </c>
    </row>
    <row r="252" spans="2:12" x14ac:dyDescent="0.25">
      <c r="B252" s="1">
        <v>1</v>
      </c>
      <c r="C252" s="1">
        <v>1728.49</v>
      </c>
      <c r="D252" s="1">
        <v>83.2</v>
      </c>
      <c r="E252" s="1" t="str">
        <f t="shared" si="18"/>
        <v>Q</v>
      </c>
      <c r="F252" s="1">
        <f t="shared" si="19"/>
        <v>2.1700000000000728</v>
      </c>
      <c r="G252">
        <v>2.1700000000000728</v>
      </c>
      <c r="H252" t="s">
        <v>20</v>
      </c>
      <c r="K252">
        <v>2.1300000000001091</v>
      </c>
      <c r="L252">
        <v>5.7400000000000091</v>
      </c>
    </row>
    <row r="253" spans="2:12" x14ac:dyDescent="0.25">
      <c r="B253" s="1">
        <v>1</v>
      </c>
      <c r="C253" s="1">
        <v>1730.18</v>
      </c>
      <c r="D253" s="1">
        <v>64.900000000000006</v>
      </c>
      <c r="E253" s="1" t="str">
        <f t="shared" si="18"/>
        <v>Q</v>
      </c>
      <c r="F253" s="1">
        <f t="shared" si="19"/>
        <v>1.6900000000000546</v>
      </c>
      <c r="G253">
        <v>1.6900000000000546</v>
      </c>
      <c r="H253" t="s">
        <v>20</v>
      </c>
      <c r="K253">
        <v>2.1400000000001</v>
      </c>
      <c r="L253">
        <v>5.8700000000003456</v>
      </c>
    </row>
    <row r="254" spans="2:12" x14ac:dyDescent="0.25">
      <c r="B254" s="1">
        <v>1</v>
      </c>
      <c r="C254" s="1">
        <v>1731.7</v>
      </c>
      <c r="D254" s="1">
        <v>61.5</v>
      </c>
      <c r="E254" s="1" t="str">
        <f t="shared" si="18"/>
        <v>Q</v>
      </c>
      <c r="F254" s="1">
        <f t="shared" si="19"/>
        <v>1.5199999999999818</v>
      </c>
      <c r="G254">
        <v>1.5199999999999818</v>
      </c>
      <c r="H254" t="s">
        <v>20</v>
      </c>
      <c r="K254">
        <v>2.1599999999998545</v>
      </c>
      <c r="L254">
        <v>5.9699999999999136</v>
      </c>
    </row>
    <row r="255" spans="2:12" x14ac:dyDescent="0.25">
      <c r="B255" s="1">
        <v>1</v>
      </c>
      <c r="C255" s="1">
        <v>1733.45</v>
      </c>
      <c r="D255" s="1">
        <v>58.8</v>
      </c>
      <c r="E255" s="1" t="str">
        <f t="shared" si="18"/>
        <v>Q</v>
      </c>
      <c r="F255" s="1">
        <f t="shared" si="19"/>
        <v>1.75</v>
      </c>
      <c r="G255">
        <v>1.75</v>
      </c>
      <c r="H255" t="s">
        <v>20</v>
      </c>
      <c r="K255">
        <v>2.1599999999998545</v>
      </c>
      <c r="L255">
        <v>6</v>
      </c>
    </row>
    <row r="256" spans="2:12" x14ac:dyDescent="0.25">
      <c r="B256" s="1">
        <v>1</v>
      </c>
      <c r="C256" s="1">
        <v>1736.66</v>
      </c>
      <c r="D256" s="1">
        <v>50.4</v>
      </c>
      <c r="E256" s="1" t="str">
        <f t="shared" si="18"/>
        <v>Q</v>
      </c>
      <c r="F256" s="1">
        <f t="shared" si="19"/>
        <v>3.2100000000000364</v>
      </c>
      <c r="G256">
        <v>3.2100000000000364</v>
      </c>
      <c r="H256" t="s">
        <v>20</v>
      </c>
      <c r="K256">
        <v>2.1700000000000728</v>
      </c>
      <c r="L256">
        <v>6</v>
      </c>
    </row>
    <row r="257" spans="2:12" x14ac:dyDescent="0.25">
      <c r="B257" s="1">
        <v>1</v>
      </c>
      <c r="C257" s="1">
        <v>1738.07</v>
      </c>
      <c r="D257" s="1">
        <v>44.7</v>
      </c>
      <c r="E257" s="1" t="str">
        <f t="shared" si="18"/>
        <v>Q</v>
      </c>
      <c r="F257" s="1">
        <f t="shared" si="19"/>
        <v>1.4099999999998545</v>
      </c>
      <c r="G257">
        <v>1.4099999999998545</v>
      </c>
      <c r="H257" t="s">
        <v>20</v>
      </c>
      <c r="K257">
        <v>2.180000000000291</v>
      </c>
      <c r="L257">
        <v>6.0599999999999454</v>
      </c>
    </row>
    <row r="258" spans="2:12" x14ac:dyDescent="0.25">
      <c r="B258" s="1">
        <v>1</v>
      </c>
      <c r="C258" s="1">
        <v>1739.91</v>
      </c>
      <c r="D258" s="1">
        <v>43.6</v>
      </c>
      <c r="E258" s="1" t="str">
        <f t="shared" si="18"/>
        <v>Q</v>
      </c>
      <c r="F258" s="1">
        <f t="shared" si="19"/>
        <v>1.8400000000001455</v>
      </c>
      <c r="G258">
        <v>1.8400000000001455</v>
      </c>
      <c r="H258" t="s">
        <v>20</v>
      </c>
      <c r="K258">
        <v>2.180000000000291</v>
      </c>
      <c r="L258">
        <v>6.1700000000000728</v>
      </c>
    </row>
    <row r="259" spans="2:12" x14ac:dyDescent="0.25">
      <c r="B259" s="1">
        <v>1</v>
      </c>
      <c r="C259" s="1">
        <v>1741.04</v>
      </c>
      <c r="D259" s="1">
        <v>30.8</v>
      </c>
      <c r="E259" s="1" t="str">
        <f t="shared" si="18"/>
        <v>Q</v>
      </c>
      <c r="F259" s="1">
        <f t="shared" si="19"/>
        <v>1.1299999999998818</v>
      </c>
      <c r="G259">
        <v>1.1299999999998818</v>
      </c>
      <c r="H259" t="s">
        <v>20</v>
      </c>
      <c r="K259">
        <v>2.2199999999997999</v>
      </c>
      <c r="L259">
        <v>6.2599999999997635</v>
      </c>
    </row>
    <row r="260" spans="2:12" x14ac:dyDescent="0.25">
      <c r="B260" s="1">
        <v>1</v>
      </c>
      <c r="C260" s="1">
        <v>1742.11</v>
      </c>
      <c r="D260" s="1">
        <v>28.8</v>
      </c>
      <c r="E260" s="1" t="str">
        <f t="shared" si="18"/>
        <v>Q</v>
      </c>
      <c r="F260" s="1">
        <f t="shared" si="19"/>
        <v>1.0699999999999363</v>
      </c>
      <c r="G260">
        <v>1.0699999999999363</v>
      </c>
      <c r="H260" t="s">
        <v>20</v>
      </c>
      <c r="K260">
        <v>2.2200000000000273</v>
      </c>
      <c r="L260">
        <v>6.3299999999999272</v>
      </c>
    </row>
    <row r="261" spans="2:12" x14ac:dyDescent="0.25">
      <c r="B261" s="1">
        <v>1</v>
      </c>
      <c r="C261" s="1">
        <v>1743.28</v>
      </c>
      <c r="D261" s="1">
        <v>20.7</v>
      </c>
      <c r="E261" s="1" t="str">
        <f t="shared" ref="E261:E324" si="20">IF(D261&gt;0,"Q","NQ")</f>
        <v>Q</v>
      </c>
      <c r="F261" s="1">
        <f t="shared" si="19"/>
        <v>1.1700000000000728</v>
      </c>
      <c r="G261">
        <v>1.1700000000000728</v>
      </c>
      <c r="H261" t="s">
        <v>20</v>
      </c>
      <c r="K261">
        <v>2.2200000000002547</v>
      </c>
      <c r="L261">
        <v>6.3399999999999181</v>
      </c>
    </row>
    <row r="262" spans="2:12" x14ac:dyDescent="0.25">
      <c r="B262" s="1">
        <v>1</v>
      </c>
      <c r="C262" s="1">
        <v>1745.25</v>
      </c>
      <c r="D262" s="1">
        <v>19.7</v>
      </c>
      <c r="E262" s="1" t="str">
        <f t="shared" si="20"/>
        <v>Q</v>
      </c>
      <c r="F262" s="1">
        <f t="shared" ref="F262:F325" si="21">IF(AND(E262="Q",E261="NQ"),"",C262-C261)</f>
        <v>1.9700000000000273</v>
      </c>
      <c r="G262">
        <v>1.9700000000000273</v>
      </c>
      <c r="H262" t="s">
        <v>20</v>
      </c>
      <c r="K262">
        <v>2.2200000000002547</v>
      </c>
      <c r="L262">
        <v>6.4000000000000341</v>
      </c>
    </row>
    <row r="263" spans="2:12" x14ac:dyDescent="0.25">
      <c r="B263" s="1">
        <v>1</v>
      </c>
      <c r="C263" s="1">
        <v>1746.62</v>
      </c>
      <c r="D263" s="1">
        <v>17.100000000000001</v>
      </c>
      <c r="E263" s="1" t="str">
        <f t="shared" si="20"/>
        <v>Q</v>
      </c>
      <c r="F263" s="1">
        <f t="shared" si="21"/>
        <v>1.3699999999998909</v>
      </c>
      <c r="G263">
        <v>1.3699999999998909</v>
      </c>
      <c r="H263" t="s">
        <v>20</v>
      </c>
      <c r="K263">
        <v>2.2300000000000182</v>
      </c>
      <c r="L263">
        <v>6.4499999999998181</v>
      </c>
    </row>
    <row r="264" spans="2:12" x14ac:dyDescent="0.25">
      <c r="B264" s="1">
        <v>1</v>
      </c>
      <c r="C264" s="1">
        <v>1748.84</v>
      </c>
      <c r="D264" s="1">
        <v>17</v>
      </c>
      <c r="E264" s="1" t="str">
        <f t="shared" si="20"/>
        <v>Q</v>
      </c>
      <c r="F264" s="1">
        <f t="shared" si="21"/>
        <v>2.2200000000000273</v>
      </c>
      <c r="G264">
        <v>2.2200000000000273</v>
      </c>
      <c r="H264" t="s">
        <v>20</v>
      </c>
      <c r="K264">
        <v>2.25</v>
      </c>
      <c r="L264">
        <v>6.4800000000000182</v>
      </c>
    </row>
    <row r="265" spans="2:12" x14ac:dyDescent="0.25">
      <c r="B265" s="1">
        <v>1</v>
      </c>
      <c r="C265" s="1">
        <v>1750.11</v>
      </c>
      <c r="D265" s="1">
        <v>15.8</v>
      </c>
      <c r="E265" s="1" t="str">
        <f t="shared" si="20"/>
        <v>Q</v>
      </c>
      <c r="F265" s="1">
        <f t="shared" si="21"/>
        <v>1.2699999999999818</v>
      </c>
      <c r="G265">
        <v>1.2699999999999818</v>
      </c>
      <c r="H265" t="s">
        <v>20</v>
      </c>
      <c r="K265">
        <v>2.25</v>
      </c>
      <c r="L265">
        <v>6.6700000000000728</v>
      </c>
    </row>
    <row r="266" spans="2:12" x14ac:dyDescent="0.25">
      <c r="B266" s="1">
        <v>1</v>
      </c>
      <c r="C266" s="1">
        <v>1751.88</v>
      </c>
      <c r="D266" s="1">
        <v>8.9</v>
      </c>
      <c r="E266" s="1" t="str">
        <f t="shared" si="20"/>
        <v>Q</v>
      </c>
      <c r="F266" s="1">
        <f t="shared" si="21"/>
        <v>1.7700000000002092</v>
      </c>
      <c r="G266">
        <v>1.7700000000002092</v>
      </c>
      <c r="H266" t="s">
        <v>20</v>
      </c>
      <c r="K266">
        <v>2.2699999999999818</v>
      </c>
      <c r="L266">
        <v>6.6900000000000546</v>
      </c>
    </row>
    <row r="267" spans="2:12" x14ac:dyDescent="0.25">
      <c r="B267" s="1">
        <v>1</v>
      </c>
      <c r="C267" s="1">
        <v>1753.26</v>
      </c>
      <c r="D267" s="1">
        <v>4.9000000000000004</v>
      </c>
      <c r="E267" s="1" t="str">
        <f t="shared" si="20"/>
        <v>Q</v>
      </c>
      <c r="F267" s="1">
        <f t="shared" si="21"/>
        <v>1.3799999999998818</v>
      </c>
      <c r="G267">
        <v>1.3799999999998818</v>
      </c>
      <c r="H267" t="s">
        <v>20</v>
      </c>
      <c r="K267">
        <v>2.2799999999999727</v>
      </c>
      <c r="L267">
        <v>6.7199999999997999</v>
      </c>
    </row>
    <row r="268" spans="2:12" x14ac:dyDescent="0.25">
      <c r="B268" s="1">
        <v>1</v>
      </c>
      <c r="C268" s="1">
        <v>1754.52</v>
      </c>
      <c r="D268" s="1">
        <v>0</v>
      </c>
      <c r="E268" s="1" t="str">
        <f t="shared" si="20"/>
        <v>NQ</v>
      </c>
      <c r="F268" s="1">
        <f t="shared" si="21"/>
        <v>1.2599999999999909</v>
      </c>
      <c r="G268" t="s">
        <v>20</v>
      </c>
      <c r="H268">
        <v>1.2599999999999909</v>
      </c>
      <c r="K268">
        <v>2.3400000000001455</v>
      </c>
      <c r="L268">
        <v>6.75</v>
      </c>
    </row>
    <row r="269" spans="2:12" x14ac:dyDescent="0.25">
      <c r="B269" s="1">
        <v>1</v>
      </c>
      <c r="C269" s="1">
        <v>1756.33</v>
      </c>
      <c r="D269" s="1">
        <v>0</v>
      </c>
      <c r="E269" s="1" t="str">
        <f t="shared" si="20"/>
        <v>NQ</v>
      </c>
      <c r="F269" s="1">
        <f t="shared" si="21"/>
        <v>1.8099999999999454</v>
      </c>
      <c r="G269" t="s">
        <v>20</v>
      </c>
      <c r="H269">
        <v>1.8099999999999454</v>
      </c>
      <c r="K269">
        <v>2.3499999999999091</v>
      </c>
      <c r="L269">
        <v>6.7699999999999818</v>
      </c>
    </row>
    <row r="270" spans="2:12" x14ac:dyDescent="0.25">
      <c r="B270" s="1">
        <v>1</v>
      </c>
      <c r="C270" s="1">
        <v>1757.77</v>
      </c>
      <c r="D270" s="1">
        <v>0</v>
      </c>
      <c r="E270" s="1" t="str">
        <f t="shared" si="20"/>
        <v>NQ</v>
      </c>
      <c r="F270" s="1">
        <f t="shared" si="21"/>
        <v>1.4400000000000546</v>
      </c>
      <c r="G270" t="s">
        <v>20</v>
      </c>
      <c r="H270">
        <v>1.4400000000000546</v>
      </c>
      <c r="K270">
        <v>2.3899999999998727</v>
      </c>
      <c r="L270">
        <v>6.9400000000000546</v>
      </c>
    </row>
    <row r="271" spans="2:12" x14ac:dyDescent="0.25">
      <c r="B271" s="1">
        <v>1</v>
      </c>
      <c r="C271" s="1">
        <v>1759.65</v>
      </c>
      <c r="D271" s="1">
        <v>0</v>
      </c>
      <c r="E271" s="1" t="str">
        <f t="shared" si="20"/>
        <v>NQ</v>
      </c>
      <c r="F271" s="1">
        <f t="shared" si="21"/>
        <v>1.8800000000001091</v>
      </c>
      <c r="G271" t="s">
        <v>20</v>
      </c>
      <c r="H271">
        <v>1.8800000000001091</v>
      </c>
      <c r="K271">
        <v>2.3999999999999773</v>
      </c>
      <c r="L271">
        <v>7</v>
      </c>
    </row>
    <row r="272" spans="2:12" x14ac:dyDescent="0.25">
      <c r="B272" s="1">
        <v>1</v>
      </c>
      <c r="C272" s="1">
        <v>1762.21</v>
      </c>
      <c r="D272" s="1">
        <v>67.3</v>
      </c>
      <c r="E272" s="1" t="str">
        <f t="shared" si="20"/>
        <v>Q</v>
      </c>
      <c r="F272" s="1" t="str">
        <f t="shared" si="21"/>
        <v/>
      </c>
      <c r="G272" t="s">
        <v>20</v>
      </c>
      <c r="H272" t="s">
        <v>20</v>
      </c>
      <c r="K272">
        <v>2.4600000000000364</v>
      </c>
      <c r="L272">
        <v>7.0299999999999727</v>
      </c>
    </row>
    <row r="273" spans="2:12" x14ac:dyDescent="0.25">
      <c r="B273" s="1">
        <v>1</v>
      </c>
      <c r="C273" s="1">
        <v>1763.75</v>
      </c>
      <c r="D273" s="1">
        <v>51.1</v>
      </c>
      <c r="E273" s="1" t="str">
        <f t="shared" si="20"/>
        <v>Q</v>
      </c>
      <c r="F273" s="1">
        <f t="shared" si="21"/>
        <v>1.5399999999999636</v>
      </c>
      <c r="G273">
        <v>1.5399999999999636</v>
      </c>
      <c r="H273" t="s">
        <v>20</v>
      </c>
      <c r="K273">
        <v>2.4699999999997999</v>
      </c>
      <c r="L273">
        <v>7.1699999999998454</v>
      </c>
    </row>
    <row r="274" spans="2:12" x14ac:dyDescent="0.25">
      <c r="B274" s="1">
        <v>1</v>
      </c>
      <c r="C274" s="1">
        <v>1765.09</v>
      </c>
      <c r="D274" s="1">
        <v>45.3</v>
      </c>
      <c r="E274" s="1" t="str">
        <f t="shared" si="20"/>
        <v>Q</v>
      </c>
      <c r="F274" s="1">
        <f t="shared" si="21"/>
        <v>1.3399999999999181</v>
      </c>
      <c r="G274">
        <v>1.3399999999999181</v>
      </c>
      <c r="H274" t="s">
        <v>20</v>
      </c>
      <c r="K274">
        <v>2.5099999999997635</v>
      </c>
      <c r="L274">
        <v>7.1799999999998363</v>
      </c>
    </row>
    <row r="275" spans="2:12" x14ac:dyDescent="0.25">
      <c r="B275" s="1">
        <v>1</v>
      </c>
      <c r="C275" s="1">
        <v>1766.45</v>
      </c>
      <c r="D275" s="1">
        <v>38.799999999999997</v>
      </c>
      <c r="E275" s="1" t="str">
        <f t="shared" si="20"/>
        <v>Q</v>
      </c>
      <c r="F275" s="1">
        <f t="shared" si="21"/>
        <v>1.3600000000001273</v>
      </c>
      <c r="G275">
        <v>1.3600000000001273</v>
      </c>
      <c r="H275" t="s">
        <v>20</v>
      </c>
      <c r="K275">
        <v>2.5099999999999909</v>
      </c>
      <c r="L275">
        <v>7.2799999999999727</v>
      </c>
    </row>
    <row r="276" spans="2:12" x14ac:dyDescent="0.25">
      <c r="B276" s="1">
        <v>1</v>
      </c>
      <c r="C276" s="1">
        <v>1767.81</v>
      </c>
      <c r="D276" s="1">
        <v>24.5</v>
      </c>
      <c r="E276" s="1" t="str">
        <f t="shared" si="20"/>
        <v>Q</v>
      </c>
      <c r="F276" s="1">
        <f t="shared" si="21"/>
        <v>1.3599999999999</v>
      </c>
      <c r="G276">
        <v>1.3599999999999</v>
      </c>
      <c r="H276" t="s">
        <v>20</v>
      </c>
      <c r="K276">
        <v>2.5199999999999818</v>
      </c>
      <c r="L276">
        <v>7.8899999999998727</v>
      </c>
    </row>
    <row r="277" spans="2:12" x14ac:dyDescent="0.25">
      <c r="B277" s="1">
        <v>1</v>
      </c>
      <c r="C277" s="1">
        <v>1768.85</v>
      </c>
      <c r="D277" s="1">
        <v>10</v>
      </c>
      <c r="E277" s="1" t="str">
        <f t="shared" si="20"/>
        <v>Q</v>
      </c>
      <c r="F277" s="1">
        <f t="shared" si="21"/>
        <v>1.0399999999999636</v>
      </c>
      <c r="G277">
        <v>1.0399999999999636</v>
      </c>
      <c r="H277" t="s">
        <v>20</v>
      </c>
      <c r="K277">
        <v>2.5199999999999818</v>
      </c>
      <c r="L277">
        <v>7.8899999999999864</v>
      </c>
    </row>
    <row r="278" spans="2:12" x14ac:dyDescent="0.25">
      <c r="B278" s="1">
        <v>1</v>
      </c>
      <c r="C278" s="1">
        <v>1770.05</v>
      </c>
      <c r="D278" s="1">
        <v>0</v>
      </c>
      <c r="E278" s="1" t="str">
        <f t="shared" si="20"/>
        <v>NQ</v>
      </c>
      <c r="F278" s="1">
        <f t="shared" si="21"/>
        <v>1.2000000000000455</v>
      </c>
      <c r="G278" t="s">
        <v>20</v>
      </c>
      <c r="H278">
        <v>1.2000000000000455</v>
      </c>
      <c r="K278">
        <v>2.5600000000000591</v>
      </c>
      <c r="L278">
        <v>7.9200000000000728</v>
      </c>
    </row>
    <row r="279" spans="2:12" x14ac:dyDescent="0.25">
      <c r="B279" s="1">
        <v>1</v>
      </c>
      <c r="C279" s="1">
        <v>1773.06</v>
      </c>
      <c r="D279" s="1">
        <v>0</v>
      </c>
      <c r="E279" s="1" t="str">
        <f t="shared" si="20"/>
        <v>NQ</v>
      </c>
      <c r="F279" s="1">
        <f t="shared" si="21"/>
        <v>3.0099999999999909</v>
      </c>
      <c r="G279" t="s">
        <v>20</v>
      </c>
      <c r="H279">
        <v>3.0099999999999909</v>
      </c>
      <c r="K279">
        <v>2.5799999999999272</v>
      </c>
      <c r="L279">
        <v>8.0499999999999545</v>
      </c>
    </row>
    <row r="280" spans="2:12" x14ac:dyDescent="0.25">
      <c r="B280" s="1">
        <v>1</v>
      </c>
      <c r="C280" s="1">
        <v>1787.41</v>
      </c>
      <c r="D280" s="1">
        <v>0</v>
      </c>
      <c r="E280" s="1" t="str">
        <f t="shared" si="20"/>
        <v>NQ</v>
      </c>
      <c r="F280" s="1">
        <f t="shared" si="21"/>
        <v>14.350000000000136</v>
      </c>
      <c r="G280" t="s">
        <v>20</v>
      </c>
      <c r="H280">
        <v>14.350000000000136</v>
      </c>
      <c r="K280">
        <v>2.6399999999998727</v>
      </c>
      <c r="L280">
        <v>8.0600000000000023</v>
      </c>
    </row>
    <row r="281" spans="2:12" x14ac:dyDescent="0.25">
      <c r="B281" s="1">
        <v>1</v>
      </c>
      <c r="C281" s="1">
        <v>1794.58</v>
      </c>
      <c r="D281" s="1">
        <v>0</v>
      </c>
      <c r="E281" s="1" t="str">
        <f t="shared" si="20"/>
        <v>NQ</v>
      </c>
      <c r="F281" s="1">
        <f t="shared" si="21"/>
        <v>7.1699999999998454</v>
      </c>
      <c r="G281" t="s">
        <v>20</v>
      </c>
      <c r="H281">
        <v>7.1699999999998454</v>
      </c>
      <c r="K281">
        <v>2.6399999999998727</v>
      </c>
      <c r="L281">
        <v>8.2200000000000273</v>
      </c>
    </row>
    <row r="282" spans="2:12" x14ac:dyDescent="0.25">
      <c r="B282" s="1">
        <v>1</v>
      </c>
      <c r="C282" s="1">
        <v>1799.34</v>
      </c>
      <c r="D282" s="1">
        <v>0</v>
      </c>
      <c r="E282" s="1" t="str">
        <f t="shared" si="20"/>
        <v>NQ</v>
      </c>
      <c r="F282" s="1">
        <f t="shared" si="21"/>
        <v>4.7599999999999909</v>
      </c>
      <c r="G282" t="s">
        <v>20</v>
      </c>
      <c r="H282">
        <v>4.7599999999999909</v>
      </c>
      <c r="K282">
        <v>2.7899999999999636</v>
      </c>
      <c r="L282">
        <v>8.25</v>
      </c>
    </row>
    <row r="283" spans="2:12" x14ac:dyDescent="0.25">
      <c r="B283" s="1">
        <v>1</v>
      </c>
      <c r="C283" s="1">
        <v>1800.78</v>
      </c>
      <c r="D283" s="1">
        <v>0</v>
      </c>
      <c r="E283" s="1" t="str">
        <f t="shared" si="20"/>
        <v>NQ</v>
      </c>
      <c r="F283" s="1">
        <f t="shared" si="21"/>
        <v>1.4400000000000546</v>
      </c>
      <c r="G283" t="s">
        <v>20</v>
      </c>
      <c r="H283">
        <v>1.4400000000000546</v>
      </c>
      <c r="K283">
        <v>2.8000000000001819</v>
      </c>
      <c r="L283">
        <v>8.3099999999999454</v>
      </c>
    </row>
    <row r="284" spans="2:12" x14ac:dyDescent="0.25">
      <c r="B284" s="1">
        <v>1</v>
      </c>
      <c r="C284" s="1">
        <v>1801.73</v>
      </c>
      <c r="D284" s="1">
        <v>0</v>
      </c>
      <c r="E284" s="1" t="str">
        <f t="shared" si="20"/>
        <v>NQ</v>
      </c>
      <c r="F284" s="1">
        <f t="shared" si="21"/>
        <v>0.95000000000004547</v>
      </c>
      <c r="G284" t="s">
        <v>20</v>
      </c>
      <c r="H284">
        <v>0.95000000000004547</v>
      </c>
      <c r="K284">
        <v>2.8600000000001273</v>
      </c>
      <c r="L284">
        <v>8.4500000000000455</v>
      </c>
    </row>
    <row r="285" spans="2:12" x14ac:dyDescent="0.25">
      <c r="B285" s="1">
        <v>1</v>
      </c>
      <c r="C285" s="1">
        <v>1804.17</v>
      </c>
      <c r="D285" s="1">
        <v>0</v>
      </c>
      <c r="E285" s="1" t="str">
        <f t="shared" si="20"/>
        <v>NQ</v>
      </c>
      <c r="F285" s="1">
        <f t="shared" si="21"/>
        <v>2.4400000000000546</v>
      </c>
      <c r="G285" t="s">
        <v>20</v>
      </c>
      <c r="H285">
        <v>2.4400000000000546</v>
      </c>
      <c r="K285">
        <v>2.8600000000001273</v>
      </c>
      <c r="L285">
        <v>8.6100000000001273</v>
      </c>
    </row>
    <row r="286" spans="2:12" x14ac:dyDescent="0.25">
      <c r="B286" s="1">
        <v>1</v>
      </c>
      <c r="C286" s="1">
        <v>1810.5</v>
      </c>
      <c r="D286" s="1">
        <v>0</v>
      </c>
      <c r="E286" s="1" t="str">
        <f t="shared" si="20"/>
        <v>NQ</v>
      </c>
      <c r="F286" s="1">
        <f t="shared" si="21"/>
        <v>6.3299999999999272</v>
      </c>
      <c r="G286" t="s">
        <v>20</v>
      </c>
      <c r="H286">
        <v>6.3299999999999272</v>
      </c>
      <c r="K286">
        <v>2.9299999999998363</v>
      </c>
      <c r="L286">
        <v>8.8899999999998727</v>
      </c>
    </row>
    <row r="287" spans="2:12" x14ac:dyDescent="0.25">
      <c r="B287" s="1">
        <v>1</v>
      </c>
      <c r="C287" s="1">
        <v>1814.61</v>
      </c>
      <c r="D287" s="1">
        <v>0</v>
      </c>
      <c r="E287" s="1" t="str">
        <f t="shared" si="20"/>
        <v>NQ</v>
      </c>
      <c r="F287" s="1">
        <f t="shared" si="21"/>
        <v>4.1099999999999</v>
      </c>
      <c r="G287" t="s">
        <v>20</v>
      </c>
      <c r="H287">
        <v>4.1099999999999</v>
      </c>
      <c r="K287">
        <v>2.9400000000000546</v>
      </c>
      <c r="L287">
        <v>8.9500000000000455</v>
      </c>
    </row>
    <row r="288" spans="2:12" x14ac:dyDescent="0.25">
      <c r="B288" s="1">
        <v>1</v>
      </c>
      <c r="C288" s="1">
        <v>1816.93</v>
      </c>
      <c r="D288" s="1">
        <v>0</v>
      </c>
      <c r="E288" s="1" t="str">
        <f t="shared" si="20"/>
        <v>NQ</v>
      </c>
      <c r="F288" s="1">
        <f t="shared" si="21"/>
        <v>2.3200000000001637</v>
      </c>
      <c r="G288" t="s">
        <v>20</v>
      </c>
      <c r="H288">
        <v>2.3200000000001637</v>
      </c>
      <c r="K288">
        <v>3.0500000000001819</v>
      </c>
      <c r="L288">
        <v>9.0799999999999272</v>
      </c>
    </row>
    <row r="289" spans="2:12" x14ac:dyDescent="0.25">
      <c r="B289" s="1">
        <v>1</v>
      </c>
      <c r="C289" s="1">
        <v>1819.26</v>
      </c>
      <c r="D289" s="1">
        <v>0</v>
      </c>
      <c r="E289" s="1" t="str">
        <f t="shared" si="20"/>
        <v>NQ</v>
      </c>
      <c r="F289" s="1">
        <f t="shared" si="21"/>
        <v>2.3299999999999272</v>
      </c>
      <c r="G289" t="s">
        <v>20</v>
      </c>
      <c r="H289">
        <v>2.3299999999999272</v>
      </c>
      <c r="K289">
        <v>3.0999999999999091</v>
      </c>
      <c r="L289">
        <v>10.039999999999964</v>
      </c>
    </row>
    <row r="290" spans="2:12" x14ac:dyDescent="0.25">
      <c r="B290" s="1">
        <v>1</v>
      </c>
      <c r="C290" s="1">
        <v>1821.49</v>
      </c>
      <c r="D290" s="1">
        <v>0</v>
      </c>
      <c r="E290" s="1" t="str">
        <f t="shared" si="20"/>
        <v>NQ</v>
      </c>
      <c r="F290" s="1">
        <f t="shared" si="21"/>
        <v>2.2300000000000182</v>
      </c>
      <c r="G290" t="s">
        <v>20</v>
      </c>
      <c r="H290">
        <v>2.2300000000000182</v>
      </c>
      <c r="K290">
        <v>3.1200000000001182</v>
      </c>
      <c r="L290">
        <v>10.089999999999918</v>
      </c>
    </row>
    <row r="291" spans="2:12" x14ac:dyDescent="0.25">
      <c r="B291" s="1">
        <v>1</v>
      </c>
      <c r="C291" s="1">
        <v>1908.83</v>
      </c>
      <c r="D291" s="1">
        <v>75.7</v>
      </c>
      <c r="E291" s="1" t="str">
        <f t="shared" si="20"/>
        <v>Q</v>
      </c>
      <c r="F291" s="1" t="str">
        <f t="shared" si="21"/>
        <v/>
      </c>
      <c r="G291" t="s">
        <v>20</v>
      </c>
      <c r="H291" t="s">
        <v>20</v>
      </c>
      <c r="K291">
        <v>3.2100000000000364</v>
      </c>
      <c r="L291">
        <v>10.270000000000095</v>
      </c>
    </row>
    <row r="292" spans="2:12" x14ac:dyDescent="0.25">
      <c r="B292" s="1">
        <v>1</v>
      </c>
      <c r="C292" s="1">
        <v>1911.63</v>
      </c>
      <c r="D292" s="1">
        <v>70.3</v>
      </c>
      <c r="E292" s="1" t="str">
        <f t="shared" si="20"/>
        <v>Q</v>
      </c>
      <c r="F292" s="1">
        <f t="shared" si="21"/>
        <v>2.8000000000001819</v>
      </c>
      <c r="G292">
        <v>2.8000000000001819</v>
      </c>
      <c r="H292" t="s">
        <v>20</v>
      </c>
      <c r="L292">
        <v>10.509999999999764</v>
      </c>
    </row>
    <row r="293" spans="2:12" x14ac:dyDescent="0.25">
      <c r="B293" s="1">
        <v>1</v>
      </c>
      <c r="C293" s="1">
        <v>1913.57</v>
      </c>
      <c r="D293" s="1">
        <v>55.5</v>
      </c>
      <c r="E293" s="1" t="str">
        <f t="shared" si="20"/>
        <v>Q</v>
      </c>
      <c r="F293" s="1">
        <f t="shared" si="21"/>
        <v>1.9399999999998272</v>
      </c>
      <c r="G293">
        <v>1.9399999999998272</v>
      </c>
      <c r="H293" t="s">
        <v>20</v>
      </c>
      <c r="L293">
        <v>10.630000000000109</v>
      </c>
    </row>
    <row r="294" spans="2:12" x14ac:dyDescent="0.25">
      <c r="B294" s="1">
        <v>1</v>
      </c>
      <c r="C294" s="1">
        <v>1916.69</v>
      </c>
      <c r="D294" s="1">
        <v>52.7</v>
      </c>
      <c r="E294" s="1" t="str">
        <f t="shared" si="20"/>
        <v>Q</v>
      </c>
      <c r="F294" s="1">
        <f t="shared" si="21"/>
        <v>3.1200000000001182</v>
      </c>
      <c r="G294">
        <v>3.1200000000001182</v>
      </c>
      <c r="H294" t="s">
        <v>20</v>
      </c>
      <c r="L294">
        <v>11.279999999999973</v>
      </c>
    </row>
    <row r="295" spans="2:12" x14ac:dyDescent="0.25">
      <c r="B295" s="1">
        <v>1</v>
      </c>
      <c r="C295" s="1">
        <v>1918.22</v>
      </c>
      <c r="D295" s="1">
        <v>34.700000000000003</v>
      </c>
      <c r="E295" s="1" t="str">
        <f t="shared" si="20"/>
        <v>Q</v>
      </c>
      <c r="F295" s="1">
        <f t="shared" si="21"/>
        <v>1.5299999999999727</v>
      </c>
      <c r="G295">
        <v>1.5299999999999727</v>
      </c>
      <c r="H295" t="s">
        <v>20</v>
      </c>
      <c r="L295">
        <v>11.620000000000005</v>
      </c>
    </row>
    <row r="296" spans="2:12" x14ac:dyDescent="0.25">
      <c r="B296" s="1">
        <v>1</v>
      </c>
      <c r="C296" s="1">
        <v>1919.86</v>
      </c>
      <c r="D296" s="1">
        <v>55.2</v>
      </c>
      <c r="E296" s="1" t="str">
        <f t="shared" si="20"/>
        <v>Q</v>
      </c>
      <c r="F296" s="1">
        <f t="shared" si="21"/>
        <v>1.6399999999998727</v>
      </c>
      <c r="G296">
        <v>1.6399999999998727</v>
      </c>
      <c r="H296" t="s">
        <v>20</v>
      </c>
      <c r="L296">
        <v>11.699999999999818</v>
      </c>
    </row>
    <row r="297" spans="2:12" x14ac:dyDescent="0.25">
      <c r="B297" s="1">
        <v>1</v>
      </c>
      <c r="C297" s="1">
        <v>1921.24</v>
      </c>
      <c r="D297" s="1">
        <v>42.7</v>
      </c>
      <c r="E297" s="1" t="str">
        <f t="shared" si="20"/>
        <v>Q</v>
      </c>
      <c r="F297" s="1">
        <f t="shared" si="21"/>
        <v>1.3800000000001091</v>
      </c>
      <c r="G297">
        <v>1.3800000000001091</v>
      </c>
      <c r="H297" t="s">
        <v>20</v>
      </c>
      <c r="L297">
        <v>12.279999999999745</v>
      </c>
    </row>
    <row r="298" spans="2:12" x14ac:dyDescent="0.25">
      <c r="B298" s="1">
        <v>1</v>
      </c>
      <c r="C298" s="1">
        <v>1922.82</v>
      </c>
      <c r="D298" s="1">
        <v>32.1</v>
      </c>
      <c r="E298" s="1" t="str">
        <f t="shared" si="20"/>
        <v>Q</v>
      </c>
      <c r="F298" s="1">
        <f t="shared" si="21"/>
        <v>1.5799999999999272</v>
      </c>
      <c r="G298">
        <v>1.5799999999999272</v>
      </c>
      <c r="H298" t="s">
        <v>20</v>
      </c>
      <c r="L298">
        <v>12.429999999999836</v>
      </c>
    </row>
    <row r="299" spans="2:12" x14ac:dyDescent="0.25">
      <c r="B299" s="1">
        <v>1</v>
      </c>
      <c r="C299" s="1">
        <v>1925.68</v>
      </c>
      <c r="D299" s="1">
        <v>24.2</v>
      </c>
      <c r="E299" s="1" t="str">
        <f t="shared" si="20"/>
        <v>Q</v>
      </c>
      <c r="F299" s="1">
        <f t="shared" si="21"/>
        <v>2.8600000000001273</v>
      </c>
      <c r="G299">
        <v>2.8600000000001273</v>
      </c>
      <c r="H299" t="s">
        <v>20</v>
      </c>
      <c r="L299">
        <v>13.20999999999998</v>
      </c>
    </row>
    <row r="300" spans="2:12" x14ac:dyDescent="0.25">
      <c r="B300" s="1">
        <v>1</v>
      </c>
      <c r="C300" s="1">
        <v>1927.5</v>
      </c>
      <c r="D300" s="1">
        <v>30.6</v>
      </c>
      <c r="E300" s="1" t="str">
        <f t="shared" si="20"/>
        <v>Q</v>
      </c>
      <c r="F300" s="1">
        <f t="shared" si="21"/>
        <v>1.8199999999999363</v>
      </c>
      <c r="G300">
        <v>1.8199999999999363</v>
      </c>
      <c r="H300" t="s">
        <v>20</v>
      </c>
      <c r="L300">
        <v>13.919999999999618</v>
      </c>
    </row>
    <row r="301" spans="2:12" x14ac:dyDescent="0.25">
      <c r="B301" s="1">
        <v>1</v>
      </c>
      <c r="C301" s="1">
        <v>1928.73</v>
      </c>
      <c r="D301" s="1">
        <v>29.9</v>
      </c>
      <c r="E301" s="1" t="str">
        <f t="shared" si="20"/>
        <v>Q</v>
      </c>
      <c r="F301" s="1">
        <f t="shared" si="21"/>
        <v>1.2300000000000182</v>
      </c>
      <c r="G301">
        <v>1.2300000000000182</v>
      </c>
      <c r="H301" t="s">
        <v>20</v>
      </c>
      <c r="L301">
        <v>14.350000000000136</v>
      </c>
    </row>
    <row r="302" spans="2:12" x14ac:dyDescent="0.25">
      <c r="B302" s="1">
        <v>1</v>
      </c>
      <c r="C302" s="1">
        <v>1929.86</v>
      </c>
      <c r="D302" s="1">
        <v>26.5</v>
      </c>
      <c r="E302" s="1" t="str">
        <f t="shared" si="20"/>
        <v>Q</v>
      </c>
      <c r="F302" s="1">
        <f t="shared" si="21"/>
        <v>1.1299999999998818</v>
      </c>
      <c r="G302">
        <v>1.1299999999998818</v>
      </c>
      <c r="H302" t="s">
        <v>20</v>
      </c>
      <c r="L302">
        <v>18.470000000000027</v>
      </c>
    </row>
    <row r="303" spans="2:12" x14ac:dyDescent="0.25">
      <c r="B303" s="1">
        <v>1</v>
      </c>
      <c r="C303" s="1">
        <v>1931.62</v>
      </c>
      <c r="D303" s="1">
        <v>22.5</v>
      </c>
      <c r="E303" s="1" t="str">
        <f t="shared" si="20"/>
        <v>Q</v>
      </c>
      <c r="F303" s="1">
        <f t="shared" si="21"/>
        <v>1.7599999999999909</v>
      </c>
      <c r="G303">
        <v>1.7599999999999909</v>
      </c>
      <c r="H303" t="s">
        <v>20</v>
      </c>
    </row>
    <row r="304" spans="2:12" x14ac:dyDescent="0.25">
      <c r="B304" s="1">
        <v>1</v>
      </c>
      <c r="C304" s="1">
        <v>1932.7</v>
      </c>
      <c r="D304" s="1">
        <v>15.2</v>
      </c>
      <c r="E304" s="1" t="str">
        <f t="shared" si="20"/>
        <v>Q</v>
      </c>
      <c r="F304" s="1">
        <f t="shared" si="21"/>
        <v>1.0800000000001546</v>
      </c>
      <c r="G304">
        <v>1.0800000000001546</v>
      </c>
      <c r="H304" t="s">
        <v>20</v>
      </c>
    </row>
    <row r="305" spans="2:8" x14ac:dyDescent="0.25">
      <c r="B305" s="1">
        <v>1</v>
      </c>
      <c r="C305" s="1">
        <v>1934.28</v>
      </c>
      <c r="D305" s="1">
        <v>7.7</v>
      </c>
      <c r="E305" s="1" t="str">
        <f t="shared" si="20"/>
        <v>Q</v>
      </c>
      <c r="F305" s="1">
        <f t="shared" si="21"/>
        <v>1.5799999999999272</v>
      </c>
      <c r="G305">
        <v>1.5799999999999272</v>
      </c>
      <c r="H305" t="s">
        <v>20</v>
      </c>
    </row>
    <row r="306" spans="2:8" x14ac:dyDescent="0.25">
      <c r="B306" s="1">
        <v>1</v>
      </c>
      <c r="C306" s="1">
        <v>1936.74</v>
      </c>
      <c r="D306" s="1">
        <v>6</v>
      </c>
      <c r="E306" s="1" t="str">
        <f t="shared" si="20"/>
        <v>Q</v>
      </c>
      <c r="F306" s="1">
        <f t="shared" si="21"/>
        <v>2.4600000000000364</v>
      </c>
      <c r="G306">
        <v>2.4600000000000364</v>
      </c>
      <c r="H306" t="s">
        <v>20</v>
      </c>
    </row>
    <row r="307" spans="2:8" x14ac:dyDescent="0.25">
      <c r="B307" s="1">
        <v>1</v>
      </c>
      <c r="C307" s="1">
        <v>1937.93</v>
      </c>
      <c r="D307" s="1">
        <v>0</v>
      </c>
      <c r="E307" s="1" t="str">
        <f t="shared" si="20"/>
        <v>NQ</v>
      </c>
      <c r="F307" s="1">
        <f t="shared" si="21"/>
        <v>1.1900000000000546</v>
      </c>
      <c r="G307" t="s">
        <v>20</v>
      </c>
      <c r="H307">
        <v>1.1900000000000546</v>
      </c>
    </row>
    <row r="308" spans="2:8" x14ac:dyDescent="0.25">
      <c r="B308" s="1">
        <v>1</v>
      </c>
      <c r="C308" s="1">
        <v>1940.43</v>
      </c>
      <c r="D308" s="1">
        <v>1.3</v>
      </c>
      <c r="E308" s="1" t="str">
        <f t="shared" si="20"/>
        <v>Q</v>
      </c>
      <c r="F308" s="1" t="str">
        <f t="shared" si="21"/>
        <v/>
      </c>
      <c r="G308" t="s">
        <v>20</v>
      </c>
      <c r="H308" t="s">
        <v>20</v>
      </c>
    </row>
    <row r="309" spans="2:8" x14ac:dyDescent="0.25">
      <c r="B309" s="1">
        <v>1</v>
      </c>
      <c r="C309" s="1">
        <v>1942.26</v>
      </c>
      <c r="D309" s="1">
        <v>1.4</v>
      </c>
      <c r="E309" s="1" t="str">
        <f t="shared" si="20"/>
        <v>Q</v>
      </c>
      <c r="F309" s="1">
        <f t="shared" si="21"/>
        <v>1.8299999999999272</v>
      </c>
      <c r="G309">
        <v>1.8299999999999272</v>
      </c>
      <c r="H309" t="s">
        <v>20</v>
      </c>
    </row>
    <row r="310" spans="2:8" x14ac:dyDescent="0.25">
      <c r="B310" s="1">
        <v>1</v>
      </c>
      <c r="C310" s="1">
        <v>1944.17</v>
      </c>
      <c r="D310" s="1">
        <v>0</v>
      </c>
      <c r="E310" s="1" t="str">
        <f t="shared" si="20"/>
        <v>NQ</v>
      </c>
      <c r="F310" s="1">
        <f t="shared" si="21"/>
        <v>1.9100000000000819</v>
      </c>
      <c r="G310" t="s">
        <v>20</v>
      </c>
      <c r="H310">
        <v>1.9100000000000819</v>
      </c>
    </row>
    <row r="311" spans="2:8" x14ac:dyDescent="0.25">
      <c r="B311" s="1">
        <v>1</v>
      </c>
      <c r="C311" s="1">
        <v>1946.02</v>
      </c>
      <c r="D311" s="1">
        <v>0</v>
      </c>
      <c r="E311" s="1" t="str">
        <f t="shared" si="20"/>
        <v>NQ</v>
      </c>
      <c r="F311" s="1">
        <f t="shared" si="21"/>
        <v>1.8499999999999091</v>
      </c>
      <c r="G311" t="s">
        <v>20</v>
      </c>
      <c r="H311">
        <v>1.8499999999999091</v>
      </c>
    </row>
    <row r="312" spans="2:8" x14ac:dyDescent="0.25">
      <c r="B312" s="1">
        <v>1</v>
      </c>
      <c r="C312" s="1">
        <v>1948.35</v>
      </c>
      <c r="D312" s="1">
        <v>33.799999999999997</v>
      </c>
      <c r="E312" s="1" t="str">
        <f t="shared" si="20"/>
        <v>Q</v>
      </c>
      <c r="F312" s="1" t="str">
        <f t="shared" si="21"/>
        <v/>
      </c>
      <c r="G312" t="s">
        <v>20</v>
      </c>
      <c r="H312" t="s">
        <v>20</v>
      </c>
    </row>
    <row r="313" spans="2:8" x14ac:dyDescent="0.25">
      <c r="B313" s="1">
        <v>1</v>
      </c>
      <c r="C313" s="1">
        <v>1950.28</v>
      </c>
      <c r="D313" s="1">
        <v>8.5</v>
      </c>
      <c r="E313" s="1" t="str">
        <f t="shared" si="20"/>
        <v>Q</v>
      </c>
      <c r="F313" s="1">
        <f t="shared" si="21"/>
        <v>1.9300000000000637</v>
      </c>
      <c r="G313">
        <v>1.9300000000000637</v>
      </c>
      <c r="H313" t="s">
        <v>20</v>
      </c>
    </row>
    <row r="314" spans="2:8" x14ac:dyDescent="0.25">
      <c r="B314" s="1">
        <v>1</v>
      </c>
      <c r="C314" s="1">
        <v>1952.26</v>
      </c>
      <c r="D314" s="1">
        <v>0</v>
      </c>
      <c r="E314" s="1" t="str">
        <f t="shared" si="20"/>
        <v>NQ</v>
      </c>
      <c r="F314" s="1">
        <f t="shared" si="21"/>
        <v>1.9800000000000182</v>
      </c>
      <c r="G314" t="s">
        <v>20</v>
      </c>
      <c r="H314">
        <v>1.9800000000000182</v>
      </c>
    </row>
    <row r="315" spans="2:8" x14ac:dyDescent="0.25">
      <c r="B315" s="1">
        <v>1</v>
      </c>
      <c r="C315" s="1">
        <v>1954.03</v>
      </c>
      <c r="D315" s="1">
        <v>0</v>
      </c>
      <c r="E315" s="1" t="str">
        <f t="shared" si="20"/>
        <v>NQ</v>
      </c>
      <c r="F315" s="1">
        <f t="shared" si="21"/>
        <v>1.7699999999999818</v>
      </c>
      <c r="G315" t="s">
        <v>20</v>
      </c>
      <c r="H315">
        <v>1.7699999999999818</v>
      </c>
    </row>
    <row r="316" spans="2:8" x14ac:dyDescent="0.25">
      <c r="B316" s="1">
        <v>1</v>
      </c>
      <c r="C316" s="1">
        <v>1958.12</v>
      </c>
      <c r="D316" s="1">
        <v>0</v>
      </c>
      <c r="E316" s="1" t="str">
        <f t="shared" si="20"/>
        <v>NQ</v>
      </c>
      <c r="F316" s="1">
        <f t="shared" si="21"/>
        <v>4.0899999999999181</v>
      </c>
      <c r="G316" t="s">
        <v>20</v>
      </c>
      <c r="H316">
        <v>4.0899999999999181</v>
      </c>
    </row>
    <row r="317" spans="2:8" x14ac:dyDescent="0.25">
      <c r="B317" s="1">
        <v>1</v>
      </c>
      <c r="C317" s="1">
        <v>1962.9</v>
      </c>
      <c r="D317" s="1">
        <v>0</v>
      </c>
      <c r="E317" s="1" t="str">
        <f t="shared" si="20"/>
        <v>NQ</v>
      </c>
      <c r="F317" s="1">
        <f t="shared" si="21"/>
        <v>4.7800000000002001</v>
      </c>
      <c r="G317" t="s">
        <v>20</v>
      </c>
      <c r="H317">
        <v>4.7800000000002001</v>
      </c>
    </row>
    <row r="318" spans="2:8" x14ac:dyDescent="0.25">
      <c r="B318" s="1">
        <v>1</v>
      </c>
      <c r="C318" s="1">
        <v>1968.96</v>
      </c>
      <c r="D318" s="1">
        <v>0</v>
      </c>
      <c r="E318" s="1" t="str">
        <f t="shared" si="20"/>
        <v>NQ</v>
      </c>
      <c r="F318" s="1">
        <f t="shared" si="21"/>
        <v>6.0599999999999454</v>
      </c>
      <c r="G318" t="s">
        <v>20</v>
      </c>
      <c r="H318">
        <v>6.0599999999999454</v>
      </c>
    </row>
    <row r="319" spans="2:8" x14ac:dyDescent="0.25">
      <c r="B319" s="1">
        <v>1</v>
      </c>
      <c r="C319" s="1">
        <v>1973.5</v>
      </c>
      <c r="D319" s="1">
        <v>0</v>
      </c>
      <c r="E319" s="1" t="str">
        <f t="shared" si="20"/>
        <v>NQ</v>
      </c>
      <c r="F319" s="1">
        <f t="shared" si="21"/>
        <v>4.5399999999999636</v>
      </c>
      <c r="G319" t="s">
        <v>20</v>
      </c>
      <c r="H319">
        <v>4.5399999999999636</v>
      </c>
    </row>
    <row r="320" spans="2:8" x14ac:dyDescent="0.25">
      <c r="B320" s="1">
        <v>1</v>
      </c>
      <c r="C320" s="1">
        <v>1980.53</v>
      </c>
      <c r="D320" s="1">
        <v>0</v>
      </c>
      <c r="E320" s="1" t="str">
        <f t="shared" si="20"/>
        <v>NQ</v>
      </c>
      <c r="F320" s="1">
        <f t="shared" si="21"/>
        <v>7.0299999999999727</v>
      </c>
      <c r="G320" t="s">
        <v>20</v>
      </c>
      <c r="H320">
        <v>7.0299999999999727</v>
      </c>
    </row>
    <row r="321" spans="2:8" x14ac:dyDescent="0.25">
      <c r="B321" s="1">
        <v>1</v>
      </c>
      <c r="C321" s="1">
        <v>1987.81</v>
      </c>
      <c r="D321" s="1">
        <v>0</v>
      </c>
      <c r="E321" s="1" t="str">
        <f t="shared" si="20"/>
        <v>NQ</v>
      </c>
      <c r="F321" s="1">
        <f t="shared" si="21"/>
        <v>7.2799999999999727</v>
      </c>
      <c r="G321" t="s">
        <v>20</v>
      </c>
      <c r="H321">
        <v>7.2799999999999727</v>
      </c>
    </row>
    <row r="322" spans="2:8" x14ac:dyDescent="0.25">
      <c r="B322" s="1">
        <v>1</v>
      </c>
      <c r="C322" s="1">
        <v>1992.59</v>
      </c>
      <c r="D322" s="1">
        <v>0</v>
      </c>
      <c r="E322" s="1" t="str">
        <f t="shared" si="20"/>
        <v>NQ</v>
      </c>
      <c r="F322" s="1">
        <f t="shared" si="21"/>
        <v>4.7799999999999727</v>
      </c>
      <c r="G322" t="s">
        <v>20</v>
      </c>
      <c r="H322">
        <v>4.7799999999999727</v>
      </c>
    </row>
    <row r="323" spans="2:8" x14ac:dyDescent="0.25">
      <c r="B323" s="1">
        <v>1</v>
      </c>
      <c r="C323" s="1">
        <v>1997.94</v>
      </c>
      <c r="D323" s="1">
        <v>0</v>
      </c>
      <c r="E323" s="1" t="str">
        <f t="shared" si="20"/>
        <v>NQ</v>
      </c>
      <c r="F323" s="1">
        <f t="shared" si="21"/>
        <v>5.3500000000001364</v>
      </c>
      <c r="G323" t="s">
        <v>20</v>
      </c>
      <c r="H323">
        <v>5.3500000000001364</v>
      </c>
    </row>
    <row r="324" spans="2:8" x14ac:dyDescent="0.25">
      <c r="B324" s="1">
        <v>1</v>
      </c>
      <c r="C324" s="1">
        <v>2000.91</v>
      </c>
      <c r="D324" s="1">
        <v>0</v>
      </c>
      <c r="E324" s="1" t="str">
        <f t="shared" si="20"/>
        <v>NQ</v>
      </c>
      <c r="F324" s="1">
        <f t="shared" si="21"/>
        <v>2.9700000000000273</v>
      </c>
      <c r="G324" t="s">
        <v>20</v>
      </c>
      <c r="H324">
        <v>2.9700000000000273</v>
      </c>
    </row>
    <row r="325" spans="2:8" x14ac:dyDescent="0.25">
      <c r="B325" s="1">
        <v>1</v>
      </c>
      <c r="C325" s="1">
        <v>2002</v>
      </c>
      <c r="D325" s="1">
        <v>0</v>
      </c>
      <c r="E325" s="1" t="str">
        <f t="shared" ref="E325:E388" si="22">IF(D325&gt;0,"Q","NQ")</f>
        <v>NQ</v>
      </c>
      <c r="F325" s="1">
        <f t="shared" si="21"/>
        <v>1.0899999999999181</v>
      </c>
      <c r="G325" t="s">
        <v>20</v>
      </c>
      <c r="H325">
        <v>1.0899999999999181</v>
      </c>
    </row>
    <row r="326" spans="2:8" x14ac:dyDescent="0.25">
      <c r="B326" s="1">
        <v>1</v>
      </c>
      <c r="C326" s="1">
        <v>2004.05</v>
      </c>
      <c r="D326" s="1">
        <v>0</v>
      </c>
      <c r="E326" s="1" t="str">
        <f t="shared" si="22"/>
        <v>NQ</v>
      </c>
      <c r="F326" s="1">
        <f t="shared" ref="F326:F389" si="23">IF(AND(E326="Q",E325="NQ"),"",C326-C325)</f>
        <v>2.0499999999999545</v>
      </c>
      <c r="G326" t="s">
        <v>20</v>
      </c>
      <c r="H326">
        <v>2.0499999999999545</v>
      </c>
    </row>
    <row r="327" spans="2:8" x14ac:dyDescent="0.25">
      <c r="B327" s="1">
        <v>1</v>
      </c>
      <c r="C327" s="1">
        <v>2005.71</v>
      </c>
      <c r="D327" s="1">
        <v>0</v>
      </c>
      <c r="E327" s="1" t="str">
        <f t="shared" si="22"/>
        <v>NQ</v>
      </c>
      <c r="F327" s="1">
        <f t="shared" si="23"/>
        <v>1.6600000000000819</v>
      </c>
      <c r="G327" t="s">
        <v>20</v>
      </c>
      <c r="H327">
        <v>1.6600000000000819</v>
      </c>
    </row>
    <row r="328" spans="2:8" x14ac:dyDescent="0.25">
      <c r="B328" s="1">
        <v>1</v>
      </c>
      <c r="C328" s="1">
        <v>2006.98</v>
      </c>
      <c r="D328" s="1">
        <v>0</v>
      </c>
      <c r="E328" s="1" t="str">
        <f t="shared" si="22"/>
        <v>NQ</v>
      </c>
      <c r="F328" s="1">
        <f t="shared" si="23"/>
        <v>1.2699999999999818</v>
      </c>
      <c r="G328" t="s">
        <v>20</v>
      </c>
      <c r="H328">
        <v>1.2699999999999818</v>
      </c>
    </row>
    <row r="329" spans="2:8" x14ac:dyDescent="0.25">
      <c r="B329" s="1">
        <v>1</v>
      </c>
      <c r="C329" s="1">
        <v>2092.8200000000002</v>
      </c>
      <c r="D329" s="1">
        <v>78.400000000000006</v>
      </c>
      <c r="E329" s="1" t="str">
        <f t="shared" si="22"/>
        <v>Q</v>
      </c>
      <c r="F329" s="1" t="str">
        <f t="shared" si="23"/>
        <v/>
      </c>
      <c r="G329" t="s">
        <v>20</v>
      </c>
      <c r="H329" t="s">
        <v>20</v>
      </c>
    </row>
    <row r="330" spans="2:8" x14ac:dyDescent="0.25">
      <c r="B330" s="1">
        <v>1</v>
      </c>
      <c r="C330" s="1">
        <v>2094.62</v>
      </c>
      <c r="D330" s="1">
        <v>78.5</v>
      </c>
      <c r="E330" s="1" t="str">
        <f t="shared" si="22"/>
        <v>Q</v>
      </c>
      <c r="F330" s="1">
        <f t="shared" si="23"/>
        <v>1.7999999999997272</v>
      </c>
      <c r="G330">
        <v>1.7999999999997272</v>
      </c>
      <c r="H330" t="s">
        <v>20</v>
      </c>
    </row>
    <row r="331" spans="2:8" x14ac:dyDescent="0.25">
      <c r="B331" s="1">
        <v>1</v>
      </c>
      <c r="C331" s="1">
        <v>2097.1999999999998</v>
      </c>
      <c r="D331" s="1">
        <v>69.3</v>
      </c>
      <c r="E331" s="1" t="str">
        <f t="shared" si="22"/>
        <v>Q</v>
      </c>
      <c r="F331" s="1">
        <f t="shared" si="23"/>
        <v>2.5799999999999272</v>
      </c>
      <c r="G331">
        <v>2.5799999999999272</v>
      </c>
      <c r="H331" t="s">
        <v>20</v>
      </c>
    </row>
    <row r="332" spans="2:8" x14ac:dyDescent="0.25">
      <c r="B332" s="1">
        <v>1</v>
      </c>
      <c r="C332" s="1">
        <v>2098.65</v>
      </c>
      <c r="D332" s="1">
        <v>65.400000000000006</v>
      </c>
      <c r="E332" s="1" t="str">
        <f t="shared" si="22"/>
        <v>Q</v>
      </c>
      <c r="F332" s="1">
        <f t="shared" si="23"/>
        <v>1.4500000000002728</v>
      </c>
      <c r="G332">
        <v>1.4500000000002728</v>
      </c>
      <c r="H332" t="s">
        <v>20</v>
      </c>
    </row>
    <row r="333" spans="2:8" x14ac:dyDescent="0.25">
      <c r="B333" s="1">
        <v>1</v>
      </c>
      <c r="C333" s="1">
        <v>2099.92</v>
      </c>
      <c r="D333" s="1">
        <v>57.2</v>
      </c>
      <c r="E333" s="1" t="str">
        <f t="shared" si="22"/>
        <v>Q</v>
      </c>
      <c r="F333" s="1">
        <f t="shared" si="23"/>
        <v>1.2699999999999818</v>
      </c>
      <c r="G333">
        <v>1.2699999999999818</v>
      </c>
      <c r="H333" t="s">
        <v>20</v>
      </c>
    </row>
    <row r="334" spans="2:8" x14ac:dyDescent="0.25">
      <c r="B334" s="1">
        <v>1</v>
      </c>
      <c r="C334" s="1">
        <v>2101.85</v>
      </c>
      <c r="D334" s="1">
        <v>49.8</v>
      </c>
      <c r="E334" s="1" t="str">
        <f t="shared" si="22"/>
        <v>Q</v>
      </c>
      <c r="F334" s="1">
        <f t="shared" si="23"/>
        <v>1.9299999999998363</v>
      </c>
      <c r="G334">
        <v>1.9299999999998363</v>
      </c>
      <c r="H334" t="s">
        <v>20</v>
      </c>
    </row>
    <row r="335" spans="2:8" x14ac:dyDescent="0.25">
      <c r="B335" s="1">
        <v>1</v>
      </c>
      <c r="C335" s="1">
        <v>2103.21</v>
      </c>
      <c r="D335" s="1">
        <v>35.799999999999997</v>
      </c>
      <c r="E335" s="1" t="str">
        <f t="shared" si="22"/>
        <v>Q</v>
      </c>
      <c r="F335" s="1">
        <f t="shared" si="23"/>
        <v>1.3600000000001273</v>
      </c>
      <c r="G335">
        <v>1.3600000000001273</v>
      </c>
      <c r="H335" t="s">
        <v>20</v>
      </c>
    </row>
    <row r="336" spans="2:8" x14ac:dyDescent="0.25">
      <c r="B336" s="1">
        <v>1</v>
      </c>
      <c r="C336" s="1">
        <v>2104.2800000000002</v>
      </c>
      <c r="D336" s="1">
        <v>50.5</v>
      </c>
      <c r="E336" s="1" t="str">
        <f t="shared" si="22"/>
        <v>Q</v>
      </c>
      <c r="F336" s="1">
        <f t="shared" si="23"/>
        <v>1.0700000000001637</v>
      </c>
      <c r="G336">
        <v>1.0700000000001637</v>
      </c>
      <c r="H336" t="s">
        <v>20</v>
      </c>
    </row>
    <row r="337" spans="2:8" x14ac:dyDescent="0.25">
      <c r="B337" s="1">
        <v>1</v>
      </c>
      <c r="C337" s="1">
        <v>2105.31</v>
      </c>
      <c r="D337" s="1">
        <v>48.7</v>
      </c>
      <c r="E337" s="1" t="str">
        <f t="shared" si="22"/>
        <v>Q</v>
      </c>
      <c r="F337" s="1">
        <f t="shared" si="23"/>
        <v>1.0299999999997453</v>
      </c>
      <c r="G337">
        <v>1.0299999999997453</v>
      </c>
      <c r="H337" t="s">
        <v>20</v>
      </c>
    </row>
    <row r="338" spans="2:8" x14ac:dyDescent="0.25">
      <c r="B338" s="1">
        <v>1</v>
      </c>
      <c r="C338" s="1">
        <v>2107.16</v>
      </c>
      <c r="D338" s="1">
        <v>44.1</v>
      </c>
      <c r="E338" s="1" t="str">
        <f t="shared" si="22"/>
        <v>Q</v>
      </c>
      <c r="F338" s="1">
        <f t="shared" si="23"/>
        <v>1.8499999999999091</v>
      </c>
      <c r="G338">
        <v>1.8499999999999091</v>
      </c>
      <c r="H338" t="s">
        <v>20</v>
      </c>
    </row>
    <row r="339" spans="2:8" x14ac:dyDescent="0.25">
      <c r="B339" s="1">
        <v>1</v>
      </c>
      <c r="C339" s="1">
        <v>2108.4499999999998</v>
      </c>
      <c r="D339" s="1">
        <v>38.1</v>
      </c>
      <c r="E339" s="1" t="str">
        <f t="shared" si="22"/>
        <v>Q</v>
      </c>
      <c r="F339" s="1">
        <f t="shared" si="23"/>
        <v>1.2899999999999636</v>
      </c>
      <c r="G339">
        <v>1.2899999999999636</v>
      </c>
      <c r="H339" t="s">
        <v>20</v>
      </c>
    </row>
    <row r="340" spans="2:8" x14ac:dyDescent="0.25">
      <c r="B340" s="1">
        <v>1</v>
      </c>
      <c r="C340" s="1">
        <v>2109.42</v>
      </c>
      <c r="D340" s="1">
        <v>33.5</v>
      </c>
      <c r="E340" s="1" t="str">
        <f t="shared" si="22"/>
        <v>Q</v>
      </c>
      <c r="F340" s="1">
        <f t="shared" si="23"/>
        <v>0.97000000000025466</v>
      </c>
      <c r="G340">
        <v>0.97000000000025466</v>
      </c>
      <c r="H340" t="s">
        <v>20</v>
      </c>
    </row>
    <row r="341" spans="2:8" x14ac:dyDescent="0.25">
      <c r="B341" s="1">
        <v>1</v>
      </c>
      <c r="C341" s="1">
        <v>2110.94</v>
      </c>
      <c r="D341" s="1">
        <v>32.799999999999997</v>
      </c>
      <c r="E341" s="1" t="str">
        <f t="shared" si="22"/>
        <v>Q</v>
      </c>
      <c r="F341" s="1">
        <f t="shared" si="23"/>
        <v>1.5199999999999818</v>
      </c>
      <c r="G341">
        <v>1.5199999999999818</v>
      </c>
      <c r="H341" t="s">
        <v>20</v>
      </c>
    </row>
    <row r="342" spans="2:8" x14ac:dyDescent="0.25">
      <c r="B342" s="1">
        <v>1</v>
      </c>
      <c r="C342" s="1">
        <v>2112.34</v>
      </c>
      <c r="D342" s="1">
        <v>25.3</v>
      </c>
      <c r="E342" s="1" t="str">
        <f t="shared" si="22"/>
        <v>Q</v>
      </c>
      <c r="F342" s="1">
        <f t="shared" si="23"/>
        <v>1.4000000000000909</v>
      </c>
      <c r="G342">
        <v>1.4000000000000909</v>
      </c>
      <c r="H342" t="s">
        <v>20</v>
      </c>
    </row>
    <row r="343" spans="2:8" x14ac:dyDescent="0.25">
      <c r="B343" s="1">
        <v>1</v>
      </c>
      <c r="C343" s="1">
        <v>2114.3200000000002</v>
      </c>
      <c r="D343" s="1">
        <v>21.2</v>
      </c>
      <c r="E343" s="1" t="str">
        <f t="shared" si="22"/>
        <v>Q</v>
      </c>
      <c r="F343" s="1">
        <f t="shared" si="23"/>
        <v>1.9800000000000182</v>
      </c>
      <c r="G343">
        <v>1.9800000000000182</v>
      </c>
      <c r="H343" t="s">
        <v>20</v>
      </c>
    </row>
    <row r="344" spans="2:8" x14ac:dyDescent="0.25">
      <c r="B344" s="1">
        <v>1</v>
      </c>
      <c r="C344" s="1">
        <v>2115.7399999999998</v>
      </c>
      <c r="D344" s="1">
        <v>17.5</v>
      </c>
      <c r="E344" s="1" t="str">
        <f t="shared" si="22"/>
        <v>Q</v>
      </c>
      <c r="F344" s="1">
        <f t="shared" si="23"/>
        <v>1.419999999999618</v>
      </c>
      <c r="G344">
        <v>1.419999999999618</v>
      </c>
      <c r="H344" t="s">
        <v>20</v>
      </c>
    </row>
    <row r="345" spans="2:8" x14ac:dyDescent="0.25">
      <c r="B345" s="1">
        <v>1</v>
      </c>
      <c r="C345" s="1">
        <v>2117.41</v>
      </c>
      <c r="D345" s="1">
        <v>13.6</v>
      </c>
      <c r="E345" s="1" t="str">
        <f t="shared" si="22"/>
        <v>Q</v>
      </c>
      <c r="F345" s="1">
        <f t="shared" si="23"/>
        <v>1.6700000000000728</v>
      </c>
      <c r="G345">
        <v>1.6700000000000728</v>
      </c>
      <c r="H345" t="s">
        <v>20</v>
      </c>
    </row>
    <row r="346" spans="2:8" x14ac:dyDescent="0.25">
      <c r="B346" s="1">
        <v>1</v>
      </c>
      <c r="C346" s="1">
        <v>2118.44</v>
      </c>
      <c r="D346" s="1">
        <v>13.1</v>
      </c>
      <c r="E346" s="1" t="str">
        <f t="shared" si="22"/>
        <v>Q</v>
      </c>
      <c r="F346" s="1">
        <f t="shared" si="23"/>
        <v>1.0300000000002001</v>
      </c>
      <c r="G346">
        <v>1.0300000000002001</v>
      </c>
      <c r="H346" t="s">
        <v>20</v>
      </c>
    </row>
    <row r="347" spans="2:8" x14ac:dyDescent="0.25">
      <c r="B347" s="1">
        <v>1</v>
      </c>
      <c r="C347" s="1">
        <v>2119.56</v>
      </c>
      <c r="D347" s="1">
        <v>12.9</v>
      </c>
      <c r="E347" s="1" t="str">
        <f t="shared" si="22"/>
        <v>Q</v>
      </c>
      <c r="F347" s="1">
        <f t="shared" si="23"/>
        <v>1.1199999999998909</v>
      </c>
      <c r="G347">
        <v>1.1199999999998909</v>
      </c>
      <c r="H347" t="s">
        <v>20</v>
      </c>
    </row>
    <row r="348" spans="2:8" x14ac:dyDescent="0.25">
      <c r="B348" s="1">
        <v>1</v>
      </c>
      <c r="C348" s="1">
        <v>2120.62</v>
      </c>
      <c r="D348" s="1">
        <v>0</v>
      </c>
      <c r="E348" s="1" t="str">
        <f t="shared" si="22"/>
        <v>NQ</v>
      </c>
      <c r="F348" s="1">
        <f t="shared" si="23"/>
        <v>1.0599999999999454</v>
      </c>
      <c r="G348" t="s">
        <v>20</v>
      </c>
      <c r="H348">
        <v>1.0599999999999454</v>
      </c>
    </row>
    <row r="349" spans="2:8" x14ac:dyDescent="0.25">
      <c r="B349" s="1">
        <v>1</v>
      </c>
      <c r="C349" s="1">
        <v>2121.85</v>
      </c>
      <c r="D349" s="1">
        <v>0</v>
      </c>
      <c r="E349" s="1" t="str">
        <f t="shared" si="22"/>
        <v>NQ</v>
      </c>
      <c r="F349" s="1">
        <f t="shared" si="23"/>
        <v>1.2300000000000182</v>
      </c>
      <c r="G349" t="s">
        <v>20</v>
      </c>
      <c r="H349">
        <v>1.2300000000000182</v>
      </c>
    </row>
    <row r="350" spans="2:8" x14ac:dyDescent="0.25">
      <c r="B350" s="1">
        <v>1</v>
      </c>
      <c r="C350" s="1">
        <v>2128.02</v>
      </c>
      <c r="D350" s="1">
        <v>0</v>
      </c>
      <c r="E350" s="1" t="str">
        <f t="shared" si="22"/>
        <v>NQ</v>
      </c>
      <c r="F350" s="1">
        <f t="shared" si="23"/>
        <v>6.1700000000000728</v>
      </c>
      <c r="G350" t="s">
        <v>20</v>
      </c>
      <c r="H350">
        <v>6.1700000000000728</v>
      </c>
    </row>
    <row r="351" spans="2:8" x14ac:dyDescent="0.25">
      <c r="B351" s="1">
        <v>1</v>
      </c>
      <c r="C351" s="1">
        <v>2130.12</v>
      </c>
      <c r="D351" s="1">
        <v>0</v>
      </c>
      <c r="E351" s="1" t="str">
        <f t="shared" si="22"/>
        <v>NQ</v>
      </c>
      <c r="F351" s="1">
        <f t="shared" si="23"/>
        <v>2.0999999999999091</v>
      </c>
      <c r="G351" t="s">
        <v>20</v>
      </c>
      <c r="H351">
        <v>2.0999999999999091</v>
      </c>
    </row>
    <row r="352" spans="2:8" x14ac:dyDescent="0.25">
      <c r="B352" s="1">
        <v>1</v>
      </c>
      <c r="C352" s="1">
        <v>2133.23</v>
      </c>
      <c r="D352" s="1">
        <v>0</v>
      </c>
      <c r="E352" s="1" t="str">
        <f t="shared" si="22"/>
        <v>NQ</v>
      </c>
      <c r="F352" s="1">
        <f t="shared" si="23"/>
        <v>3.1100000000001273</v>
      </c>
      <c r="G352" t="s">
        <v>20</v>
      </c>
      <c r="H352">
        <v>3.1100000000001273</v>
      </c>
    </row>
    <row r="353" spans="2:8" x14ac:dyDescent="0.25">
      <c r="B353" s="1">
        <v>1</v>
      </c>
      <c r="C353" s="1">
        <v>2135.3200000000002</v>
      </c>
      <c r="D353" s="1">
        <v>0</v>
      </c>
      <c r="E353" s="1" t="str">
        <f t="shared" si="22"/>
        <v>NQ</v>
      </c>
      <c r="F353" s="1">
        <f t="shared" si="23"/>
        <v>2.0900000000001455</v>
      </c>
      <c r="G353" t="s">
        <v>20</v>
      </c>
      <c r="H353">
        <v>2.0900000000001455</v>
      </c>
    </row>
    <row r="354" spans="2:8" x14ac:dyDescent="0.25">
      <c r="B354" s="1">
        <v>1</v>
      </c>
      <c r="C354" s="1">
        <v>2139.13</v>
      </c>
      <c r="D354" s="1">
        <v>0</v>
      </c>
      <c r="E354" s="1" t="str">
        <f t="shared" si="22"/>
        <v>NQ</v>
      </c>
      <c r="F354" s="1">
        <f t="shared" si="23"/>
        <v>3.8099999999999454</v>
      </c>
      <c r="G354" t="s">
        <v>20</v>
      </c>
      <c r="H354">
        <v>3.8099999999999454</v>
      </c>
    </row>
    <row r="355" spans="2:8" x14ac:dyDescent="0.25">
      <c r="B355" s="1">
        <v>1</v>
      </c>
      <c r="C355" s="1">
        <v>2143.29</v>
      </c>
      <c r="D355" s="1">
        <v>0</v>
      </c>
      <c r="E355" s="1" t="str">
        <f t="shared" si="22"/>
        <v>NQ</v>
      </c>
      <c r="F355" s="1">
        <f t="shared" si="23"/>
        <v>4.1599999999998545</v>
      </c>
      <c r="G355" t="s">
        <v>20</v>
      </c>
      <c r="H355">
        <v>4.1599999999998545</v>
      </c>
    </row>
    <row r="356" spans="2:8" x14ac:dyDescent="0.25">
      <c r="B356" s="1">
        <v>1</v>
      </c>
      <c r="C356" s="1">
        <v>2143.9299999999998</v>
      </c>
      <c r="D356" s="1">
        <v>0</v>
      </c>
      <c r="E356" s="1" t="str">
        <f t="shared" si="22"/>
        <v>NQ</v>
      </c>
      <c r="F356" s="1">
        <f t="shared" si="23"/>
        <v>0.63999999999987267</v>
      </c>
      <c r="G356" t="s">
        <v>20</v>
      </c>
      <c r="H356">
        <v>0.63999999999987267</v>
      </c>
    </row>
    <row r="357" spans="2:8" x14ac:dyDescent="0.25">
      <c r="B357" s="1">
        <v>1</v>
      </c>
      <c r="C357" s="1">
        <v>2149.9299999999998</v>
      </c>
      <c r="D357" s="1">
        <v>0</v>
      </c>
      <c r="E357" s="1" t="str">
        <f t="shared" si="22"/>
        <v>NQ</v>
      </c>
      <c r="F357" s="1">
        <f t="shared" si="23"/>
        <v>6</v>
      </c>
      <c r="G357" t="s">
        <v>20</v>
      </c>
      <c r="H357">
        <v>6</v>
      </c>
    </row>
    <row r="358" spans="2:8" x14ac:dyDescent="0.25">
      <c r="B358" s="1">
        <v>1</v>
      </c>
      <c r="C358" s="1">
        <v>2155.9299999999998</v>
      </c>
      <c r="D358" s="1">
        <v>0</v>
      </c>
      <c r="E358" s="1" t="str">
        <f t="shared" si="22"/>
        <v>NQ</v>
      </c>
      <c r="F358" s="1">
        <f t="shared" si="23"/>
        <v>6</v>
      </c>
      <c r="G358" t="s">
        <v>20</v>
      </c>
      <c r="H358">
        <v>6</v>
      </c>
    </row>
    <row r="359" spans="2:8" x14ac:dyDescent="0.25">
      <c r="B359" s="1">
        <v>1</v>
      </c>
      <c r="C359" s="1">
        <v>2157.29</v>
      </c>
      <c r="D359" s="1">
        <v>0</v>
      </c>
      <c r="E359" s="1" t="str">
        <f t="shared" si="22"/>
        <v>NQ</v>
      </c>
      <c r="F359" s="1">
        <f t="shared" si="23"/>
        <v>1.3600000000001273</v>
      </c>
      <c r="G359" t="s">
        <v>20</v>
      </c>
      <c r="H359">
        <v>1.3600000000001273</v>
      </c>
    </row>
    <row r="360" spans="2:8" x14ac:dyDescent="0.25">
      <c r="B360" s="1">
        <v>1</v>
      </c>
      <c r="C360" s="1">
        <v>2246.39</v>
      </c>
      <c r="D360" s="1">
        <v>76.099999999999994</v>
      </c>
      <c r="E360" s="1" t="str">
        <f t="shared" si="22"/>
        <v>Q</v>
      </c>
      <c r="F360" s="1" t="str">
        <f t="shared" si="23"/>
        <v/>
      </c>
      <c r="G360" t="s">
        <v>20</v>
      </c>
      <c r="H360" t="s">
        <v>20</v>
      </c>
    </row>
    <row r="361" spans="2:8" x14ac:dyDescent="0.25">
      <c r="B361" s="1">
        <v>1</v>
      </c>
      <c r="C361" s="1">
        <v>2248.61</v>
      </c>
      <c r="D361" s="1">
        <v>73.400000000000006</v>
      </c>
      <c r="E361" s="1" t="str">
        <f t="shared" si="22"/>
        <v>Q</v>
      </c>
      <c r="F361" s="1">
        <f t="shared" si="23"/>
        <v>2.2200000000002547</v>
      </c>
      <c r="G361">
        <v>2.2200000000002547</v>
      </c>
      <c r="H361" t="s">
        <v>20</v>
      </c>
    </row>
    <row r="362" spans="2:8" x14ac:dyDescent="0.25">
      <c r="B362" s="1">
        <v>1</v>
      </c>
      <c r="C362" s="1">
        <v>2250.12</v>
      </c>
      <c r="D362" s="1">
        <v>62.9</v>
      </c>
      <c r="E362" s="1" t="str">
        <f t="shared" si="22"/>
        <v>Q</v>
      </c>
      <c r="F362" s="1">
        <f t="shared" si="23"/>
        <v>1.5099999999997635</v>
      </c>
      <c r="G362">
        <v>1.5099999999997635</v>
      </c>
      <c r="H362" t="s">
        <v>20</v>
      </c>
    </row>
    <row r="363" spans="2:8" x14ac:dyDescent="0.25">
      <c r="B363" s="1">
        <v>1</v>
      </c>
      <c r="C363" s="1">
        <v>2251.7600000000002</v>
      </c>
      <c r="D363" s="1">
        <v>51.9</v>
      </c>
      <c r="E363" s="1" t="str">
        <f t="shared" si="22"/>
        <v>Q</v>
      </c>
      <c r="F363" s="1">
        <f t="shared" si="23"/>
        <v>1.6400000000003274</v>
      </c>
      <c r="G363">
        <v>1.6400000000003274</v>
      </c>
      <c r="H363" t="s">
        <v>20</v>
      </c>
    </row>
    <row r="364" spans="2:8" x14ac:dyDescent="0.25">
      <c r="B364" s="1">
        <v>1</v>
      </c>
      <c r="C364" s="1">
        <v>2253.38</v>
      </c>
      <c r="D364" s="1">
        <v>52</v>
      </c>
      <c r="E364" s="1" t="str">
        <f t="shared" si="22"/>
        <v>Q</v>
      </c>
      <c r="F364" s="1">
        <f t="shared" si="23"/>
        <v>1.6199999999998909</v>
      </c>
      <c r="G364">
        <v>1.6199999999998909</v>
      </c>
      <c r="H364" t="s">
        <v>20</v>
      </c>
    </row>
    <row r="365" spans="2:8" x14ac:dyDescent="0.25">
      <c r="B365" s="1">
        <v>1</v>
      </c>
      <c r="C365" s="1">
        <v>2255</v>
      </c>
      <c r="D365" s="1">
        <v>47.6</v>
      </c>
      <c r="E365" s="1" t="str">
        <f t="shared" si="22"/>
        <v>Q</v>
      </c>
      <c r="F365" s="1">
        <f t="shared" si="23"/>
        <v>1.6199999999998909</v>
      </c>
      <c r="G365">
        <v>1.6199999999998909</v>
      </c>
      <c r="H365" t="s">
        <v>20</v>
      </c>
    </row>
    <row r="366" spans="2:8" x14ac:dyDescent="0.25">
      <c r="B366" s="1">
        <v>1</v>
      </c>
      <c r="C366" s="1">
        <v>2256.56</v>
      </c>
      <c r="D366" s="1">
        <v>45</v>
      </c>
      <c r="E366" s="1" t="str">
        <f t="shared" si="22"/>
        <v>Q</v>
      </c>
      <c r="F366" s="1">
        <f t="shared" si="23"/>
        <v>1.5599999999999454</v>
      </c>
      <c r="G366">
        <v>1.5599999999999454</v>
      </c>
      <c r="H366" t="s">
        <v>20</v>
      </c>
    </row>
    <row r="367" spans="2:8" x14ac:dyDescent="0.25">
      <c r="B367" s="1">
        <v>1</v>
      </c>
      <c r="C367" s="1">
        <v>2258.08</v>
      </c>
      <c r="D367" s="1">
        <v>44.6</v>
      </c>
      <c r="E367" s="1" t="str">
        <f t="shared" si="22"/>
        <v>Q</v>
      </c>
      <c r="F367" s="1">
        <f t="shared" si="23"/>
        <v>1.5199999999999818</v>
      </c>
      <c r="G367">
        <v>1.5199999999999818</v>
      </c>
      <c r="H367" t="s">
        <v>20</v>
      </c>
    </row>
    <row r="368" spans="2:8" x14ac:dyDescent="0.25">
      <c r="B368" s="1">
        <v>1</v>
      </c>
      <c r="C368" s="1">
        <v>2260.4299999999998</v>
      </c>
      <c r="D368" s="1">
        <v>23.1</v>
      </c>
      <c r="E368" s="1" t="str">
        <f t="shared" si="22"/>
        <v>Q</v>
      </c>
      <c r="F368" s="1">
        <f t="shared" si="23"/>
        <v>2.3499999999999091</v>
      </c>
      <c r="G368">
        <v>2.3499999999999091</v>
      </c>
      <c r="H368" t="s">
        <v>20</v>
      </c>
    </row>
    <row r="369" spans="2:8" x14ac:dyDescent="0.25">
      <c r="B369" s="1">
        <v>1</v>
      </c>
      <c r="C369" s="1">
        <v>2263.48</v>
      </c>
      <c r="D369" s="1">
        <v>15.4</v>
      </c>
      <c r="E369" s="1" t="str">
        <f t="shared" si="22"/>
        <v>Q</v>
      </c>
      <c r="F369" s="1">
        <f t="shared" si="23"/>
        <v>3.0500000000001819</v>
      </c>
      <c r="G369">
        <v>3.0500000000001819</v>
      </c>
      <c r="H369" t="s">
        <v>20</v>
      </c>
    </row>
    <row r="370" spans="2:8" x14ac:dyDescent="0.25">
      <c r="B370" s="1">
        <v>1</v>
      </c>
      <c r="C370" s="1">
        <v>2264.75</v>
      </c>
      <c r="D370" s="1">
        <v>15.7</v>
      </c>
      <c r="E370" s="1" t="str">
        <f t="shared" si="22"/>
        <v>Q</v>
      </c>
      <c r="F370" s="1">
        <f t="shared" si="23"/>
        <v>1.2699999999999818</v>
      </c>
      <c r="G370">
        <v>1.2699999999999818</v>
      </c>
      <c r="H370" t="s">
        <v>20</v>
      </c>
    </row>
    <row r="371" spans="2:8" x14ac:dyDescent="0.25">
      <c r="B371" s="1">
        <v>1</v>
      </c>
      <c r="C371" s="1">
        <v>2265.9</v>
      </c>
      <c r="D371" s="1">
        <v>9.6999999999999993</v>
      </c>
      <c r="E371" s="1" t="str">
        <f t="shared" si="22"/>
        <v>Q</v>
      </c>
      <c r="F371" s="1">
        <f t="shared" si="23"/>
        <v>1.1500000000000909</v>
      </c>
      <c r="G371">
        <v>1.1500000000000909</v>
      </c>
      <c r="H371" t="s">
        <v>20</v>
      </c>
    </row>
    <row r="372" spans="2:8" x14ac:dyDescent="0.25">
      <c r="B372" s="1">
        <v>1</v>
      </c>
      <c r="C372" s="1">
        <v>2268.0300000000002</v>
      </c>
      <c r="D372" s="1">
        <v>9.6999999999999993</v>
      </c>
      <c r="E372" s="1" t="str">
        <f t="shared" si="22"/>
        <v>Q</v>
      </c>
      <c r="F372" s="1">
        <f t="shared" si="23"/>
        <v>2.1300000000001091</v>
      </c>
      <c r="G372">
        <v>2.1300000000001091</v>
      </c>
      <c r="H372" t="s">
        <v>20</v>
      </c>
    </row>
    <row r="373" spans="2:8" x14ac:dyDescent="0.25">
      <c r="B373" s="1">
        <v>1</v>
      </c>
      <c r="C373" s="1">
        <v>2270.2800000000002</v>
      </c>
      <c r="D373" s="1">
        <v>9.1</v>
      </c>
      <c r="E373" s="1" t="str">
        <f t="shared" si="22"/>
        <v>Q</v>
      </c>
      <c r="F373" s="1">
        <f t="shared" si="23"/>
        <v>2.25</v>
      </c>
      <c r="G373">
        <v>2.25</v>
      </c>
      <c r="H373" t="s">
        <v>20</v>
      </c>
    </row>
    <row r="374" spans="2:8" x14ac:dyDescent="0.25">
      <c r="B374" s="1">
        <v>1</v>
      </c>
      <c r="C374" s="1">
        <v>2271.3200000000002</v>
      </c>
      <c r="D374" s="1">
        <v>8</v>
      </c>
      <c r="E374" s="1" t="str">
        <f t="shared" si="22"/>
        <v>Q</v>
      </c>
      <c r="F374" s="1">
        <f t="shared" si="23"/>
        <v>1.0399999999999636</v>
      </c>
      <c r="G374">
        <v>1.0399999999999636</v>
      </c>
      <c r="H374" t="s">
        <v>20</v>
      </c>
    </row>
    <row r="375" spans="2:8" x14ac:dyDescent="0.25">
      <c r="B375" s="1">
        <v>1</v>
      </c>
      <c r="C375" s="1">
        <v>2273.41</v>
      </c>
      <c r="D375" s="1">
        <v>6</v>
      </c>
      <c r="E375" s="1" t="str">
        <f t="shared" si="22"/>
        <v>Q</v>
      </c>
      <c r="F375" s="1">
        <f t="shared" si="23"/>
        <v>2.0899999999996908</v>
      </c>
      <c r="G375">
        <v>2.0899999999996908</v>
      </c>
      <c r="H375" t="s">
        <v>20</v>
      </c>
    </row>
    <row r="376" spans="2:8" x14ac:dyDescent="0.25">
      <c r="B376" s="1">
        <v>1</v>
      </c>
      <c r="C376" s="1">
        <v>2274.6</v>
      </c>
      <c r="D376" s="1">
        <v>7.7</v>
      </c>
      <c r="E376" s="1" t="str">
        <f t="shared" si="22"/>
        <v>Q</v>
      </c>
      <c r="F376" s="1">
        <f t="shared" si="23"/>
        <v>1.1900000000000546</v>
      </c>
      <c r="G376">
        <v>1.1900000000000546</v>
      </c>
      <c r="H376" t="s">
        <v>20</v>
      </c>
    </row>
    <row r="377" spans="2:8" x14ac:dyDescent="0.25">
      <c r="B377" s="1">
        <v>1</v>
      </c>
      <c r="C377" s="1">
        <v>2275.7199999999998</v>
      </c>
      <c r="D377" s="1">
        <v>0</v>
      </c>
      <c r="E377" s="1" t="str">
        <f t="shared" si="22"/>
        <v>NQ</v>
      </c>
      <c r="F377" s="1">
        <f t="shared" si="23"/>
        <v>1.1199999999998909</v>
      </c>
      <c r="G377" t="s">
        <v>20</v>
      </c>
      <c r="H377">
        <v>1.1199999999998909</v>
      </c>
    </row>
    <row r="378" spans="2:8" x14ac:dyDescent="0.25">
      <c r="B378" s="1">
        <v>1</v>
      </c>
      <c r="C378" s="1">
        <v>2277.19</v>
      </c>
      <c r="D378" s="1">
        <v>0</v>
      </c>
      <c r="E378" s="1" t="str">
        <f t="shared" si="22"/>
        <v>NQ</v>
      </c>
      <c r="F378" s="1">
        <f t="shared" si="23"/>
        <v>1.4700000000002547</v>
      </c>
      <c r="G378" t="s">
        <v>20</v>
      </c>
      <c r="H378">
        <v>1.4700000000002547</v>
      </c>
    </row>
    <row r="379" spans="2:8" x14ac:dyDescent="0.25">
      <c r="B379" s="1">
        <v>1</v>
      </c>
      <c r="C379" s="1">
        <v>2278.31</v>
      </c>
      <c r="D379" s="1">
        <v>0</v>
      </c>
      <c r="E379" s="1" t="str">
        <f t="shared" si="22"/>
        <v>NQ</v>
      </c>
      <c r="F379" s="1">
        <f t="shared" si="23"/>
        <v>1.1199999999998909</v>
      </c>
      <c r="G379" t="s">
        <v>20</v>
      </c>
      <c r="H379">
        <v>1.1199999999998909</v>
      </c>
    </row>
    <row r="380" spans="2:8" x14ac:dyDescent="0.25">
      <c r="B380" s="1">
        <v>1</v>
      </c>
      <c r="C380" s="1">
        <v>2279.37</v>
      </c>
      <c r="D380" s="1">
        <v>0</v>
      </c>
      <c r="E380" s="1" t="str">
        <f t="shared" si="22"/>
        <v>NQ</v>
      </c>
      <c r="F380" s="1">
        <f t="shared" si="23"/>
        <v>1.0599999999999454</v>
      </c>
      <c r="G380" t="s">
        <v>20</v>
      </c>
      <c r="H380">
        <v>1.0599999999999454</v>
      </c>
    </row>
    <row r="381" spans="2:8" x14ac:dyDescent="0.25">
      <c r="B381" s="1">
        <v>1</v>
      </c>
      <c r="C381" s="1">
        <v>2281.67</v>
      </c>
      <c r="D381" s="1">
        <v>14.8</v>
      </c>
      <c r="E381" s="1" t="str">
        <f t="shared" si="22"/>
        <v>Q</v>
      </c>
      <c r="F381" s="1" t="str">
        <f t="shared" si="23"/>
        <v/>
      </c>
      <c r="G381" t="s">
        <v>20</v>
      </c>
      <c r="H381" t="s">
        <v>20</v>
      </c>
    </row>
    <row r="382" spans="2:8" x14ac:dyDescent="0.25">
      <c r="B382" s="1">
        <v>1</v>
      </c>
      <c r="C382" s="1">
        <v>2287.9299999999998</v>
      </c>
      <c r="D382" s="1">
        <v>0</v>
      </c>
      <c r="E382" s="1" t="str">
        <f t="shared" si="22"/>
        <v>NQ</v>
      </c>
      <c r="F382" s="1">
        <f t="shared" si="23"/>
        <v>6.2599999999997635</v>
      </c>
      <c r="G382" t="s">
        <v>20</v>
      </c>
      <c r="H382">
        <v>6.2599999999997635</v>
      </c>
    </row>
    <row r="383" spans="2:8" x14ac:dyDescent="0.25">
      <c r="B383" s="1">
        <v>1</v>
      </c>
      <c r="C383" s="1">
        <v>2290.7600000000002</v>
      </c>
      <c r="D383" s="1">
        <v>0</v>
      </c>
      <c r="E383" s="1" t="str">
        <f t="shared" si="22"/>
        <v>NQ</v>
      </c>
      <c r="F383" s="1">
        <f t="shared" si="23"/>
        <v>2.830000000000382</v>
      </c>
      <c r="G383" t="s">
        <v>20</v>
      </c>
      <c r="H383">
        <v>2.830000000000382</v>
      </c>
    </row>
    <row r="384" spans="2:8" x14ac:dyDescent="0.25">
      <c r="B384" s="1">
        <v>1</v>
      </c>
      <c r="C384" s="1">
        <v>2297.48</v>
      </c>
      <c r="D384" s="1">
        <v>0</v>
      </c>
      <c r="E384" s="1" t="str">
        <f t="shared" si="22"/>
        <v>NQ</v>
      </c>
      <c r="F384" s="1">
        <f t="shared" si="23"/>
        <v>6.7199999999997999</v>
      </c>
      <c r="G384" t="s">
        <v>20</v>
      </c>
      <c r="H384">
        <v>6.7199999999997999</v>
      </c>
    </row>
    <row r="385" spans="2:8" x14ac:dyDescent="0.25">
      <c r="B385" s="1">
        <v>1</v>
      </c>
      <c r="C385" s="1">
        <v>2309.1799999999998</v>
      </c>
      <c r="D385" s="1">
        <v>0</v>
      </c>
      <c r="E385" s="1" t="str">
        <f t="shared" si="22"/>
        <v>NQ</v>
      </c>
      <c r="F385" s="1">
        <f t="shared" si="23"/>
        <v>11.699999999999818</v>
      </c>
      <c r="G385" t="s">
        <v>20</v>
      </c>
      <c r="H385">
        <v>11.699999999999818</v>
      </c>
    </row>
    <row r="386" spans="2:8" x14ac:dyDescent="0.25">
      <c r="B386" s="1">
        <v>1</v>
      </c>
      <c r="C386" s="1">
        <v>2311.14</v>
      </c>
      <c r="D386" s="1">
        <v>0</v>
      </c>
      <c r="E386" s="1" t="str">
        <f t="shared" si="22"/>
        <v>NQ</v>
      </c>
      <c r="F386" s="1">
        <f t="shared" si="23"/>
        <v>1.9600000000000364</v>
      </c>
      <c r="G386" t="s">
        <v>20</v>
      </c>
      <c r="H386">
        <v>1.9600000000000364</v>
      </c>
    </row>
    <row r="387" spans="2:8" x14ac:dyDescent="0.25">
      <c r="B387" s="1">
        <v>1</v>
      </c>
      <c r="C387" s="1">
        <v>2314.16</v>
      </c>
      <c r="D387" s="1">
        <v>0</v>
      </c>
      <c r="E387" s="1" t="str">
        <f t="shared" si="22"/>
        <v>NQ</v>
      </c>
      <c r="F387" s="1">
        <f t="shared" si="23"/>
        <v>3.0199999999999818</v>
      </c>
      <c r="G387" t="s">
        <v>20</v>
      </c>
      <c r="H387">
        <v>3.0199999999999818</v>
      </c>
    </row>
    <row r="388" spans="2:8" x14ac:dyDescent="0.25">
      <c r="B388" s="1">
        <v>1</v>
      </c>
      <c r="C388" s="1">
        <v>2320.0300000000002</v>
      </c>
      <c r="D388" s="1">
        <v>0</v>
      </c>
      <c r="E388" s="1" t="str">
        <f t="shared" si="22"/>
        <v>NQ</v>
      </c>
      <c r="F388" s="1">
        <f t="shared" si="23"/>
        <v>5.8700000000003456</v>
      </c>
      <c r="G388" t="s">
        <v>20</v>
      </c>
      <c r="H388">
        <v>5.8700000000003456</v>
      </c>
    </row>
    <row r="389" spans="2:8" x14ac:dyDescent="0.25">
      <c r="B389" s="1">
        <v>1</v>
      </c>
      <c r="C389" s="1">
        <v>2321.63</v>
      </c>
      <c r="D389" s="1">
        <v>0</v>
      </c>
      <c r="E389" s="1" t="str">
        <f t="shared" ref="E389:E452" si="24">IF(D389&gt;0,"Q","NQ")</f>
        <v>NQ</v>
      </c>
      <c r="F389" s="1">
        <f t="shared" si="23"/>
        <v>1.5999999999999091</v>
      </c>
      <c r="G389" t="s">
        <v>20</v>
      </c>
      <c r="H389">
        <v>1.5999999999999091</v>
      </c>
    </row>
    <row r="390" spans="2:8" x14ac:dyDescent="0.25">
      <c r="B390" s="1">
        <v>1</v>
      </c>
      <c r="C390" s="1">
        <v>2323.81</v>
      </c>
      <c r="D390" s="1">
        <v>0</v>
      </c>
      <c r="E390" s="1" t="str">
        <f t="shared" si="24"/>
        <v>NQ</v>
      </c>
      <c r="F390" s="1">
        <f t="shared" ref="F390:F453" si="25">IF(AND(E390="Q",E389="NQ"),"",C390-C389)</f>
        <v>2.1799999999998363</v>
      </c>
      <c r="G390" t="s">
        <v>20</v>
      </c>
      <c r="H390">
        <v>2.1799999999998363</v>
      </c>
    </row>
    <row r="391" spans="2:8" x14ac:dyDescent="0.25">
      <c r="B391" s="1">
        <v>1</v>
      </c>
      <c r="C391" s="1">
        <v>2329.17</v>
      </c>
      <c r="D391" s="1">
        <v>0</v>
      </c>
      <c r="E391" s="1" t="str">
        <f t="shared" si="24"/>
        <v>NQ</v>
      </c>
      <c r="F391" s="1">
        <f t="shared" si="25"/>
        <v>5.3600000000001273</v>
      </c>
      <c r="G391" t="s">
        <v>20</v>
      </c>
      <c r="H391">
        <v>5.3600000000001273</v>
      </c>
    </row>
    <row r="392" spans="2:8" x14ac:dyDescent="0.25">
      <c r="B392" s="1">
        <v>1</v>
      </c>
      <c r="C392" s="1">
        <v>2335.92</v>
      </c>
      <c r="D392" s="1">
        <v>0</v>
      </c>
      <c r="E392" s="1" t="str">
        <f t="shared" si="24"/>
        <v>NQ</v>
      </c>
      <c r="F392" s="1">
        <f t="shared" si="25"/>
        <v>6.75</v>
      </c>
      <c r="G392" t="s">
        <v>20</v>
      </c>
      <c r="H392">
        <v>6.75</v>
      </c>
    </row>
    <row r="393" spans="2:8" x14ac:dyDescent="0.25">
      <c r="B393" s="1">
        <v>1</v>
      </c>
      <c r="C393" s="1">
        <v>2339</v>
      </c>
      <c r="D393" s="1">
        <v>0</v>
      </c>
      <c r="E393" s="1" t="str">
        <f t="shared" si="24"/>
        <v>NQ</v>
      </c>
      <c r="F393" s="1">
        <f t="shared" si="25"/>
        <v>3.0799999999999272</v>
      </c>
      <c r="G393" t="s">
        <v>20</v>
      </c>
      <c r="H393">
        <v>3.0799999999999272</v>
      </c>
    </row>
    <row r="394" spans="2:8" x14ac:dyDescent="0.25">
      <c r="B394" s="1">
        <v>1</v>
      </c>
      <c r="C394" s="1">
        <v>2341.62</v>
      </c>
      <c r="D394" s="1">
        <v>0</v>
      </c>
      <c r="E394" s="1" t="str">
        <f t="shared" si="24"/>
        <v>NQ</v>
      </c>
      <c r="F394" s="1">
        <f t="shared" si="25"/>
        <v>2.6199999999998909</v>
      </c>
      <c r="G394" t="s">
        <v>20</v>
      </c>
      <c r="H394">
        <v>2.6199999999998909</v>
      </c>
    </row>
    <row r="395" spans="2:8" x14ac:dyDescent="0.25">
      <c r="B395" s="1">
        <v>1</v>
      </c>
      <c r="C395" s="1">
        <v>2344.9499999999998</v>
      </c>
      <c r="D395" s="1">
        <v>0</v>
      </c>
      <c r="E395" s="1" t="str">
        <f t="shared" si="24"/>
        <v>NQ</v>
      </c>
      <c r="F395" s="1">
        <f t="shared" si="25"/>
        <v>3.3299999999999272</v>
      </c>
      <c r="G395" t="s">
        <v>20</v>
      </c>
      <c r="H395">
        <v>3.3299999999999272</v>
      </c>
    </row>
    <row r="396" spans="2:8" x14ac:dyDescent="0.25">
      <c r="B396" s="1">
        <v>1</v>
      </c>
      <c r="C396" s="1">
        <v>2345.7800000000002</v>
      </c>
      <c r="D396" s="1">
        <v>0</v>
      </c>
      <c r="E396" s="1" t="str">
        <f t="shared" si="24"/>
        <v>NQ</v>
      </c>
      <c r="F396" s="1">
        <f t="shared" si="25"/>
        <v>0.83000000000038199</v>
      </c>
      <c r="G396" t="s">
        <v>20</v>
      </c>
      <c r="H396">
        <v>0.83000000000038199</v>
      </c>
    </row>
    <row r="397" spans="2:8" x14ac:dyDescent="0.25">
      <c r="B397" s="1">
        <v>1</v>
      </c>
      <c r="C397" s="1">
        <v>2434.65</v>
      </c>
      <c r="D397" s="1">
        <v>82.5</v>
      </c>
      <c r="E397" s="1" t="str">
        <f t="shared" si="24"/>
        <v>Q</v>
      </c>
      <c r="F397" s="1" t="str">
        <f t="shared" si="25"/>
        <v/>
      </c>
      <c r="G397" t="s">
        <v>20</v>
      </c>
      <c r="H397" t="s">
        <v>20</v>
      </c>
    </row>
    <row r="398" spans="2:8" x14ac:dyDescent="0.25">
      <c r="B398" s="1">
        <v>1</v>
      </c>
      <c r="C398" s="1">
        <v>2436.69</v>
      </c>
      <c r="D398" s="1">
        <v>70.900000000000006</v>
      </c>
      <c r="E398" s="1" t="str">
        <f t="shared" si="24"/>
        <v>Q</v>
      </c>
      <c r="F398" s="1">
        <f t="shared" si="25"/>
        <v>2.0399999999999636</v>
      </c>
      <c r="G398">
        <v>2.0399999999999636</v>
      </c>
      <c r="H398" t="s">
        <v>20</v>
      </c>
    </row>
    <row r="399" spans="2:8" x14ac:dyDescent="0.25">
      <c r="B399" s="1">
        <v>1</v>
      </c>
      <c r="C399" s="1">
        <v>2438.69</v>
      </c>
      <c r="D399" s="1">
        <v>69.8</v>
      </c>
      <c r="E399" s="1" t="str">
        <f t="shared" si="24"/>
        <v>Q</v>
      </c>
      <c r="F399" s="1">
        <f t="shared" si="25"/>
        <v>2</v>
      </c>
      <c r="G399">
        <v>2</v>
      </c>
      <c r="H399" t="s">
        <v>20</v>
      </c>
    </row>
    <row r="400" spans="2:8" x14ac:dyDescent="0.25">
      <c r="B400" s="1">
        <v>1</v>
      </c>
      <c r="C400" s="1">
        <v>2440.4499999999998</v>
      </c>
      <c r="D400" s="1">
        <v>51.4</v>
      </c>
      <c r="E400" s="1" t="str">
        <f t="shared" si="24"/>
        <v>Q</v>
      </c>
      <c r="F400" s="1">
        <f t="shared" si="25"/>
        <v>1.7599999999997635</v>
      </c>
      <c r="G400">
        <v>1.7599999999997635</v>
      </c>
      <c r="H400" t="s">
        <v>20</v>
      </c>
    </row>
    <row r="401" spans="2:8" x14ac:dyDescent="0.25">
      <c r="B401" s="1">
        <v>1</v>
      </c>
      <c r="C401" s="1">
        <v>2441.94</v>
      </c>
      <c r="D401" s="1">
        <v>47.7</v>
      </c>
      <c r="E401" s="1" t="str">
        <f t="shared" si="24"/>
        <v>Q</v>
      </c>
      <c r="F401" s="1">
        <f t="shared" si="25"/>
        <v>1.4900000000002365</v>
      </c>
      <c r="G401">
        <v>1.4900000000002365</v>
      </c>
      <c r="H401" t="s">
        <v>20</v>
      </c>
    </row>
    <row r="402" spans="2:8" x14ac:dyDescent="0.25">
      <c r="B402" s="1">
        <v>1</v>
      </c>
      <c r="C402" s="1">
        <v>2444.8000000000002</v>
      </c>
      <c r="D402" s="1">
        <v>44.8</v>
      </c>
      <c r="E402" s="1" t="str">
        <f t="shared" si="24"/>
        <v>Q</v>
      </c>
      <c r="F402" s="1">
        <f t="shared" si="25"/>
        <v>2.8600000000001273</v>
      </c>
      <c r="G402">
        <v>2.8600000000001273</v>
      </c>
      <c r="H402" t="s">
        <v>20</v>
      </c>
    </row>
    <row r="403" spans="2:8" x14ac:dyDescent="0.25">
      <c r="B403" s="1">
        <v>1</v>
      </c>
      <c r="C403" s="1">
        <v>2446.02</v>
      </c>
      <c r="D403" s="1">
        <v>32.700000000000003</v>
      </c>
      <c r="E403" s="1" t="str">
        <f t="shared" si="24"/>
        <v>Q</v>
      </c>
      <c r="F403" s="1">
        <f t="shared" si="25"/>
        <v>1.2199999999997999</v>
      </c>
      <c r="G403">
        <v>1.2199999999997999</v>
      </c>
      <c r="H403" t="s">
        <v>20</v>
      </c>
    </row>
    <row r="404" spans="2:8" x14ac:dyDescent="0.25">
      <c r="B404" s="1">
        <v>1</v>
      </c>
      <c r="C404" s="1">
        <v>2448.66</v>
      </c>
      <c r="D404" s="1">
        <v>26.5</v>
      </c>
      <c r="E404" s="1" t="str">
        <f t="shared" si="24"/>
        <v>Q</v>
      </c>
      <c r="F404" s="1">
        <f t="shared" si="25"/>
        <v>2.6399999999998727</v>
      </c>
      <c r="G404">
        <v>2.6399999999998727</v>
      </c>
      <c r="H404" t="s">
        <v>20</v>
      </c>
    </row>
    <row r="405" spans="2:8" x14ac:dyDescent="0.25">
      <c r="B405" s="1">
        <v>1</v>
      </c>
      <c r="C405" s="1">
        <v>2449.96</v>
      </c>
      <c r="D405" s="1">
        <v>26.7</v>
      </c>
      <c r="E405" s="1" t="str">
        <f t="shared" si="24"/>
        <v>Q</v>
      </c>
      <c r="F405" s="1">
        <f t="shared" si="25"/>
        <v>1.3000000000001819</v>
      </c>
      <c r="G405">
        <v>1.3000000000001819</v>
      </c>
      <c r="H405" t="s">
        <v>20</v>
      </c>
    </row>
    <row r="406" spans="2:8" x14ac:dyDescent="0.25">
      <c r="B406" s="1">
        <v>1</v>
      </c>
      <c r="C406" s="1">
        <v>2451.56</v>
      </c>
      <c r="D406" s="1">
        <v>24.5</v>
      </c>
      <c r="E406" s="1" t="str">
        <f t="shared" si="24"/>
        <v>Q</v>
      </c>
      <c r="F406" s="1">
        <f t="shared" si="25"/>
        <v>1.5999999999999091</v>
      </c>
      <c r="G406">
        <v>1.5999999999999091</v>
      </c>
      <c r="H406" t="s">
        <v>20</v>
      </c>
    </row>
    <row r="407" spans="2:8" x14ac:dyDescent="0.25">
      <c r="B407" s="1">
        <v>1</v>
      </c>
      <c r="C407" s="1">
        <v>2452.67</v>
      </c>
      <c r="D407" s="1">
        <v>12.2</v>
      </c>
      <c r="E407" s="1" t="str">
        <f t="shared" si="24"/>
        <v>Q</v>
      </c>
      <c r="F407" s="1">
        <f t="shared" si="25"/>
        <v>1.1100000000001273</v>
      </c>
      <c r="G407">
        <v>1.1100000000001273</v>
      </c>
      <c r="H407" t="s">
        <v>20</v>
      </c>
    </row>
    <row r="408" spans="2:8" x14ac:dyDescent="0.25">
      <c r="B408" s="1">
        <v>1</v>
      </c>
      <c r="C408" s="1">
        <v>2454.13</v>
      </c>
      <c r="D408" s="1">
        <v>3.2</v>
      </c>
      <c r="E408" s="1" t="str">
        <f t="shared" si="24"/>
        <v>Q</v>
      </c>
      <c r="F408" s="1">
        <f t="shared" si="25"/>
        <v>1.4600000000000364</v>
      </c>
      <c r="G408">
        <v>1.4600000000000364</v>
      </c>
      <c r="H408" t="s">
        <v>20</v>
      </c>
    </row>
    <row r="409" spans="2:8" x14ac:dyDescent="0.25">
      <c r="B409" s="1">
        <v>1</v>
      </c>
      <c r="C409" s="1">
        <v>2456.09</v>
      </c>
      <c r="D409" s="1">
        <v>0</v>
      </c>
      <c r="E409" s="1" t="str">
        <f t="shared" si="24"/>
        <v>NQ</v>
      </c>
      <c r="F409" s="1">
        <f t="shared" si="25"/>
        <v>1.9600000000000364</v>
      </c>
      <c r="G409" t="s">
        <v>20</v>
      </c>
      <c r="H409">
        <v>1.9600000000000364</v>
      </c>
    </row>
    <row r="410" spans="2:8" x14ac:dyDescent="0.25">
      <c r="B410" s="1">
        <v>1</v>
      </c>
      <c r="C410" s="1">
        <v>2457.1</v>
      </c>
      <c r="D410" s="1">
        <v>0</v>
      </c>
      <c r="E410" s="1" t="str">
        <f t="shared" si="24"/>
        <v>NQ</v>
      </c>
      <c r="F410" s="1">
        <f t="shared" si="25"/>
        <v>1.0099999999997635</v>
      </c>
      <c r="G410" t="s">
        <v>20</v>
      </c>
      <c r="H410">
        <v>1.0099999999997635</v>
      </c>
    </row>
    <row r="411" spans="2:8" x14ac:dyDescent="0.25">
      <c r="B411" s="1">
        <v>1</v>
      </c>
      <c r="C411" s="1">
        <v>2458.08</v>
      </c>
      <c r="D411" s="1">
        <v>0</v>
      </c>
      <c r="E411" s="1" t="str">
        <f t="shared" si="24"/>
        <v>NQ</v>
      </c>
      <c r="F411" s="1">
        <f t="shared" si="25"/>
        <v>0.98000000000001819</v>
      </c>
      <c r="G411" t="s">
        <v>20</v>
      </c>
      <c r="H411">
        <v>0.98000000000001819</v>
      </c>
    </row>
    <row r="412" spans="2:8" x14ac:dyDescent="0.25">
      <c r="B412" s="1">
        <v>1</v>
      </c>
      <c r="C412" s="1">
        <v>2460.34</v>
      </c>
      <c r="D412" s="1">
        <v>34.9</v>
      </c>
      <c r="E412" s="1" t="str">
        <f t="shared" si="24"/>
        <v>Q</v>
      </c>
      <c r="F412" s="1" t="str">
        <f t="shared" si="25"/>
        <v/>
      </c>
      <c r="G412" t="s">
        <v>20</v>
      </c>
      <c r="H412" t="s">
        <v>20</v>
      </c>
    </row>
    <row r="413" spans="2:8" x14ac:dyDescent="0.25">
      <c r="B413" s="1">
        <v>1</v>
      </c>
      <c r="C413" s="1">
        <v>2461.9699999999998</v>
      </c>
      <c r="D413" s="1">
        <v>24.8</v>
      </c>
      <c r="E413" s="1" t="str">
        <f t="shared" si="24"/>
        <v>Q</v>
      </c>
      <c r="F413" s="1">
        <f t="shared" si="25"/>
        <v>1.6299999999996544</v>
      </c>
      <c r="G413">
        <v>1.6299999999996544</v>
      </c>
      <c r="H413" t="s">
        <v>20</v>
      </c>
    </row>
    <row r="414" spans="2:8" x14ac:dyDescent="0.25">
      <c r="B414" s="1">
        <v>1</v>
      </c>
      <c r="C414" s="1">
        <v>2463.14</v>
      </c>
      <c r="D414" s="1">
        <v>15.8</v>
      </c>
      <c r="E414" s="1" t="str">
        <f t="shared" si="24"/>
        <v>Q</v>
      </c>
      <c r="F414" s="1">
        <f t="shared" si="25"/>
        <v>1.1700000000000728</v>
      </c>
      <c r="G414">
        <v>1.1700000000000728</v>
      </c>
      <c r="H414" t="s">
        <v>20</v>
      </c>
    </row>
    <row r="415" spans="2:8" x14ac:dyDescent="0.25">
      <c r="B415" s="1">
        <v>1</v>
      </c>
      <c r="C415" s="1">
        <v>2466.08</v>
      </c>
      <c r="D415" s="1">
        <v>2.4</v>
      </c>
      <c r="E415" s="1" t="str">
        <f t="shared" si="24"/>
        <v>Q</v>
      </c>
      <c r="F415" s="1">
        <f t="shared" si="25"/>
        <v>2.9400000000000546</v>
      </c>
      <c r="G415">
        <v>2.9400000000000546</v>
      </c>
      <c r="H415" t="s">
        <v>20</v>
      </c>
    </row>
    <row r="416" spans="2:8" x14ac:dyDescent="0.25">
      <c r="B416" s="1">
        <v>1</v>
      </c>
      <c r="C416" s="1">
        <v>2469.61</v>
      </c>
      <c r="D416" s="1">
        <v>0</v>
      </c>
      <c r="E416" s="1" t="str">
        <f t="shared" si="24"/>
        <v>NQ</v>
      </c>
      <c r="F416" s="1">
        <f t="shared" si="25"/>
        <v>3.5300000000002001</v>
      </c>
      <c r="G416" t="s">
        <v>20</v>
      </c>
      <c r="H416">
        <v>3.5300000000002001</v>
      </c>
    </row>
    <row r="417" spans="2:8" x14ac:dyDescent="0.25">
      <c r="B417" s="1">
        <v>1</v>
      </c>
      <c r="C417" s="1">
        <v>2482.04</v>
      </c>
      <c r="D417" s="1">
        <v>0</v>
      </c>
      <c r="E417" s="1" t="str">
        <f t="shared" si="24"/>
        <v>NQ</v>
      </c>
      <c r="F417" s="1">
        <f t="shared" si="25"/>
        <v>12.429999999999836</v>
      </c>
      <c r="G417" t="s">
        <v>20</v>
      </c>
      <c r="H417">
        <v>12.429999999999836</v>
      </c>
    </row>
    <row r="418" spans="2:8" x14ac:dyDescent="0.25">
      <c r="B418" s="1">
        <v>1</v>
      </c>
      <c r="C418" s="1">
        <v>2550.86</v>
      </c>
      <c r="D418" s="1">
        <v>63.4</v>
      </c>
      <c r="E418" s="1" t="str">
        <f t="shared" si="24"/>
        <v>Q</v>
      </c>
      <c r="F418" s="1" t="str">
        <f t="shared" si="25"/>
        <v/>
      </c>
      <c r="G418" t="s">
        <v>20</v>
      </c>
      <c r="H418" t="s">
        <v>20</v>
      </c>
    </row>
    <row r="419" spans="2:8" x14ac:dyDescent="0.25">
      <c r="B419" s="1">
        <v>1</v>
      </c>
      <c r="C419" s="1">
        <v>2552.79</v>
      </c>
      <c r="D419" s="1">
        <v>54.7</v>
      </c>
      <c r="E419" s="1" t="str">
        <f t="shared" si="24"/>
        <v>Q</v>
      </c>
      <c r="F419" s="1">
        <f t="shared" si="25"/>
        <v>1.9299999999998363</v>
      </c>
      <c r="G419">
        <v>1.9299999999998363</v>
      </c>
      <c r="H419" t="s">
        <v>20</v>
      </c>
    </row>
    <row r="420" spans="2:8" x14ac:dyDescent="0.25">
      <c r="B420" s="1">
        <v>1</v>
      </c>
      <c r="C420" s="1">
        <v>2554.64</v>
      </c>
      <c r="D420" s="1">
        <v>54.5</v>
      </c>
      <c r="E420" s="1" t="str">
        <f t="shared" si="24"/>
        <v>Q</v>
      </c>
      <c r="F420" s="1">
        <f t="shared" si="25"/>
        <v>1.8499999999999091</v>
      </c>
      <c r="G420">
        <v>1.8499999999999091</v>
      </c>
      <c r="H420" t="s">
        <v>20</v>
      </c>
    </row>
    <row r="421" spans="2:8" x14ac:dyDescent="0.25">
      <c r="B421" s="1">
        <v>1</v>
      </c>
      <c r="C421" s="1">
        <v>2556.29</v>
      </c>
      <c r="D421" s="1">
        <v>46.4</v>
      </c>
      <c r="E421" s="1" t="str">
        <f t="shared" si="24"/>
        <v>Q</v>
      </c>
      <c r="F421" s="1">
        <f t="shared" si="25"/>
        <v>1.6500000000000909</v>
      </c>
      <c r="G421">
        <v>1.6500000000000909</v>
      </c>
      <c r="H421" t="s">
        <v>20</v>
      </c>
    </row>
    <row r="422" spans="2:8" x14ac:dyDescent="0.25">
      <c r="B422" s="1">
        <v>1</v>
      </c>
      <c r="C422" s="1">
        <v>2557.81</v>
      </c>
      <c r="D422" s="1">
        <v>46.5</v>
      </c>
      <c r="E422" s="1" t="str">
        <f t="shared" si="24"/>
        <v>Q</v>
      </c>
      <c r="F422" s="1">
        <f t="shared" si="25"/>
        <v>1.5199999999999818</v>
      </c>
      <c r="G422">
        <v>1.5199999999999818</v>
      </c>
      <c r="H422" t="s">
        <v>20</v>
      </c>
    </row>
    <row r="423" spans="2:8" x14ac:dyDescent="0.25">
      <c r="B423" s="1">
        <v>1</v>
      </c>
      <c r="C423" s="1">
        <v>2559.4299999999998</v>
      </c>
      <c r="D423" s="1">
        <v>40</v>
      </c>
      <c r="E423" s="1" t="str">
        <f t="shared" si="24"/>
        <v>Q</v>
      </c>
      <c r="F423" s="1">
        <f t="shared" si="25"/>
        <v>1.6199999999998909</v>
      </c>
      <c r="G423">
        <v>1.6199999999998909</v>
      </c>
      <c r="H423" t="s">
        <v>20</v>
      </c>
    </row>
    <row r="424" spans="2:8" x14ac:dyDescent="0.25">
      <c r="B424" s="1">
        <v>1</v>
      </c>
      <c r="C424" s="1">
        <v>2560.79</v>
      </c>
      <c r="D424" s="1">
        <v>30.9</v>
      </c>
      <c r="E424" s="1" t="str">
        <f t="shared" si="24"/>
        <v>Q</v>
      </c>
      <c r="F424" s="1">
        <f t="shared" si="25"/>
        <v>1.3600000000001273</v>
      </c>
      <c r="G424">
        <v>1.3600000000001273</v>
      </c>
      <c r="H424" t="s">
        <v>20</v>
      </c>
    </row>
    <row r="425" spans="2:8" x14ac:dyDescent="0.25">
      <c r="B425" s="1">
        <v>1</v>
      </c>
      <c r="C425" s="1">
        <v>2562.58</v>
      </c>
      <c r="D425" s="1">
        <v>25.4</v>
      </c>
      <c r="E425" s="1" t="str">
        <f t="shared" si="24"/>
        <v>Q</v>
      </c>
      <c r="F425" s="1">
        <f t="shared" si="25"/>
        <v>1.7899999999999636</v>
      </c>
      <c r="G425">
        <v>1.7899999999999636</v>
      </c>
      <c r="H425" t="s">
        <v>20</v>
      </c>
    </row>
    <row r="426" spans="2:8" x14ac:dyDescent="0.25">
      <c r="B426" s="1">
        <v>1</v>
      </c>
      <c r="C426" s="1">
        <v>2564.4</v>
      </c>
      <c r="D426" s="1">
        <v>21.1</v>
      </c>
      <c r="E426" s="1" t="str">
        <f t="shared" si="24"/>
        <v>Q</v>
      </c>
      <c r="F426" s="1">
        <f t="shared" si="25"/>
        <v>1.8200000000001637</v>
      </c>
      <c r="G426">
        <v>1.8200000000001637</v>
      </c>
      <c r="H426" t="s">
        <v>20</v>
      </c>
    </row>
    <row r="427" spans="2:8" x14ac:dyDescent="0.25">
      <c r="B427" s="1">
        <v>1</v>
      </c>
      <c r="C427" s="1">
        <v>2565.7399999999998</v>
      </c>
      <c r="D427" s="1">
        <v>7.8</v>
      </c>
      <c r="E427" s="1" t="str">
        <f t="shared" si="24"/>
        <v>Q</v>
      </c>
      <c r="F427" s="1">
        <f t="shared" si="25"/>
        <v>1.3399999999996908</v>
      </c>
      <c r="G427">
        <v>1.3399999999996908</v>
      </c>
      <c r="H427" t="s">
        <v>20</v>
      </c>
    </row>
    <row r="428" spans="2:8" x14ac:dyDescent="0.25">
      <c r="B428" s="1">
        <v>1</v>
      </c>
      <c r="C428" s="1">
        <v>2568.83</v>
      </c>
      <c r="D428" s="1">
        <v>0</v>
      </c>
      <c r="E428" s="1" t="str">
        <f t="shared" si="24"/>
        <v>NQ</v>
      </c>
      <c r="F428" s="1">
        <f t="shared" si="25"/>
        <v>3.0900000000001455</v>
      </c>
      <c r="G428" t="s">
        <v>20</v>
      </c>
      <c r="H428">
        <v>3.0900000000001455</v>
      </c>
    </row>
    <row r="429" spans="2:8" x14ac:dyDescent="0.25">
      <c r="B429" s="1">
        <v>1</v>
      </c>
      <c r="C429" s="1">
        <v>2572.7199999999998</v>
      </c>
      <c r="D429" s="1">
        <v>0</v>
      </c>
      <c r="E429" s="1" t="str">
        <f t="shared" si="24"/>
        <v>NQ</v>
      </c>
      <c r="F429" s="1">
        <f t="shared" si="25"/>
        <v>3.8899999999998727</v>
      </c>
      <c r="G429" t="s">
        <v>20</v>
      </c>
      <c r="H429">
        <v>3.8899999999998727</v>
      </c>
    </row>
    <row r="430" spans="2:8" x14ac:dyDescent="0.25">
      <c r="B430" s="1">
        <v>1</v>
      </c>
      <c r="C430" s="1">
        <v>2657.98</v>
      </c>
      <c r="D430" s="1">
        <v>68.8</v>
      </c>
      <c r="E430" s="1" t="str">
        <f t="shared" si="24"/>
        <v>Q</v>
      </c>
      <c r="F430" s="1" t="str">
        <f t="shared" si="25"/>
        <v/>
      </c>
      <c r="G430" t="s">
        <v>20</v>
      </c>
      <c r="H430" t="s">
        <v>20</v>
      </c>
    </row>
    <row r="431" spans="2:8" x14ac:dyDescent="0.25">
      <c r="B431" s="1">
        <v>1</v>
      </c>
      <c r="C431" s="1">
        <v>2660.07</v>
      </c>
      <c r="D431" s="1">
        <v>64.599999999999994</v>
      </c>
      <c r="E431" s="1" t="str">
        <f t="shared" si="24"/>
        <v>Q</v>
      </c>
      <c r="F431" s="1">
        <f t="shared" si="25"/>
        <v>2.0900000000001455</v>
      </c>
      <c r="G431">
        <v>2.0900000000001455</v>
      </c>
      <c r="H431" t="s">
        <v>20</v>
      </c>
    </row>
    <row r="432" spans="2:8" x14ac:dyDescent="0.25">
      <c r="B432" s="1">
        <v>1</v>
      </c>
      <c r="C432" s="1">
        <v>2661.91</v>
      </c>
      <c r="D432" s="1">
        <v>57</v>
      </c>
      <c r="E432" s="1" t="str">
        <f t="shared" si="24"/>
        <v>Q</v>
      </c>
      <c r="F432" s="1">
        <f t="shared" si="25"/>
        <v>1.8399999999996908</v>
      </c>
      <c r="G432">
        <v>1.8399999999996908</v>
      </c>
      <c r="H432" t="s">
        <v>20</v>
      </c>
    </row>
    <row r="433" spans="2:8" x14ac:dyDescent="0.25">
      <c r="B433" s="1">
        <v>1</v>
      </c>
      <c r="C433" s="1">
        <v>2663.65</v>
      </c>
      <c r="D433" s="1">
        <v>29.5</v>
      </c>
      <c r="E433" s="1" t="str">
        <f t="shared" si="24"/>
        <v>Q</v>
      </c>
      <c r="F433" s="1">
        <f t="shared" si="25"/>
        <v>1.7400000000002365</v>
      </c>
      <c r="G433">
        <v>1.7400000000002365</v>
      </c>
      <c r="H433" t="s">
        <v>20</v>
      </c>
    </row>
    <row r="434" spans="2:8" x14ac:dyDescent="0.25">
      <c r="B434" s="1">
        <v>1</v>
      </c>
      <c r="C434" s="1">
        <v>2665.72</v>
      </c>
      <c r="D434" s="1">
        <v>26.2</v>
      </c>
      <c r="E434" s="1" t="str">
        <f t="shared" si="24"/>
        <v>Q</v>
      </c>
      <c r="F434" s="1">
        <f t="shared" si="25"/>
        <v>2.069999999999709</v>
      </c>
      <c r="G434">
        <v>2.069999999999709</v>
      </c>
      <c r="H434" t="s">
        <v>20</v>
      </c>
    </row>
    <row r="435" spans="2:8" x14ac:dyDescent="0.25">
      <c r="B435" s="1">
        <v>1</v>
      </c>
      <c r="C435" s="1">
        <v>2667.44</v>
      </c>
      <c r="D435" s="1">
        <v>23.7</v>
      </c>
      <c r="E435" s="1" t="str">
        <f t="shared" si="24"/>
        <v>Q</v>
      </c>
      <c r="F435" s="1">
        <f t="shared" si="25"/>
        <v>1.7200000000002547</v>
      </c>
      <c r="G435">
        <v>1.7200000000002547</v>
      </c>
      <c r="H435" t="s">
        <v>20</v>
      </c>
    </row>
    <row r="436" spans="2:8" x14ac:dyDescent="0.25">
      <c r="B436" s="1">
        <v>1</v>
      </c>
      <c r="C436" s="1">
        <v>2668.62</v>
      </c>
      <c r="D436" s="1">
        <v>18.100000000000001</v>
      </c>
      <c r="E436" s="1" t="str">
        <f t="shared" si="24"/>
        <v>Q</v>
      </c>
      <c r="F436" s="1">
        <f t="shared" si="25"/>
        <v>1.1799999999998363</v>
      </c>
      <c r="G436">
        <v>1.1799999999998363</v>
      </c>
      <c r="H436" t="s">
        <v>20</v>
      </c>
    </row>
    <row r="437" spans="2:8" x14ac:dyDescent="0.25">
      <c r="B437" s="1">
        <v>1</v>
      </c>
      <c r="C437" s="1">
        <v>2669.96</v>
      </c>
      <c r="D437" s="1">
        <v>17.2</v>
      </c>
      <c r="E437" s="1" t="str">
        <f t="shared" si="24"/>
        <v>Q</v>
      </c>
      <c r="F437" s="1">
        <f t="shared" si="25"/>
        <v>1.3400000000001455</v>
      </c>
      <c r="G437">
        <v>1.3400000000001455</v>
      </c>
      <c r="H437" t="s">
        <v>20</v>
      </c>
    </row>
    <row r="438" spans="2:8" x14ac:dyDescent="0.25">
      <c r="B438" s="1">
        <v>1</v>
      </c>
      <c r="C438" s="1">
        <v>2671.34</v>
      </c>
      <c r="D438" s="1">
        <v>12.4</v>
      </c>
      <c r="E438" s="1" t="str">
        <f t="shared" si="24"/>
        <v>Q</v>
      </c>
      <c r="F438" s="1">
        <f t="shared" si="25"/>
        <v>1.3800000000001091</v>
      </c>
      <c r="G438">
        <v>1.3800000000001091</v>
      </c>
      <c r="H438" t="s">
        <v>20</v>
      </c>
    </row>
    <row r="439" spans="2:8" x14ac:dyDescent="0.25">
      <c r="B439" s="1">
        <v>1</v>
      </c>
      <c r="C439" s="1">
        <v>2673.56</v>
      </c>
      <c r="D439" s="1">
        <v>12.7</v>
      </c>
      <c r="E439" s="1" t="str">
        <f t="shared" si="24"/>
        <v>Q</v>
      </c>
      <c r="F439" s="1">
        <f t="shared" si="25"/>
        <v>2.2199999999997999</v>
      </c>
      <c r="G439">
        <v>2.2199999999997999</v>
      </c>
      <c r="H439" t="s">
        <v>20</v>
      </c>
    </row>
    <row r="440" spans="2:8" x14ac:dyDescent="0.25">
      <c r="B440" s="1">
        <v>1</v>
      </c>
      <c r="C440" s="1">
        <v>2674.66</v>
      </c>
      <c r="D440" s="1">
        <v>11.3</v>
      </c>
      <c r="E440" s="1" t="str">
        <f t="shared" si="24"/>
        <v>Q</v>
      </c>
      <c r="F440" s="1">
        <f t="shared" si="25"/>
        <v>1.0999999999999091</v>
      </c>
      <c r="G440">
        <v>1.0999999999999091</v>
      </c>
      <c r="H440" t="s">
        <v>20</v>
      </c>
    </row>
    <row r="441" spans="2:8" x14ac:dyDescent="0.25">
      <c r="B441" s="1">
        <v>1</v>
      </c>
      <c r="C441" s="1">
        <v>2677.79</v>
      </c>
      <c r="D441" s="1">
        <v>0</v>
      </c>
      <c r="E441" s="1" t="str">
        <f t="shared" si="24"/>
        <v>NQ</v>
      </c>
      <c r="F441" s="1">
        <f t="shared" si="25"/>
        <v>3.1300000000001091</v>
      </c>
      <c r="G441" t="s">
        <v>20</v>
      </c>
      <c r="H441">
        <v>3.1300000000001091</v>
      </c>
    </row>
    <row r="442" spans="2:8" x14ac:dyDescent="0.25">
      <c r="B442" s="1">
        <v>1</v>
      </c>
      <c r="C442" s="1">
        <v>2678.69</v>
      </c>
      <c r="D442" s="1">
        <v>0</v>
      </c>
      <c r="E442" s="1" t="str">
        <f t="shared" si="24"/>
        <v>NQ</v>
      </c>
      <c r="F442" s="1">
        <f t="shared" si="25"/>
        <v>0.90000000000009095</v>
      </c>
      <c r="G442" t="s">
        <v>20</v>
      </c>
      <c r="H442">
        <v>0.90000000000009095</v>
      </c>
    </row>
    <row r="443" spans="2:8" x14ac:dyDescent="0.25">
      <c r="B443" s="1">
        <v>1</v>
      </c>
      <c r="C443" s="1">
        <v>2689.2</v>
      </c>
      <c r="D443" s="1">
        <v>0</v>
      </c>
      <c r="E443" s="1" t="str">
        <f t="shared" si="24"/>
        <v>NQ</v>
      </c>
      <c r="F443" s="1">
        <f t="shared" si="25"/>
        <v>10.509999999999764</v>
      </c>
      <c r="G443" t="s">
        <v>20</v>
      </c>
      <c r="H443">
        <v>10.509999999999764</v>
      </c>
    </row>
    <row r="444" spans="2:8" x14ac:dyDescent="0.25">
      <c r="B444" s="1">
        <v>1</v>
      </c>
      <c r="C444" s="1">
        <v>2690.96</v>
      </c>
      <c r="D444" s="1">
        <v>0</v>
      </c>
      <c r="E444" s="1" t="str">
        <f t="shared" si="24"/>
        <v>NQ</v>
      </c>
      <c r="F444" s="1">
        <f t="shared" si="25"/>
        <v>1.7600000000002183</v>
      </c>
      <c r="G444" t="s">
        <v>20</v>
      </c>
      <c r="H444">
        <v>1.7600000000002183</v>
      </c>
    </row>
    <row r="445" spans="2:8" x14ac:dyDescent="0.25">
      <c r="B445" s="1">
        <v>1</v>
      </c>
      <c r="C445" s="1">
        <v>2694.06</v>
      </c>
      <c r="D445" s="1">
        <v>0</v>
      </c>
      <c r="E445" s="1" t="str">
        <f t="shared" si="24"/>
        <v>NQ</v>
      </c>
      <c r="F445" s="1">
        <f t="shared" si="25"/>
        <v>3.0999999999999091</v>
      </c>
      <c r="G445" t="s">
        <v>20</v>
      </c>
      <c r="H445">
        <v>3.0999999999999091</v>
      </c>
    </row>
    <row r="446" spans="2:8" x14ac:dyDescent="0.25">
      <c r="B446" s="1">
        <v>1</v>
      </c>
      <c r="C446" s="1">
        <v>2695.32</v>
      </c>
      <c r="D446" s="1">
        <v>0</v>
      </c>
      <c r="E446" s="1" t="str">
        <f t="shared" si="24"/>
        <v>NQ</v>
      </c>
      <c r="F446" s="1">
        <f t="shared" si="25"/>
        <v>1.2600000000002183</v>
      </c>
      <c r="G446" t="s">
        <v>20</v>
      </c>
      <c r="H446">
        <v>1.2600000000002183</v>
      </c>
    </row>
    <row r="447" spans="2:8" x14ac:dyDescent="0.25">
      <c r="B447" s="1">
        <v>1</v>
      </c>
      <c r="C447" s="1">
        <v>2707.6</v>
      </c>
      <c r="D447" s="1">
        <v>0</v>
      </c>
      <c r="E447" s="1" t="str">
        <f t="shared" si="24"/>
        <v>NQ</v>
      </c>
      <c r="F447" s="1">
        <f t="shared" si="25"/>
        <v>12.279999999999745</v>
      </c>
      <c r="G447" t="s">
        <v>20</v>
      </c>
      <c r="H447">
        <v>12.279999999999745</v>
      </c>
    </row>
    <row r="448" spans="2:8" x14ac:dyDescent="0.25">
      <c r="B448" s="1">
        <v>1</v>
      </c>
      <c r="C448" s="1">
        <v>2711.93</v>
      </c>
      <c r="D448" s="1">
        <v>0</v>
      </c>
      <c r="E448" s="1" t="str">
        <f t="shared" si="24"/>
        <v>NQ</v>
      </c>
      <c r="F448" s="1">
        <f t="shared" si="25"/>
        <v>4.3299999999999272</v>
      </c>
      <c r="G448" t="s">
        <v>20</v>
      </c>
      <c r="H448">
        <v>4.3299999999999272</v>
      </c>
    </row>
    <row r="449" spans="2:8" x14ac:dyDescent="0.25">
      <c r="B449" s="1">
        <v>1</v>
      </c>
      <c r="C449" s="1">
        <v>2716.92</v>
      </c>
      <c r="D449" s="1">
        <v>0</v>
      </c>
      <c r="E449" s="1" t="str">
        <f t="shared" si="24"/>
        <v>NQ</v>
      </c>
      <c r="F449" s="1">
        <f t="shared" si="25"/>
        <v>4.9900000000002365</v>
      </c>
      <c r="G449" t="s">
        <v>20</v>
      </c>
      <c r="H449">
        <v>4.9900000000002365</v>
      </c>
    </row>
    <row r="450" spans="2:8" x14ac:dyDescent="0.25">
      <c r="B450" s="1">
        <v>1</v>
      </c>
      <c r="C450" s="1">
        <v>2725.81</v>
      </c>
      <c r="D450" s="1">
        <v>0</v>
      </c>
      <c r="E450" s="1" t="str">
        <f t="shared" si="24"/>
        <v>NQ</v>
      </c>
      <c r="F450" s="1">
        <f t="shared" si="25"/>
        <v>8.8899999999998727</v>
      </c>
      <c r="G450" t="s">
        <v>20</v>
      </c>
      <c r="H450">
        <v>8.8899999999998727</v>
      </c>
    </row>
    <row r="451" spans="2:8" x14ac:dyDescent="0.25">
      <c r="B451" s="1">
        <v>1</v>
      </c>
      <c r="C451" s="1">
        <v>2727.47</v>
      </c>
      <c r="D451" s="1">
        <v>0</v>
      </c>
      <c r="E451" s="1" t="str">
        <f t="shared" si="24"/>
        <v>NQ</v>
      </c>
      <c r="F451" s="1">
        <f t="shared" si="25"/>
        <v>1.6599999999998545</v>
      </c>
      <c r="G451" t="s">
        <v>20</v>
      </c>
      <c r="H451">
        <v>1.6599999999998545</v>
      </c>
    </row>
    <row r="452" spans="2:8" x14ac:dyDescent="0.25">
      <c r="B452" s="1">
        <v>1</v>
      </c>
      <c r="C452" s="1">
        <v>2734.16</v>
      </c>
      <c r="D452" s="1">
        <v>0</v>
      </c>
      <c r="E452" s="1" t="str">
        <f t="shared" si="24"/>
        <v>NQ</v>
      </c>
      <c r="F452" s="1">
        <f t="shared" si="25"/>
        <v>6.6900000000000546</v>
      </c>
      <c r="G452" t="s">
        <v>20</v>
      </c>
      <c r="H452">
        <v>6.6900000000000546</v>
      </c>
    </row>
    <row r="453" spans="2:8" x14ac:dyDescent="0.25">
      <c r="B453" s="1">
        <v>1</v>
      </c>
      <c r="C453" s="1">
        <v>2736.34</v>
      </c>
      <c r="D453" s="1">
        <v>0</v>
      </c>
      <c r="E453" s="1" t="str">
        <f t="shared" ref="E453:E516" si="26">IF(D453&gt;0,"Q","NQ")</f>
        <v>NQ</v>
      </c>
      <c r="F453" s="1">
        <f t="shared" si="25"/>
        <v>2.180000000000291</v>
      </c>
      <c r="G453" t="s">
        <v>20</v>
      </c>
      <c r="H453">
        <v>2.180000000000291</v>
      </c>
    </row>
    <row r="454" spans="2:8" x14ac:dyDescent="0.25">
      <c r="B454" s="1">
        <v>1</v>
      </c>
      <c r="C454" s="1">
        <v>2815.19</v>
      </c>
      <c r="D454" s="1">
        <v>51.6</v>
      </c>
      <c r="E454" s="1" t="str">
        <f t="shared" si="26"/>
        <v>Q</v>
      </c>
      <c r="F454" s="1" t="str">
        <f t="shared" ref="F454:F517" si="27">IF(AND(E454="Q",E453="NQ"),"",C454-C453)</f>
        <v/>
      </c>
      <c r="G454" t="s">
        <v>20</v>
      </c>
      <c r="H454" t="s">
        <v>20</v>
      </c>
    </row>
    <row r="455" spans="2:8" x14ac:dyDescent="0.25">
      <c r="B455" s="1">
        <v>1</v>
      </c>
      <c r="C455" s="1">
        <v>2817.09</v>
      </c>
      <c r="D455" s="1">
        <v>51.2</v>
      </c>
      <c r="E455" s="1" t="str">
        <f t="shared" si="26"/>
        <v>Q</v>
      </c>
      <c r="F455" s="1">
        <f t="shared" si="27"/>
        <v>1.9000000000000909</v>
      </c>
      <c r="G455">
        <v>1.9000000000000909</v>
      </c>
      <c r="H455" t="s">
        <v>20</v>
      </c>
    </row>
    <row r="456" spans="2:8" x14ac:dyDescent="0.25">
      <c r="B456" s="1">
        <v>1</v>
      </c>
      <c r="C456" s="1">
        <v>2819.1</v>
      </c>
      <c r="D456" s="1">
        <v>47.8</v>
      </c>
      <c r="E456" s="1" t="str">
        <f t="shared" si="26"/>
        <v>Q</v>
      </c>
      <c r="F456" s="1">
        <f t="shared" si="27"/>
        <v>2.0099999999997635</v>
      </c>
      <c r="G456">
        <v>2.0099999999997635</v>
      </c>
      <c r="H456" t="s">
        <v>20</v>
      </c>
    </row>
    <row r="457" spans="2:8" x14ac:dyDescent="0.25">
      <c r="B457" s="1">
        <v>1</v>
      </c>
      <c r="C457" s="1">
        <v>2820.73</v>
      </c>
      <c r="D457" s="1">
        <v>39.200000000000003</v>
      </c>
      <c r="E457" s="1" t="str">
        <f t="shared" si="26"/>
        <v>Q</v>
      </c>
      <c r="F457" s="1">
        <f t="shared" si="27"/>
        <v>1.6300000000001091</v>
      </c>
      <c r="G457">
        <v>1.6300000000001091</v>
      </c>
      <c r="H457" t="s">
        <v>20</v>
      </c>
    </row>
    <row r="458" spans="2:8" x14ac:dyDescent="0.25">
      <c r="B458" s="1">
        <v>1</v>
      </c>
      <c r="C458" s="1">
        <v>2822.37</v>
      </c>
      <c r="D458" s="1">
        <v>34.1</v>
      </c>
      <c r="E458" s="1" t="str">
        <f t="shared" si="26"/>
        <v>Q</v>
      </c>
      <c r="F458" s="1">
        <f t="shared" si="27"/>
        <v>1.6399999999998727</v>
      </c>
      <c r="G458">
        <v>1.6399999999998727</v>
      </c>
      <c r="H458" t="s">
        <v>20</v>
      </c>
    </row>
    <row r="459" spans="2:8" x14ac:dyDescent="0.25">
      <c r="B459" s="1">
        <v>1</v>
      </c>
      <c r="C459" s="1">
        <v>2824.2</v>
      </c>
      <c r="D459" s="1">
        <v>30.1</v>
      </c>
      <c r="E459" s="1" t="str">
        <f t="shared" si="26"/>
        <v>Q</v>
      </c>
      <c r="F459" s="1">
        <f t="shared" si="27"/>
        <v>1.8299999999999272</v>
      </c>
      <c r="G459">
        <v>1.8299999999999272</v>
      </c>
      <c r="H459" t="s">
        <v>20</v>
      </c>
    </row>
    <row r="460" spans="2:8" x14ac:dyDescent="0.25">
      <c r="B460" s="1">
        <v>1</v>
      </c>
      <c r="C460" s="1">
        <v>2826.38</v>
      </c>
      <c r="D460" s="1">
        <v>30</v>
      </c>
      <c r="E460" s="1" t="str">
        <f t="shared" si="26"/>
        <v>Q</v>
      </c>
      <c r="F460" s="1">
        <f t="shared" si="27"/>
        <v>2.180000000000291</v>
      </c>
      <c r="G460">
        <v>2.180000000000291</v>
      </c>
      <c r="H460" t="s">
        <v>20</v>
      </c>
    </row>
    <row r="461" spans="2:8" x14ac:dyDescent="0.25">
      <c r="B461" s="1">
        <v>1</v>
      </c>
      <c r="C461" s="1">
        <v>2829.31</v>
      </c>
      <c r="D461" s="1">
        <v>5.7</v>
      </c>
      <c r="E461" s="1" t="str">
        <f t="shared" si="26"/>
        <v>Q</v>
      </c>
      <c r="F461" s="1">
        <f t="shared" si="27"/>
        <v>2.9299999999998363</v>
      </c>
      <c r="G461">
        <v>2.9299999999998363</v>
      </c>
      <c r="H461" t="s">
        <v>20</v>
      </c>
    </row>
    <row r="462" spans="2:8" x14ac:dyDescent="0.25">
      <c r="B462" s="1">
        <v>1</v>
      </c>
      <c r="C462" s="1">
        <v>2831.83</v>
      </c>
      <c r="D462" s="1">
        <v>2.8</v>
      </c>
      <c r="E462" s="1" t="str">
        <f t="shared" si="26"/>
        <v>Q</v>
      </c>
      <c r="F462" s="1">
        <f t="shared" si="27"/>
        <v>2.5199999999999818</v>
      </c>
      <c r="G462">
        <v>2.5199999999999818</v>
      </c>
      <c r="H462" t="s">
        <v>20</v>
      </c>
    </row>
    <row r="463" spans="2:8" x14ac:dyDescent="0.25">
      <c r="B463" s="1">
        <v>1</v>
      </c>
      <c r="C463" s="1">
        <v>2832.87</v>
      </c>
      <c r="D463" s="1">
        <v>0</v>
      </c>
      <c r="E463" s="1" t="str">
        <f t="shared" si="26"/>
        <v>NQ</v>
      </c>
      <c r="F463" s="1">
        <f t="shared" si="27"/>
        <v>1.0399999999999636</v>
      </c>
      <c r="G463" t="s">
        <v>20</v>
      </c>
      <c r="H463">
        <v>1.0399999999999636</v>
      </c>
    </row>
    <row r="464" spans="2:8" x14ac:dyDescent="0.25">
      <c r="B464" s="1">
        <v>1</v>
      </c>
      <c r="C464" s="1">
        <v>2833.91</v>
      </c>
      <c r="D464" s="1">
        <v>2.5</v>
      </c>
      <c r="E464" s="1" t="str">
        <f t="shared" si="26"/>
        <v>Q</v>
      </c>
      <c r="F464" s="1" t="str">
        <f t="shared" si="27"/>
        <v/>
      </c>
      <c r="G464" t="s">
        <v>20</v>
      </c>
      <c r="H464" t="s">
        <v>20</v>
      </c>
    </row>
    <row r="465" spans="2:8" x14ac:dyDescent="0.25">
      <c r="B465" s="1">
        <v>1</v>
      </c>
      <c r="C465" s="1">
        <v>2838.69</v>
      </c>
      <c r="D465" s="1">
        <v>0</v>
      </c>
      <c r="E465" s="1" t="str">
        <f t="shared" si="26"/>
        <v>NQ</v>
      </c>
      <c r="F465" s="1">
        <f t="shared" si="27"/>
        <v>4.7800000000002001</v>
      </c>
      <c r="G465" t="s">
        <v>20</v>
      </c>
      <c r="H465">
        <v>4.7800000000002001</v>
      </c>
    </row>
    <row r="466" spans="2:8" x14ac:dyDescent="0.25">
      <c r="B466" s="1">
        <v>1</v>
      </c>
      <c r="C466" s="1">
        <v>2841.05</v>
      </c>
      <c r="D466" s="1">
        <v>0</v>
      </c>
      <c r="E466" s="1" t="str">
        <f t="shared" si="26"/>
        <v>NQ</v>
      </c>
      <c r="F466" s="1">
        <f t="shared" si="27"/>
        <v>2.3600000000001273</v>
      </c>
      <c r="G466" t="s">
        <v>20</v>
      </c>
      <c r="H466">
        <v>2.3600000000001273</v>
      </c>
    </row>
    <row r="467" spans="2:8" x14ac:dyDescent="0.25">
      <c r="B467" s="1">
        <v>1</v>
      </c>
      <c r="C467" s="1">
        <v>2842.29</v>
      </c>
      <c r="D467" s="1">
        <v>0</v>
      </c>
      <c r="E467" s="1" t="str">
        <f t="shared" si="26"/>
        <v>NQ</v>
      </c>
      <c r="F467" s="1">
        <f t="shared" si="27"/>
        <v>1.2399999999997817</v>
      </c>
      <c r="G467" t="s">
        <v>20</v>
      </c>
      <c r="H467">
        <v>1.2399999999997817</v>
      </c>
    </row>
    <row r="468" spans="2:8" x14ac:dyDescent="0.25">
      <c r="B468" s="1">
        <v>1</v>
      </c>
      <c r="C468" s="1">
        <v>2844.19</v>
      </c>
      <c r="D468" s="1">
        <v>0</v>
      </c>
      <c r="E468" s="1" t="str">
        <f t="shared" si="26"/>
        <v>NQ</v>
      </c>
      <c r="F468" s="1">
        <f t="shared" si="27"/>
        <v>1.9000000000000909</v>
      </c>
      <c r="G468" t="s">
        <v>20</v>
      </c>
      <c r="H468">
        <v>1.9000000000000909</v>
      </c>
    </row>
    <row r="469" spans="2:8" x14ac:dyDescent="0.25">
      <c r="B469" s="1">
        <v>1</v>
      </c>
      <c r="C469" s="1">
        <v>2846.21</v>
      </c>
      <c r="D469" s="1">
        <v>0</v>
      </c>
      <c r="E469" s="1" t="str">
        <f t="shared" si="26"/>
        <v>NQ</v>
      </c>
      <c r="F469" s="1">
        <f t="shared" si="27"/>
        <v>2.0199999999999818</v>
      </c>
      <c r="G469" t="s">
        <v>20</v>
      </c>
      <c r="H469">
        <v>2.0199999999999818</v>
      </c>
    </row>
    <row r="470" spans="2:8" x14ac:dyDescent="0.25">
      <c r="B470" s="1">
        <v>1</v>
      </c>
      <c r="C470" s="1">
        <v>2854.82</v>
      </c>
      <c r="D470" s="1">
        <v>0</v>
      </c>
      <c r="E470" s="1" t="str">
        <f t="shared" si="26"/>
        <v>NQ</v>
      </c>
      <c r="F470" s="1">
        <f t="shared" si="27"/>
        <v>8.6100000000001273</v>
      </c>
      <c r="G470" t="s">
        <v>20</v>
      </c>
      <c r="H470">
        <v>8.6100000000001273</v>
      </c>
    </row>
    <row r="471" spans="2:8" x14ac:dyDescent="0.25">
      <c r="B471" s="1">
        <v>1</v>
      </c>
      <c r="C471" s="1">
        <v>2856.1</v>
      </c>
      <c r="D471" s="1">
        <v>0</v>
      </c>
      <c r="E471" s="1" t="str">
        <f t="shared" si="26"/>
        <v>NQ</v>
      </c>
      <c r="F471" s="1">
        <f t="shared" si="27"/>
        <v>1.2799999999997453</v>
      </c>
      <c r="G471" t="s">
        <v>20</v>
      </c>
      <c r="H471">
        <v>1.2799999999997453</v>
      </c>
    </row>
    <row r="472" spans="2:8" x14ac:dyDescent="0.25">
      <c r="B472" s="1">
        <v>1</v>
      </c>
      <c r="C472" s="1">
        <v>2924.8</v>
      </c>
      <c r="D472" s="1">
        <v>64.3</v>
      </c>
      <c r="E472" s="1" t="str">
        <f t="shared" si="26"/>
        <v>Q</v>
      </c>
      <c r="F472" s="1" t="str">
        <f t="shared" si="27"/>
        <v/>
      </c>
      <c r="G472" t="s">
        <v>20</v>
      </c>
      <c r="H472" t="s">
        <v>20</v>
      </c>
    </row>
    <row r="473" spans="2:8" x14ac:dyDescent="0.25">
      <c r="B473" s="1">
        <v>1</v>
      </c>
      <c r="C473" s="1">
        <v>2926.93</v>
      </c>
      <c r="D473" s="1">
        <v>60.5</v>
      </c>
      <c r="E473" s="1" t="str">
        <f t="shared" si="26"/>
        <v>Q</v>
      </c>
      <c r="F473" s="1">
        <f t="shared" si="27"/>
        <v>2.1299999999996544</v>
      </c>
      <c r="G473">
        <v>2.1299999999996544</v>
      </c>
      <c r="H473" t="s">
        <v>20</v>
      </c>
    </row>
    <row r="474" spans="2:8" x14ac:dyDescent="0.25">
      <c r="B474" s="1">
        <v>1</v>
      </c>
      <c r="C474" s="1">
        <v>2928.99</v>
      </c>
      <c r="D474" s="1">
        <v>55.2</v>
      </c>
      <c r="E474" s="1" t="str">
        <f t="shared" si="26"/>
        <v>Q</v>
      </c>
      <c r="F474" s="1">
        <f t="shared" si="27"/>
        <v>2.0599999999999454</v>
      </c>
      <c r="G474">
        <v>2.0599999999999454</v>
      </c>
      <c r="H474" t="s">
        <v>20</v>
      </c>
    </row>
    <row r="475" spans="2:8" x14ac:dyDescent="0.25">
      <c r="B475" s="1">
        <v>1</v>
      </c>
      <c r="C475" s="1">
        <v>2930.51</v>
      </c>
      <c r="D475" s="1">
        <v>42.6</v>
      </c>
      <c r="E475" s="1" t="str">
        <f t="shared" si="26"/>
        <v>Q</v>
      </c>
      <c r="F475" s="1">
        <f t="shared" si="27"/>
        <v>1.5200000000004366</v>
      </c>
      <c r="G475">
        <v>1.5200000000004366</v>
      </c>
      <c r="H475" t="s">
        <v>20</v>
      </c>
    </row>
    <row r="476" spans="2:8" x14ac:dyDescent="0.25">
      <c r="B476" s="1">
        <v>1</v>
      </c>
      <c r="C476" s="1">
        <v>2932.63</v>
      </c>
      <c r="D476" s="1">
        <v>33.9</v>
      </c>
      <c r="E476" s="1" t="str">
        <f t="shared" si="26"/>
        <v>Q</v>
      </c>
      <c r="F476" s="1">
        <f t="shared" si="27"/>
        <v>2.1199999999998909</v>
      </c>
      <c r="G476">
        <v>2.1199999999998909</v>
      </c>
      <c r="H476" t="s">
        <v>20</v>
      </c>
    </row>
    <row r="477" spans="2:8" x14ac:dyDescent="0.25">
      <c r="B477" s="1">
        <v>1</v>
      </c>
      <c r="C477" s="1">
        <v>2933.76</v>
      </c>
      <c r="D477" s="1">
        <v>26.7</v>
      </c>
      <c r="E477" s="1" t="str">
        <f t="shared" si="26"/>
        <v>Q</v>
      </c>
      <c r="F477" s="1">
        <f t="shared" si="27"/>
        <v>1.1300000000001091</v>
      </c>
      <c r="G477">
        <v>1.1300000000001091</v>
      </c>
      <c r="H477" t="s">
        <v>20</v>
      </c>
    </row>
    <row r="478" spans="2:8" x14ac:dyDescent="0.25">
      <c r="B478" s="1">
        <v>1</v>
      </c>
      <c r="C478" s="1">
        <v>2935.5</v>
      </c>
      <c r="D478" s="1">
        <v>23.9</v>
      </c>
      <c r="E478" s="1" t="str">
        <f t="shared" si="26"/>
        <v>Q</v>
      </c>
      <c r="F478" s="1">
        <f t="shared" si="27"/>
        <v>1.7399999999997817</v>
      </c>
      <c r="G478">
        <v>1.7399999999997817</v>
      </c>
      <c r="H478" t="s">
        <v>20</v>
      </c>
    </row>
    <row r="479" spans="2:8" x14ac:dyDescent="0.25">
      <c r="B479" s="1">
        <v>1</v>
      </c>
      <c r="C479" s="1">
        <v>2937.25</v>
      </c>
      <c r="D479" s="1">
        <v>20.6</v>
      </c>
      <c r="E479" s="1" t="str">
        <f t="shared" si="26"/>
        <v>Q</v>
      </c>
      <c r="F479" s="1">
        <f t="shared" si="27"/>
        <v>1.75</v>
      </c>
      <c r="G479">
        <v>1.75</v>
      </c>
      <c r="H479" t="s">
        <v>20</v>
      </c>
    </row>
    <row r="480" spans="2:8" x14ac:dyDescent="0.25">
      <c r="B480" s="1">
        <v>1</v>
      </c>
      <c r="C480" s="1">
        <v>2938.72</v>
      </c>
      <c r="D480" s="1">
        <v>20.3</v>
      </c>
      <c r="E480" s="1" t="str">
        <f t="shared" si="26"/>
        <v>Q</v>
      </c>
      <c r="F480" s="1">
        <f t="shared" si="27"/>
        <v>1.4699999999997999</v>
      </c>
      <c r="G480">
        <v>1.4699999999997999</v>
      </c>
      <c r="H480" t="s">
        <v>20</v>
      </c>
    </row>
    <row r="481" spans="2:8" x14ac:dyDescent="0.25">
      <c r="B481" s="1">
        <v>1</v>
      </c>
      <c r="C481" s="1">
        <v>2940.18</v>
      </c>
      <c r="D481" s="1">
        <v>5.3</v>
      </c>
      <c r="E481" s="1" t="str">
        <f t="shared" si="26"/>
        <v>Q</v>
      </c>
      <c r="F481" s="1">
        <f t="shared" si="27"/>
        <v>1.4600000000000364</v>
      </c>
      <c r="G481">
        <v>1.4600000000000364</v>
      </c>
      <c r="H481" t="s">
        <v>20</v>
      </c>
    </row>
    <row r="482" spans="2:8" x14ac:dyDescent="0.25">
      <c r="B482" s="1">
        <v>1</v>
      </c>
      <c r="C482" s="1">
        <v>2941.25</v>
      </c>
      <c r="D482" s="1">
        <v>3.2</v>
      </c>
      <c r="E482" s="1" t="str">
        <f t="shared" si="26"/>
        <v>Q</v>
      </c>
      <c r="F482" s="1">
        <f t="shared" si="27"/>
        <v>1.0700000000001637</v>
      </c>
      <c r="G482">
        <v>1.0700000000001637</v>
      </c>
      <c r="H482" t="s">
        <v>20</v>
      </c>
    </row>
    <row r="483" spans="2:8" x14ac:dyDescent="0.25">
      <c r="B483" s="1">
        <v>1</v>
      </c>
      <c r="C483" s="1">
        <v>2942.22</v>
      </c>
      <c r="D483" s="1">
        <v>0</v>
      </c>
      <c r="E483" s="1" t="str">
        <f t="shared" si="26"/>
        <v>NQ</v>
      </c>
      <c r="F483" s="1">
        <f t="shared" si="27"/>
        <v>0.96999999999979991</v>
      </c>
      <c r="G483" t="s">
        <v>20</v>
      </c>
      <c r="H483">
        <v>0.96999999999979991</v>
      </c>
    </row>
    <row r="484" spans="2:8" x14ac:dyDescent="0.25">
      <c r="B484" s="1">
        <v>1</v>
      </c>
      <c r="C484" s="1">
        <v>2943.33</v>
      </c>
      <c r="D484" s="1">
        <v>0</v>
      </c>
      <c r="E484" s="1" t="str">
        <f t="shared" si="26"/>
        <v>NQ</v>
      </c>
      <c r="F484" s="1">
        <f t="shared" si="27"/>
        <v>1.1100000000001273</v>
      </c>
      <c r="G484" t="s">
        <v>20</v>
      </c>
      <c r="H484">
        <v>1.1100000000001273</v>
      </c>
    </row>
    <row r="485" spans="2:8" x14ac:dyDescent="0.25">
      <c r="B485" s="1">
        <v>1</v>
      </c>
      <c r="C485" s="1">
        <v>2946.51</v>
      </c>
      <c r="D485" s="1">
        <v>0</v>
      </c>
      <c r="E485" s="1" t="str">
        <f t="shared" si="26"/>
        <v>NQ</v>
      </c>
      <c r="F485" s="1">
        <f t="shared" si="27"/>
        <v>3.180000000000291</v>
      </c>
      <c r="G485" t="s">
        <v>20</v>
      </c>
      <c r="H485">
        <v>3.180000000000291</v>
      </c>
    </row>
    <row r="486" spans="2:8" x14ac:dyDescent="0.25">
      <c r="B486" s="1">
        <v>1</v>
      </c>
      <c r="C486" s="1">
        <v>2947.89</v>
      </c>
      <c r="D486" s="1">
        <v>0</v>
      </c>
      <c r="E486" s="1" t="str">
        <f t="shared" si="26"/>
        <v>NQ</v>
      </c>
      <c r="F486" s="1">
        <f t="shared" si="27"/>
        <v>1.3799999999996544</v>
      </c>
      <c r="G486" t="s">
        <v>20</v>
      </c>
      <c r="H486">
        <v>1.3799999999996544</v>
      </c>
    </row>
    <row r="487" spans="2:8" x14ac:dyDescent="0.25">
      <c r="B487" s="1">
        <v>1</v>
      </c>
      <c r="C487" s="1">
        <v>2950.31</v>
      </c>
      <c r="D487" s="1">
        <v>0</v>
      </c>
      <c r="E487" s="1" t="str">
        <f t="shared" si="26"/>
        <v>NQ</v>
      </c>
      <c r="F487" s="1">
        <f t="shared" si="27"/>
        <v>2.4200000000000728</v>
      </c>
      <c r="G487" t="s">
        <v>20</v>
      </c>
      <c r="H487">
        <v>2.4200000000000728</v>
      </c>
    </row>
    <row r="488" spans="2:8" x14ac:dyDescent="0.25">
      <c r="B488" s="1">
        <v>1</v>
      </c>
      <c r="C488" s="1">
        <v>2955.47</v>
      </c>
      <c r="D488" s="1">
        <v>0</v>
      </c>
      <c r="E488" s="1" t="str">
        <f t="shared" si="26"/>
        <v>NQ</v>
      </c>
      <c r="F488" s="1">
        <f t="shared" si="27"/>
        <v>5.1599999999998545</v>
      </c>
      <c r="G488" t="s">
        <v>20</v>
      </c>
      <c r="H488">
        <v>5.1599999999998545</v>
      </c>
    </row>
    <row r="489" spans="2:8" x14ac:dyDescent="0.25">
      <c r="B489" s="1">
        <v>1</v>
      </c>
      <c r="C489" s="1">
        <v>2962.14</v>
      </c>
      <c r="D489" s="1">
        <v>0</v>
      </c>
      <c r="E489" s="1" t="str">
        <f t="shared" si="26"/>
        <v>NQ</v>
      </c>
      <c r="F489" s="1">
        <f t="shared" si="27"/>
        <v>6.6700000000000728</v>
      </c>
      <c r="G489" t="s">
        <v>20</v>
      </c>
      <c r="H489">
        <v>6.6700000000000728</v>
      </c>
    </row>
    <row r="490" spans="2:8" x14ac:dyDescent="0.25">
      <c r="B490" s="1">
        <v>1</v>
      </c>
      <c r="C490" s="1">
        <v>2964.87</v>
      </c>
      <c r="D490" s="1">
        <v>0</v>
      </c>
      <c r="E490" s="1" t="str">
        <f t="shared" si="26"/>
        <v>NQ</v>
      </c>
      <c r="F490" s="1">
        <f t="shared" si="27"/>
        <v>2.7300000000000182</v>
      </c>
      <c r="G490" t="s">
        <v>20</v>
      </c>
      <c r="H490">
        <v>2.7300000000000182</v>
      </c>
    </row>
    <row r="491" spans="2:8" x14ac:dyDescent="0.25">
      <c r="B491" s="1">
        <v>1</v>
      </c>
      <c r="C491" s="1">
        <v>2975.5</v>
      </c>
      <c r="D491" s="1">
        <v>0</v>
      </c>
      <c r="E491" s="1" t="str">
        <f t="shared" si="26"/>
        <v>NQ</v>
      </c>
      <c r="F491" s="1">
        <f t="shared" si="27"/>
        <v>10.630000000000109</v>
      </c>
      <c r="G491" t="s">
        <v>20</v>
      </c>
      <c r="H491">
        <v>10.630000000000109</v>
      </c>
    </row>
    <row r="492" spans="2:8" x14ac:dyDescent="0.25">
      <c r="B492" s="1">
        <v>1</v>
      </c>
      <c r="C492" s="1">
        <v>3059.03</v>
      </c>
      <c r="D492" s="1">
        <v>79.3</v>
      </c>
      <c r="E492" s="1" t="str">
        <f t="shared" si="26"/>
        <v>Q</v>
      </c>
      <c r="F492" s="1" t="str">
        <f t="shared" si="27"/>
        <v/>
      </c>
      <c r="G492" t="s">
        <v>20</v>
      </c>
      <c r="H492" t="s">
        <v>20</v>
      </c>
    </row>
    <row r="493" spans="2:8" x14ac:dyDescent="0.25">
      <c r="B493" s="1">
        <v>1</v>
      </c>
      <c r="C493" s="1">
        <v>3061.14</v>
      </c>
      <c r="D493" s="1">
        <v>76.599999999999994</v>
      </c>
      <c r="E493" s="1" t="str">
        <f t="shared" si="26"/>
        <v>Q</v>
      </c>
      <c r="F493" s="1">
        <f t="shared" si="27"/>
        <v>2.1099999999996726</v>
      </c>
      <c r="G493">
        <v>2.1099999999996726</v>
      </c>
      <c r="H493" t="s">
        <v>20</v>
      </c>
    </row>
    <row r="494" spans="2:8" x14ac:dyDescent="0.25">
      <c r="B494" s="1">
        <v>1</v>
      </c>
      <c r="C494" s="1">
        <v>3063.26</v>
      </c>
      <c r="D494" s="1">
        <v>70.7</v>
      </c>
      <c r="E494" s="1" t="str">
        <f t="shared" si="26"/>
        <v>Q</v>
      </c>
      <c r="F494" s="1">
        <f t="shared" si="27"/>
        <v>2.1200000000003456</v>
      </c>
      <c r="G494">
        <v>2.1200000000003456</v>
      </c>
      <c r="H494" t="s">
        <v>20</v>
      </c>
    </row>
    <row r="495" spans="2:8" x14ac:dyDescent="0.25">
      <c r="B495" s="1">
        <v>1</v>
      </c>
      <c r="C495" s="1">
        <v>3065.33</v>
      </c>
      <c r="D495" s="1">
        <v>66.8</v>
      </c>
      <c r="E495" s="1" t="str">
        <f t="shared" si="26"/>
        <v>Q</v>
      </c>
      <c r="F495" s="1">
        <f t="shared" si="27"/>
        <v>2.069999999999709</v>
      </c>
      <c r="G495">
        <v>2.069999999999709</v>
      </c>
      <c r="H495" t="s">
        <v>20</v>
      </c>
    </row>
    <row r="496" spans="2:8" x14ac:dyDescent="0.25">
      <c r="B496" s="1">
        <v>1</v>
      </c>
      <c r="C496" s="1">
        <v>3066.51</v>
      </c>
      <c r="D496" s="1">
        <v>60.1</v>
      </c>
      <c r="E496" s="1" t="str">
        <f t="shared" si="26"/>
        <v>Q</v>
      </c>
      <c r="F496" s="1">
        <f t="shared" si="27"/>
        <v>1.180000000000291</v>
      </c>
      <c r="G496">
        <v>1.180000000000291</v>
      </c>
      <c r="H496" t="s">
        <v>20</v>
      </c>
    </row>
    <row r="497" spans="2:8" x14ac:dyDescent="0.25">
      <c r="B497" s="1">
        <v>1</v>
      </c>
      <c r="C497" s="1">
        <v>3068.9</v>
      </c>
      <c r="D497" s="1">
        <v>49.1</v>
      </c>
      <c r="E497" s="1" t="str">
        <f t="shared" si="26"/>
        <v>Q</v>
      </c>
      <c r="F497" s="1">
        <f t="shared" si="27"/>
        <v>2.3899999999998727</v>
      </c>
      <c r="G497">
        <v>2.3899999999998727</v>
      </c>
      <c r="H497" t="s">
        <v>20</v>
      </c>
    </row>
    <row r="498" spans="2:8" x14ac:dyDescent="0.25">
      <c r="B498" s="1">
        <v>1</v>
      </c>
      <c r="C498" s="1">
        <v>3070.45</v>
      </c>
      <c r="D498" s="1">
        <v>55</v>
      </c>
      <c r="E498" s="1" t="str">
        <f t="shared" si="26"/>
        <v>Q</v>
      </c>
      <c r="F498" s="1">
        <f t="shared" si="27"/>
        <v>1.5499999999997272</v>
      </c>
      <c r="G498">
        <v>1.5499999999997272</v>
      </c>
      <c r="H498" t="s">
        <v>20</v>
      </c>
    </row>
    <row r="499" spans="2:8" x14ac:dyDescent="0.25">
      <c r="B499" s="1">
        <v>1</v>
      </c>
      <c r="C499" s="1">
        <v>3072.11</v>
      </c>
      <c r="D499" s="1">
        <v>55.9</v>
      </c>
      <c r="E499" s="1" t="str">
        <f t="shared" si="26"/>
        <v>Q</v>
      </c>
      <c r="F499" s="1">
        <f t="shared" si="27"/>
        <v>1.6600000000003092</v>
      </c>
      <c r="G499">
        <v>1.6600000000003092</v>
      </c>
      <c r="H499" t="s">
        <v>20</v>
      </c>
    </row>
    <row r="500" spans="2:8" x14ac:dyDescent="0.25">
      <c r="B500" s="1">
        <v>1</v>
      </c>
      <c r="C500" s="1">
        <v>3073.8</v>
      </c>
      <c r="D500" s="1">
        <v>56.9</v>
      </c>
      <c r="E500" s="1" t="str">
        <f t="shared" si="26"/>
        <v>Q</v>
      </c>
      <c r="F500" s="1">
        <f t="shared" si="27"/>
        <v>1.6900000000000546</v>
      </c>
      <c r="G500">
        <v>1.6900000000000546</v>
      </c>
      <c r="H500" t="s">
        <v>20</v>
      </c>
    </row>
    <row r="501" spans="2:8" x14ac:dyDescent="0.25">
      <c r="B501" s="1">
        <v>1</v>
      </c>
      <c r="C501" s="1">
        <v>3075.05</v>
      </c>
      <c r="D501" s="1">
        <v>49.5</v>
      </c>
      <c r="E501" s="1" t="str">
        <f t="shared" si="26"/>
        <v>Q</v>
      </c>
      <c r="F501" s="1">
        <f t="shared" si="27"/>
        <v>1.25</v>
      </c>
      <c r="G501">
        <v>1.25</v>
      </c>
      <c r="H501" t="s">
        <v>20</v>
      </c>
    </row>
    <row r="502" spans="2:8" x14ac:dyDescent="0.25">
      <c r="B502" s="1">
        <v>1</v>
      </c>
      <c r="C502" s="1">
        <v>3077.28</v>
      </c>
      <c r="D502" s="1">
        <v>47.4</v>
      </c>
      <c r="E502" s="1" t="str">
        <f t="shared" si="26"/>
        <v>Q</v>
      </c>
      <c r="F502" s="1">
        <f t="shared" si="27"/>
        <v>2.2300000000000182</v>
      </c>
      <c r="G502">
        <v>2.2300000000000182</v>
      </c>
      <c r="H502" t="s">
        <v>20</v>
      </c>
    </row>
    <row r="503" spans="2:8" x14ac:dyDescent="0.25">
      <c r="B503" s="1">
        <v>1</v>
      </c>
      <c r="C503" s="1">
        <v>3078.51</v>
      </c>
      <c r="D503" s="1">
        <v>45.5</v>
      </c>
      <c r="E503" s="1" t="str">
        <f t="shared" si="26"/>
        <v>Q</v>
      </c>
      <c r="F503" s="1">
        <f t="shared" si="27"/>
        <v>1.2300000000000182</v>
      </c>
      <c r="G503">
        <v>1.2300000000000182</v>
      </c>
      <c r="H503" t="s">
        <v>20</v>
      </c>
    </row>
    <row r="504" spans="2:8" x14ac:dyDescent="0.25">
      <c r="B504" s="1">
        <v>1</v>
      </c>
      <c r="C504" s="1">
        <v>3079.98</v>
      </c>
      <c r="D504" s="1">
        <v>43</v>
      </c>
      <c r="E504" s="1" t="str">
        <f t="shared" si="26"/>
        <v>Q</v>
      </c>
      <c r="F504" s="1">
        <f t="shared" si="27"/>
        <v>1.4699999999997999</v>
      </c>
      <c r="G504">
        <v>1.4699999999997999</v>
      </c>
      <c r="H504" t="s">
        <v>20</v>
      </c>
    </row>
    <row r="505" spans="2:8" x14ac:dyDescent="0.25">
      <c r="B505" s="1">
        <v>1</v>
      </c>
      <c r="C505" s="1">
        <v>3081.8</v>
      </c>
      <c r="D505" s="1">
        <v>41.9</v>
      </c>
      <c r="E505" s="1" t="str">
        <f t="shared" si="26"/>
        <v>Q</v>
      </c>
      <c r="F505" s="1">
        <f t="shared" si="27"/>
        <v>1.8200000000001637</v>
      </c>
      <c r="G505">
        <v>1.8200000000001637</v>
      </c>
      <c r="H505" t="s">
        <v>20</v>
      </c>
    </row>
    <row r="506" spans="2:8" x14ac:dyDescent="0.25">
      <c r="B506" s="1">
        <v>1</v>
      </c>
      <c r="C506" s="1">
        <v>3082.72</v>
      </c>
      <c r="D506" s="1">
        <v>34.4</v>
      </c>
      <c r="E506" s="1" t="str">
        <f t="shared" si="26"/>
        <v>Q</v>
      </c>
      <c r="F506" s="1">
        <f t="shared" si="27"/>
        <v>0.91999999999961801</v>
      </c>
      <c r="G506">
        <v>0.91999999999961801</v>
      </c>
      <c r="H506" t="s">
        <v>20</v>
      </c>
    </row>
    <row r="507" spans="2:8" x14ac:dyDescent="0.25">
      <c r="B507" s="1">
        <v>1</v>
      </c>
      <c r="C507" s="1">
        <v>3084.78</v>
      </c>
      <c r="D507" s="1">
        <v>43.8</v>
      </c>
      <c r="E507" s="1" t="str">
        <f t="shared" si="26"/>
        <v>Q</v>
      </c>
      <c r="F507" s="1">
        <f t="shared" si="27"/>
        <v>2.0600000000004002</v>
      </c>
      <c r="G507">
        <v>2.0600000000004002</v>
      </c>
      <c r="H507" t="s">
        <v>20</v>
      </c>
    </row>
    <row r="508" spans="2:8" x14ac:dyDescent="0.25">
      <c r="B508" s="1">
        <v>1</v>
      </c>
      <c r="C508" s="1">
        <v>3086.09</v>
      </c>
      <c r="D508" s="1">
        <v>37.5</v>
      </c>
      <c r="E508" s="1" t="str">
        <f t="shared" si="26"/>
        <v>Q</v>
      </c>
      <c r="F508" s="1">
        <f t="shared" si="27"/>
        <v>1.3099999999999454</v>
      </c>
      <c r="G508">
        <v>1.3099999999999454</v>
      </c>
      <c r="H508" t="s">
        <v>20</v>
      </c>
    </row>
    <row r="509" spans="2:8" x14ac:dyDescent="0.25">
      <c r="B509" s="1">
        <v>1</v>
      </c>
      <c r="C509" s="1">
        <v>3087.34</v>
      </c>
      <c r="D509" s="1">
        <v>36.9</v>
      </c>
      <c r="E509" s="1" t="str">
        <f t="shared" si="26"/>
        <v>Q</v>
      </c>
      <c r="F509" s="1">
        <f t="shared" si="27"/>
        <v>1.25</v>
      </c>
      <c r="G509">
        <v>1.25</v>
      </c>
      <c r="H509" t="s">
        <v>20</v>
      </c>
    </row>
    <row r="510" spans="2:8" x14ac:dyDescent="0.25">
      <c r="B510" s="1">
        <v>1</v>
      </c>
      <c r="C510" s="1">
        <v>3088.1</v>
      </c>
      <c r="D510" s="1">
        <v>0</v>
      </c>
      <c r="E510" s="1" t="str">
        <f t="shared" si="26"/>
        <v>NQ</v>
      </c>
      <c r="F510" s="1">
        <f t="shared" si="27"/>
        <v>0.75999999999976353</v>
      </c>
      <c r="G510" t="s">
        <v>20</v>
      </c>
      <c r="H510">
        <v>0.75999999999976353</v>
      </c>
    </row>
    <row r="511" spans="2:8" x14ac:dyDescent="0.25">
      <c r="B511" s="1">
        <v>1</v>
      </c>
      <c r="C511" s="1">
        <v>3090.16</v>
      </c>
      <c r="D511" s="1">
        <v>34.5</v>
      </c>
      <c r="E511" s="1" t="str">
        <f t="shared" si="26"/>
        <v>Q</v>
      </c>
      <c r="F511" s="1" t="str">
        <f t="shared" si="27"/>
        <v/>
      </c>
      <c r="G511" t="s">
        <v>20</v>
      </c>
      <c r="H511" t="s">
        <v>20</v>
      </c>
    </row>
    <row r="512" spans="2:8" x14ac:dyDescent="0.25">
      <c r="B512" s="1">
        <v>1</v>
      </c>
      <c r="C512" s="1">
        <v>3091.25</v>
      </c>
      <c r="D512" s="1">
        <v>0</v>
      </c>
      <c r="E512" s="1" t="str">
        <f t="shared" si="26"/>
        <v>NQ</v>
      </c>
      <c r="F512" s="1">
        <f t="shared" si="27"/>
        <v>1.0900000000001455</v>
      </c>
      <c r="G512" t="s">
        <v>20</v>
      </c>
      <c r="H512">
        <v>1.0900000000001455</v>
      </c>
    </row>
    <row r="513" spans="2:8" x14ac:dyDescent="0.25">
      <c r="B513" s="1">
        <v>1</v>
      </c>
      <c r="C513" s="1">
        <v>3092.57</v>
      </c>
      <c r="D513" s="1">
        <v>0</v>
      </c>
      <c r="E513" s="1" t="str">
        <f t="shared" si="26"/>
        <v>NQ</v>
      </c>
      <c r="F513" s="1">
        <f t="shared" si="27"/>
        <v>1.3200000000001637</v>
      </c>
      <c r="G513" t="s">
        <v>20</v>
      </c>
      <c r="H513">
        <v>1.3200000000001637</v>
      </c>
    </row>
    <row r="514" spans="2:8" x14ac:dyDescent="0.25">
      <c r="B514" s="1">
        <v>1</v>
      </c>
      <c r="C514" s="1">
        <v>3094.41</v>
      </c>
      <c r="D514" s="1">
        <v>0</v>
      </c>
      <c r="E514" s="1" t="str">
        <f t="shared" si="26"/>
        <v>NQ</v>
      </c>
      <c r="F514" s="1">
        <f t="shared" si="27"/>
        <v>1.8399999999996908</v>
      </c>
      <c r="G514" t="s">
        <v>20</v>
      </c>
      <c r="H514">
        <v>1.8399999999996908</v>
      </c>
    </row>
    <row r="515" spans="2:8" x14ac:dyDescent="0.25">
      <c r="B515" s="1">
        <v>1</v>
      </c>
      <c r="C515" s="1">
        <v>3095.74</v>
      </c>
      <c r="D515" s="1">
        <v>0</v>
      </c>
      <c r="E515" s="1" t="str">
        <f t="shared" si="26"/>
        <v>NQ</v>
      </c>
      <c r="F515" s="1">
        <f t="shared" si="27"/>
        <v>1.3299999999999272</v>
      </c>
      <c r="G515" t="s">
        <v>20</v>
      </c>
      <c r="H515">
        <v>1.3299999999999272</v>
      </c>
    </row>
    <row r="516" spans="2:8" x14ac:dyDescent="0.25">
      <c r="B516" s="1">
        <v>1</v>
      </c>
      <c r="C516" s="1">
        <v>3096.96</v>
      </c>
      <c r="D516" s="1">
        <v>0</v>
      </c>
      <c r="E516" s="1" t="str">
        <f t="shared" si="26"/>
        <v>NQ</v>
      </c>
      <c r="F516" s="1">
        <f t="shared" si="27"/>
        <v>1.2200000000002547</v>
      </c>
      <c r="G516" t="s">
        <v>20</v>
      </c>
      <c r="H516">
        <v>1.2200000000002547</v>
      </c>
    </row>
    <row r="517" spans="2:8" x14ac:dyDescent="0.25">
      <c r="B517" s="1">
        <v>1</v>
      </c>
      <c r="C517" s="1">
        <v>3098.28</v>
      </c>
      <c r="D517" s="1">
        <v>0</v>
      </c>
      <c r="E517" s="1" t="str">
        <f t="shared" ref="E517:E580" si="28">IF(D517&gt;0,"Q","NQ")</f>
        <v>NQ</v>
      </c>
      <c r="F517" s="1">
        <f t="shared" si="27"/>
        <v>1.3200000000001637</v>
      </c>
      <c r="G517" t="s">
        <v>20</v>
      </c>
      <c r="H517">
        <v>1.3200000000001637</v>
      </c>
    </row>
    <row r="518" spans="2:8" x14ac:dyDescent="0.25">
      <c r="B518" s="1">
        <v>1</v>
      </c>
      <c r="C518" s="1">
        <v>3100.45</v>
      </c>
      <c r="D518" s="1">
        <v>0</v>
      </c>
      <c r="E518" s="1" t="str">
        <f t="shared" si="28"/>
        <v>NQ</v>
      </c>
      <c r="F518" s="1">
        <f t="shared" ref="F518:F581" si="29">IF(AND(E518="Q",E517="NQ"),"",C518-C517)</f>
        <v>2.169999999999618</v>
      </c>
      <c r="G518" t="s">
        <v>20</v>
      </c>
      <c r="H518">
        <v>2.169999999999618</v>
      </c>
    </row>
    <row r="519" spans="2:8" x14ac:dyDescent="0.25">
      <c r="B519" s="1">
        <v>1</v>
      </c>
      <c r="C519" s="1">
        <v>3102.25</v>
      </c>
      <c r="D519" s="1">
        <v>0</v>
      </c>
      <c r="E519" s="1" t="str">
        <f t="shared" si="28"/>
        <v>NQ</v>
      </c>
      <c r="F519" s="1">
        <f t="shared" si="29"/>
        <v>1.8000000000001819</v>
      </c>
      <c r="G519" t="s">
        <v>20</v>
      </c>
      <c r="H519">
        <v>1.8000000000001819</v>
      </c>
    </row>
    <row r="520" spans="2:8" x14ac:dyDescent="0.25">
      <c r="B520" s="1">
        <v>1</v>
      </c>
      <c r="C520" s="1">
        <v>3103.77</v>
      </c>
      <c r="D520" s="1">
        <v>0</v>
      </c>
      <c r="E520" s="1" t="str">
        <f t="shared" si="28"/>
        <v>NQ</v>
      </c>
      <c r="F520" s="1">
        <f t="shared" si="29"/>
        <v>1.5199999999999818</v>
      </c>
      <c r="G520" t="s">
        <v>20</v>
      </c>
      <c r="H520">
        <v>1.5199999999999818</v>
      </c>
    </row>
    <row r="521" spans="2:8" x14ac:dyDescent="0.25">
      <c r="B521" s="1">
        <v>1</v>
      </c>
      <c r="C521" s="1">
        <v>3105.4</v>
      </c>
      <c r="D521" s="1">
        <v>0</v>
      </c>
      <c r="E521" s="1" t="str">
        <f t="shared" si="28"/>
        <v>NQ</v>
      </c>
      <c r="F521" s="1">
        <f t="shared" si="29"/>
        <v>1.6300000000001091</v>
      </c>
      <c r="G521" t="s">
        <v>20</v>
      </c>
      <c r="H521">
        <v>1.6300000000001091</v>
      </c>
    </row>
    <row r="522" spans="2:8" x14ac:dyDescent="0.25">
      <c r="B522" s="1">
        <v>1</v>
      </c>
      <c r="C522" s="1">
        <v>3107.76</v>
      </c>
      <c r="D522" s="1">
        <v>14.2</v>
      </c>
      <c r="E522" s="1" t="str">
        <f t="shared" si="28"/>
        <v>Q</v>
      </c>
      <c r="F522" s="1" t="str">
        <f t="shared" si="29"/>
        <v/>
      </c>
      <c r="G522" t="s">
        <v>20</v>
      </c>
      <c r="H522" t="s">
        <v>20</v>
      </c>
    </row>
    <row r="523" spans="2:8" x14ac:dyDescent="0.25">
      <c r="B523" s="1">
        <v>1</v>
      </c>
      <c r="C523" s="1">
        <v>3109.61</v>
      </c>
      <c r="D523" s="1">
        <v>7.2</v>
      </c>
      <c r="E523" s="1" t="str">
        <f t="shared" si="28"/>
        <v>Q</v>
      </c>
      <c r="F523" s="1">
        <f t="shared" si="29"/>
        <v>1.8499999999999091</v>
      </c>
      <c r="G523">
        <v>1.8499999999999091</v>
      </c>
      <c r="H523" t="s">
        <v>20</v>
      </c>
    </row>
    <row r="524" spans="2:8" x14ac:dyDescent="0.25">
      <c r="B524" s="1">
        <v>1</v>
      </c>
      <c r="C524" s="1">
        <v>3110.68</v>
      </c>
      <c r="D524" s="1">
        <v>4</v>
      </c>
      <c r="E524" s="1" t="str">
        <f t="shared" si="28"/>
        <v>Q</v>
      </c>
      <c r="F524" s="1">
        <f t="shared" si="29"/>
        <v>1.069999999999709</v>
      </c>
      <c r="G524">
        <v>1.069999999999709</v>
      </c>
      <c r="H524" t="s">
        <v>20</v>
      </c>
    </row>
    <row r="525" spans="2:8" x14ac:dyDescent="0.25">
      <c r="B525" s="1">
        <v>1</v>
      </c>
      <c r="C525" s="1">
        <v>3112.09</v>
      </c>
      <c r="D525" s="1">
        <v>1.9</v>
      </c>
      <c r="E525" s="1" t="str">
        <f t="shared" si="28"/>
        <v>Q</v>
      </c>
      <c r="F525" s="1">
        <f t="shared" si="29"/>
        <v>1.4100000000003092</v>
      </c>
      <c r="G525">
        <v>1.4100000000003092</v>
      </c>
      <c r="H525" t="s">
        <v>20</v>
      </c>
    </row>
    <row r="526" spans="2:8" x14ac:dyDescent="0.25">
      <c r="B526" s="1">
        <v>1</v>
      </c>
      <c r="C526" s="1">
        <v>3114.73</v>
      </c>
      <c r="D526" s="1">
        <v>5.0999999999999996</v>
      </c>
      <c r="E526" s="1" t="str">
        <f t="shared" si="28"/>
        <v>Q</v>
      </c>
      <c r="F526" s="1">
        <f t="shared" si="29"/>
        <v>2.6399999999998727</v>
      </c>
      <c r="G526">
        <v>2.6399999999998727</v>
      </c>
      <c r="H526" t="s">
        <v>20</v>
      </c>
    </row>
    <row r="527" spans="2:8" x14ac:dyDescent="0.25">
      <c r="B527" s="1">
        <v>1</v>
      </c>
      <c r="C527" s="1">
        <v>3116.31</v>
      </c>
      <c r="D527" s="1">
        <v>0</v>
      </c>
      <c r="E527" s="1" t="str">
        <f t="shared" si="28"/>
        <v>NQ</v>
      </c>
      <c r="F527" s="1">
        <f t="shared" si="29"/>
        <v>1.5799999999999272</v>
      </c>
      <c r="G527" t="s">
        <v>20</v>
      </c>
      <c r="H527">
        <v>1.5799999999999272</v>
      </c>
    </row>
    <row r="528" spans="2:8" x14ac:dyDescent="0.25">
      <c r="B528" s="1">
        <v>1</v>
      </c>
      <c r="C528" s="1">
        <v>3118.52</v>
      </c>
      <c r="D528" s="1">
        <v>0</v>
      </c>
      <c r="E528" s="1" t="str">
        <f t="shared" si="28"/>
        <v>NQ</v>
      </c>
      <c r="F528" s="1">
        <f t="shared" si="29"/>
        <v>2.2100000000000364</v>
      </c>
      <c r="G528" t="s">
        <v>20</v>
      </c>
      <c r="H528">
        <v>2.2100000000000364</v>
      </c>
    </row>
    <row r="529" spans="2:8" x14ac:dyDescent="0.25">
      <c r="B529" s="1">
        <v>1</v>
      </c>
      <c r="C529" s="1">
        <v>3120.06</v>
      </c>
      <c r="D529" s="1">
        <v>0</v>
      </c>
      <c r="E529" s="1" t="str">
        <f t="shared" si="28"/>
        <v>NQ</v>
      </c>
      <c r="F529" s="1">
        <f t="shared" si="29"/>
        <v>1.5399999999999636</v>
      </c>
      <c r="G529" t="s">
        <v>20</v>
      </c>
      <c r="H529">
        <v>1.5399999999999636</v>
      </c>
    </row>
    <row r="530" spans="2:8" x14ac:dyDescent="0.25">
      <c r="B530" s="1">
        <v>1</v>
      </c>
      <c r="C530" s="1">
        <v>3122.98</v>
      </c>
      <c r="D530" s="1">
        <v>0</v>
      </c>
      <c r="E530" s="1" t="str">
        <f t="shared" si="28"/>
        <v>NQ</v>
      </c>
      <c r="F530" s="1">
        <f t="shared" si="29"/>
        <v>2.9200000000000728</v>
      </c>
      <c r="G530" t="s">
        <v>20</v>
      </c>
      <c r="H530">
        <v>2.9200000000000728</v>
      </c>
    </row>
    <row r="531" spans="2:8" x14ac:dyDescent="0.25">
      <c r="B531" s="1">
        <v>1</v>
      </c>
      <c r="C531" s="1">
        <v>3127.75</v>
      </c>
      <c r="D531" s="1">
        <v>0</v>
      </c>
      <c r="E531" s="1" t="str">
        <f t="shared" si="28"/>
        <v>NQ</v>
      </c>
      <c r="F531" s="1">
        <f t="shared" si="29"/>
        <v>4.7699999999999818</v>
      </c>
      <c r="G531" t="s">
        <v>20</v>
      </c>
      <c r="H531">
        <v>4.7699999999999818</v>
      </c>
    </row>
    <row r="532" spans="2:8" x14ac:dyDescent="0.25">
      <c r="B532" s="1">
        <v>1</v>
      </c>
      <c r="C532" s="1">
        <v>3128.91</v>
      </c>
      <c r="D532" s="1">
        <v>0</v>
      </c>
      <c r="E532" s="1" t="str">
        <f t="shared" si="28"/>
        <v>NQ</v>
      </c>
      <c r="F532" s="1">
        <f t="shared" si="29"/>
        <v>1.1599999999998545</v>
      </c>
      <c r="G532" t="s">
        <v>20</v>
      </c>
      <c r="H532">
        <v>1.1599999999998545</v>
      </c>
    </row>
    <row r="533" spans="2:8" x14ac:dyDescent="0.25">
      <c r="B533" s="1">
        <v>1</v>
      </c>
      <c r="C533" s="1">
        <v>3130.07</v>
      </c>
      <c r="D533" s="1">
        <v>0</v>
      </c>
      <c r="E533" s="1" t="str">
        <f t="shared" si="28"/>
        <v>NQ</v>
      </c>
      <c r="F533" s="1">
        <f t="shared" si="29"/>
        <v>1.1600000000003092</v>
      </c>
      <c r="G533" t="s">
        <v>20</v>
      </c>
      <c r="H533">
        <v>1.1600000000003092</v>
      </c>
    </row>
    <row r="534" spans="2:8" x14ac:dyDescent="0.25">
      <c r="B534" s="1">
        <v>1</v>
      </c>
      <c r="C534" s="1">
        <v>3133.46</v>
      </c>
      <c r="D534" s="1">
        <v>0</v>
      </c>
      <c r="E534" s="1" t="str">
        <f t="shared" si="28"/>
        <v>NQ</v>
      </c>
      <c r="F534" s="1">
        <f t="shared" si="29"/>
        <v>3.3899999999998727</v>
      </c>
      <c r="G534" t="s">
        <v>20</v>
      </c>
      <c r="H534">
        <v>3.3899999999998727</v>
      </c>
    </row>
    <row r="535" spans="2:8" x14ac:dyDescent="0.25">
      <c r="B535" s="1">
        <v>1</v>
      </c>
      <c r="C535" s="1">
        <v>3138.92</v>
      </c>
      <c r="D535" s="1">
        <v>0</v>
      </c>
      <c r="E535" s="1" t="str">
        <f t="shared" si="28"/>
        <v>NQ</v>
      </c>
      <c r="F535" s="1">
        <f t="shared" si="29"/>
        <v>5.4600000000000364</v>
      </c>
      <c r="G535" t="s">
        <v>20</v>
      </c>
      <c r="H535">
        <v>5.4600000000000364</v>
      </c>
    </row>
    <row r="536" spans="2:8" x14ac:dyDescent="0.25">
      <c r="B536" s="1">
        <v>1</v>
      </c>
      <c r="C536" s="1">
        <v>3141.85</v>
      </c>
      <c r="D536" s="1">
        <v>0</v>
      </c>
      <c r="E536" s="1" t="str">
        <f t="shared" si="28"/>
        <v>NQ</v>
      </c>
      <c r="F536" s="1">
        <f t="shared" si="29"/>
        <v>2.9299999999998363</v>
      </c>
      <c r="G536" t="s">
        <v>20</v>
      </c>
      <c r="H536">
        <v>2.9299999999998363</v>
      </c>
    </row>
    <row r="537" spans="2:8" x14ac:dyDescent="0.25">
      <c r="B537" s="1">
        <v>1</v>
      </c>
      <c r="C537" s="1">
        <v>3144.09</v>
      </c>
      <c r="D537" s="1">
        <v>0</v>
      </c>
      <c r="E537" s="1" t="str">
        <f t="shared" si="28"/>
        <v>NQ</v>
      </c>
      <c r="F537" s="1">
        <f t="shared" si="29"/>
        <v>2.2400000000002365</v>
      </c>
      <c r="G537" t="s">
        <v>20</v>
      </c>
      <c r="H537">
        <v>2.2400000000002365</v>
      </c>
    </row>
    <row r="538" spans="2:8" x14ac:dyDescent="0.25">
      <c r="B538" s="1">
        <v>1</v>
      </c>
      <c r="C538" s="1">
        <v>3232.96</v>
      </c>
      <c r="D538" s="1">
        <v>64.900000000000006</v>
      </c>
      <c r="E538" s="1" t="str">
        <f t="shared" si="28"/>
        <v>Q</v>
      </c>
      <c r="F538" s="1" t="str">
        <f t="shared" si="29"/>
        <v/>
      </c>
      <c r="G538" t="s">
        <v>20</v>
      </c>
      <c r="H538" t="s">
        <v>20</v>
      </c>
    </row>
    <row r="539" spans="2:8" x14ac:dyDescent="0.25">
      <c r="B539" s="1">
        <v>1</v>
      </c>
      <c r="C539" s="1">
        <v>3234.55</v>
      </c>
      <c r="D539" s="1">
        <v>65.400000000000006</v>
      </c>
      <c r="E539" s="1" t="str">
        <f t="shared" si="28"/>
        <v>Q</v>
      </c>
      <c r="F539" s="1">
        <f t="shared" si="29"/>
        <v>1.5900000000001455</v>
      </c>
      <c r="G539">
        <v>1.5900000000001455</v>
      </c>
      <c r="H539" t="s">
        <v>20</v>
      </c>
    </row>
    <row r="540" spans="2:8" x14ac:dyDescent="0.25">
      <c r="B540" s="1">
        <v>1</v>
      </c>
      <c r="C540" s="1">
        <v>3236.09</v>
      </c>
      <c r="D540" s="1">
        <v>65</v>
      </c>
      <c r="E540" s="1" t="str">
        <f t="shared" si="28"/>
        <v>Q</v>
      </c>
      <c r="F540" s="1">
        <f t="shared" si="29"/>
        <v>1.5399999999999636</v>
      </c>
      <c r="G540">
        <v>1.5399999999999636</v>
      </c>
      <c r="H540" t="s">
        <v>20</v>
      </c>
    </row>
    <row r="541" spans="2:8" x14ac:dyDescent="0.25">
      <c r="B541" s="1">
        <v>1</v>
      </c>
      <c r="C541" s="1">
        <v>3238.15</v>
      </c>
      <c r="D541" s="1">
        <v>56.9</v>
      </c>
      <c r="E541" s="1" t="str">
        <f t="shared" si="28"/>
        <v>Q</v>
      </c>
      <c r="F541" s="1">
        <f t="shared" si="29"/>
        <v>2.0599999999999454</v>
      </c>
      <c r="G541">
        <v>2.0599999999999454</v>
      </c>
      <c r="H541" t="s">
        <v>20</v>
      </c>
    </row>
    <row r="542" spans="2:8" x14ac:dyDescent="0.25">
      <c r="B542" s="1">
        <v>1</v>
      </c>
      <c r="C542" s="1">
        <v>3239.44</v>
      </c>
      <c r="D542" s="1">
        <v>17.2</v>
      </c>
      <c r="E542" s="1" t="str">
        <f t="shared" si="28"/>
        <v>Q</v>
      </c>
      <c r="F542" s="1">
        <f t="shared" si="29"/>
        <v>1.2899999999999636</v>
      </c>
      <c r="G542">
        <v>1.2899999999999636</v>
      </c>
      <c r="H542" t="s">
        <v>20</v>
      </c>
    </row>
    <row r="543" spans="2:8" x14ac:dyDescent="0.25">
      <c r="B543" s="1">
        <v>1</v>
      </c>
      <c r="C543" s="1">
        <v>3241.12</v>
      </c>
      <c r="D543" s="1">
        <v>13.3</v>
      </c>
      <c r="E543" s="1" t="str">
        <f t="shared" si="28"/>
        <v>Q</v>
      </c>
      <c r="F543" s="1">
        <f t="shared" si="29"/>
        <v>1.6799999999998363</v>
      </c>
      <c r="G543">
        <v>1.6799999999998363</v>
      </c>
      <c r="H543" t="s">
        <v>20</v>
      </c>
    </row>
    <row r="544" spans="2:8" x14ac:dyDescent="0.25">
      <c r="B544" s="1">
        <v>1</v>
      </c>
      <c r="C544" s="1">
        <v>3243.46</v>
      </c>
      <c r="D544" s="1">
        <v>11.2</v>
      </c>
      <c r="E544" s="1" t="str">
        <f t="shared" si="28"/>
        <v>Q</v>
      </c>
      <c r="F544" s="1">
        <f t="shared" si="29"/>
        <v>2.3400000000001455</v>
      </c>
      <c r="G544">
        <v>2.3400000000001455</v>
      </c>
      <c r="H544" t="s">
        <v>20</v>
      </c>
    </row>
    <row r="545" spans="2:8" x14ac:dyDescent="0.25">
      <c r="B545" s="1">
        <v>1</v>
      </c>
      <c r="C545" s="1">
        <v>3244.47</v>
      </c>
      <c r="D545" s="1">
        <v>9.3000000000000007</v>
      </c>
      <c r="E545" s="1" t="str">
        <f t="shared" si="28"/>
        <v>Q</v>
      </c>
      <c r="F545" s="1">
        <f t="shared" si="29"/>
        <v>1.0099999999997635</v>
      </c>
      <c r="G545">
        <v>1.0099999999997635</v>
      </c>
      <c r="H545" t="s">
        <v>20</v>
      </c>
    </row>
    <row r="546" spans="2:8" x14ac:dyDescent="0.25">
      <c r="B546" s="1">
        <v>1</v>
      </c>
      <c r="C546" s="1">
        <v>3246.69</v>
      </c>
      <c r="D546" s="1">
        <v>3.6</v>
      </c>
      <c r="E546" s="1" t="str">
        <f t="shared" si="28"/>
        <v>Q</v>
      </c>
      <c r="F546" s="1">
        <f t="shared" si="29"/>
        <v>2.2200000000002547</v>
      </c>
      <c r="G546">
        <v>2.2200000000002547</v>
      </c>
      <c r="H546" t="s">
        <v>20</v>
      </c>
    </row>
    <row r="547" spans="2:8" x14ac:dyDescent="0.25">
      <c r="B547" s="1">
        <v>1</v>
      </c>
      <c r="C547" s="1">
        <v>3248.08</v>
      </c>
      <c r="D547" s="1">
        <v>0</v>
      </c>
      <c r="E547" s="1" t="str">
        <f t="shared" si="28"/>
        <v>NQ</v>
      </c>
      <c r="F547" s="1">
        <f t="shared" si="29"/>
        <v>1.3899999999998727</v>
      </c>
      <c r="G547" t="s">
        <v>20</v>
      </c>
      <c r="H547">
        <v>1.3899999999998727</v>
      </c>
    </row>
    <row r="548" spans="2:8" x14ac:dyDescent="0.25">
      <c r="B548" s="1">
        <v>1</v>
      </c>
      <c r="C548" s="1">
        <v>3249.63</v>
      </c>
      <c r="D548" s="1">
        <v>0</v>
      </c>
      <c r="E548" s="1" t="str">
        <f t="shared" si="28"/>
        <v>NQ</v>
      </c>
      <c r="F548" s="1">
        <f t="shared" si="29"/>
        <v>1.5500000000001819</v>
      </c>
      <c r="G548" t="s">
        <v>20</v>
      </c>
      <c r="H548">
        <v>1.5500000000001819</v>
      </c>
    </row>
    <row r="549" spans="2:8" x14ac:dyDescent="0.25">
      <c r="B549" s="1">
        <v>1</v>
      </c>
      <c r="C549" s="1">
        <v>3251.54</v>
      </c>
      <c r="D549" s="1">
        <v>0</v>
      </c>
      <c r="E549" s="1" t="str">
        <f t="shared" si="28"/>
        <v>NQ</v>
      </c>
      <c r="F549" s="1">
        <f t="shared" si="29"/>
        <v>1.9099999999998545</v>
      </c>
      <c r="G549" t="s">
        <v>20</v>
      </c>
      <c r="H549">
        <v>1.9099999999998545</v>
      </c>
    </row>
    <row r="550" spans="2:8" x14ac:dyDescent="0.25">
      <c r="B550" s="1">
        <v>1</v>
      </c>
      <c r="C550" s="1">
        <v>3253.4</v>
      </c>
      <c r="D550" s="1">
        <v>0</v>
      </c>
      <c r="E550" s="1" t="str">
        <f t="shared" si="28"/>
        <v>NQ</v>
      </c>
      <c r="F550" s="1">
        <f t="shared" si="29"/>
        <v>1.8600000000001273</v>
      </c>
      <c r="G550" t="s">
        <v>20</v>
      </c>
      <c r="H550">
        <v>1.8600000000001273</v>
      </c>
    </row>
    <row r="551" spans="2:8" x14ac:dyDescent="0.25">
      <c r="B551" s="1">
        <v>1</v>
      </c>
      <c r="C551" s="1">
        <v>3255.85</v>
      </c>
      <c r="D551" s="1">
        <v>0</v>
      </c>
      <c r="E551" s="1" t="str">
        <f t="shared" si="28"/>
        <v>NQ</v>
      </c>
      <c r="F551" s="1">
        <f t="shared" si="29"/>
        <v>2.4499999999998181</v>
      </c>
      <c r="G551" t="s">
        <v>20</v>
      </c>
      <c r="H551">
        <v>2.4499999999998181</v>
      </c>
    </row>
    <row r="552" spans="2:8" x14ac:dyDescent="0.25">
      <c r="B552" s="1">
        <v>1</v>
      </c>
      <c r="C552" s="1">
        <v>3347.78</v>
      </c>
      <c r="D552" s="1">
        <v>73</v>
      </c>
      <c r="E552" s="1" t="str">
        <f t="shared" si="28"/>
        <v>Q</v>
      </c>
      <c r="F552" s="1" t="str">
        <f t="shared" si="29"/>
        <v/>
      </c>
      <c r="G552" t="s">
        <v>20</v>
      </c>
      <c r="H552" t="s">
        <v>20</v>
      </c>
    </row>
    <row r="553" spans="2:8" x14ac:dyDescent="0.25">
      <c r="B553" s="1">
        <v>1</v>
      </c>
      <c r="C553" s="1">
        <v>3349.78</v>
      </c>
      <c r="D553" s="1">
        <v>58.9</v>
      </c>
      <c r="E553" s="1" t="str">
        <f t="shared" si="28"/>
        <v>Q</v>
      </c>
      <c r="F553" s="1">
        <f t="shared" si="29"/>
        <v>2</v>
      </c>
      <c r="G553">
        <v>2</v>
      </c>
      <c r="H553" t="s">
        <v>20</v>
      </c>
    </row>
    <row r="554" spans="2:8" x14ac:dyDescent="0.25">
      <c r="B554" s="1">
        <v>1</v>
      </c>
      <c r="C554" s="1">
        <v>3351.45</v>
      </c>
      <c r="D554" s="1">
        <v>57.8</v>
      </c>
      <c r="E554" s="1" t="str">
        <f t="shared" si="28"/>
        <v>Q</v>
      </c>
      <c r="F554" s="1">
        <f t="shared" si="29"/>
        <v>1.669999999999618</v>
      </c>
      <c r="G554">
        <v>1.669999999999618</v>
      </c>
      <c r="H554" t="s">
        <v>20</v>
      </c>
    </row>
    <row r="555" spans="2:8" x14ac:dyDescent="0.25">
      <c r="B555" s="1">
        <v>1</v>
      </c>
      <c r="C555" s="1">
        <v>3353.63</v>
      </c>
      <c r="D555" s="1">
        <v>46.6</v>
      </c>
      <c r="E555" s="1" t="str">
        <f t="shared" si="28"/>
        <v>Q</v>
      </c>
      <c r="F555" s="1">
        <f t="shared" si="29"/>
        <v>2.180000000000291</v>
      </c>
      <c r="G555">
        <v>2.180000000000291</v>
      </c>
      <c r="H555" t="s">
        <v>20</v>
      </c>
    </row>
    <row r="556" spans="2:8" x14ac:dyDescent="0.25">
      <c r="B556" s="1">
        <v>1</v>
      </c>
      <c r="C556" s="1">
        <v>3354.96</v>
      </c>
      <c r="D556" s="1">
        <v>43.1</v>
      </c>
      <c r="E556" s="1" t="str">
        <f t="shared" si="28"/>
        <v>Q</v>
      </c>
      <c r="F556" s="1">
        <f t="shared" si="29"/>
        <v>1.3299999999999272</v>
      </c>
      <c r="G556">
        <v>1.3299999999999272</v>
      </c>
      <c r="H556" t="s">
        <v>20</v>
      </c>
    </row>
    <row r="557" spans="2:8" x14ac:dyDescent="0.25">
      <c r="B557" s="1">
        <v>1</v>
      </c>
      <c r="C557" s="1">
        <v>3356.28</v>
      </c>
      <c r="D557" s="1">
        <v>43.1</v>
      </c>
      <c r="E557" s="1" t="str">
        <f t="shared" si="28"/>
        <v>Q</v>
      </c>
      <c r="F557" s="1">
        <f t="shared" si="29"/>
        <v>1.3200000000001637</v>
      </c>
      <c r="G557">
        <v>1.3200000000001637</v>
      </c>
      <c r="H557" t="s">
        <v>20</v>
      </c>
    </row>
    <row r="558" spans="2:8" x14ac:dyDescent="0.25">
      <c r="B558" s="1">
        <v>1</v>
      </c>
      <c r="C558" s="1">
        <v>3357.97</v>
      </c>
      <c r="D558" s="1">
        <v>40.4</v>
      </c>
      <c r="E558" s="1" t="str">
        <f t="shared" si="28"/>
        <v>Q</v>
      </c>
      <c r="F558" s="1">
        <f t="shared" si="29"/>
        <v>1.6899999999995998</v>
      </c>
      <c r="G558">
        <v>1.6899999999995998</v>
      </c>
      <c r="H558" t="s">
        <v>20</v>
      </c>
    </row>
    <row r="559" spans="2:8" x14ac:dyDescent="0.25">
      <c r="B559" s="1">
        <v>1</v>
      </c>
      <c r="C559" s="1">
        <v>3359.41</v>
      </c>
      <c r="D559" s="1">
        <v>38.700000000000003</v>
      </c>
      <c r="E559" s="1" t="str">
        <f t="shared" si="28"/>
        <v>Q</v>
      </c>
      <c r="F559" s="1">
        <f t="shared" si="29"/>
        <v>1.4400000000000546</v>
      </c>
      <c r="G559">
        <v>1.4400000000000546</v>
      </c>
      <c r="H559" t="s">
        <v>20</v>
      </c>
    </row>
    <row r="560" spans="2:8" x14ac:dyDescent="0.25">
      <c r="B560" s="1">
        <v>1</v>
      </c>
      <c r="C560" s="1">
        <v>3360.97</v>
      </c>
      <c r="D560" s="1">
        <v>12.5</v>
      </c>
      <c r="E560" s="1" t="str">
        <f t="shared" si="28"/>
        <v>Q</v>
      </c>
      <c r="F560" s="1">
        <f t="shared" si="29"/>
        <v>1.5599999999999454</v>
      </c>
      <c r="G560">
        <v>1.5599999999999454</v>
      </c>
      <c r="H560" t="s">
        <v>20</v>
      </c>
    </row>
    <row r="561" spans="2:8" x14ac:dyDescent="0.25">
      <c r="B561" s="1">
        <v>1</v>
      </c>
      <c r="C561" s="1">
        <v>3363.05</v>
      </c>
      <c r="D561" s="1">
        <v>24.3</v>
      </c>
      <c r="E561" s="1" t="str">
        <f t="shared" si="28"/>
        <v>Q</v>
      </c>
      <c r="F561" s="1">
        <f t="shared" si="29"/>
        <v>2.080000000000382</v>
      </c>
      <c r="G561">
        <v>2.080000000000382</v>
      </c>
      <c r="H561" t="s">
        <v>20</v>
      </c>
    </row>
    <row r="562" spans="2:8" x14ac:dyDescent="0.25">
      <c r="B562" s="1">
        <v>1</v>
      </c>
      <c r="C562" s="1">
        <v>3365.21</v>
      </c>
      <c r="D562" s="1">
        <v>20.399999999999999</v>
      </c>
      <c r="E562" s="1" t="str">
        <f t="shared" si="28"/>
        <v>Q</v>
      </c>
      <c r="F562" s="1">
        <f t="shared" si="29"/>
        <v>2.1599999999998545</v>
      </c>
      <c r="G562">
        <v>2.1599999999998545</v>
      </c>
      <c r="H562" t="s">
        <v>20</v>
      </c>
    </row>
    <row r="563" spans="2:8" x14ac:dyDescent="0.25">
      <c r="B563" s="1">
        <v>1</v>
      </c>
      <c r="C563" s="1">
        <v>3366.41</v>
      </c>
      <c r="D563" s="1">
        <v>15.6</v>
      </c>
      <c r="E563" s="1" t="str">
        <f t="shared" si="28"/>
        <v>Q</v>
      </c>
      <c r="F563" s="1">
        <f t="shared" si="29"/>
        <v>1.1999999999998181</v>
      </c>
      <c r="G563">
        <v>1.1999999999998181</v>
      </c>
      <c r="H563" t="s">
        <v>20</v>
      </c>
    </row>
    <row r="564" spans="2:8" x14ac:dyDescent="0.25">
      <c r="B564" s="1">
        <v>1</v>
      </c>
      <c r="C564" s="1">
        <v>3367.99</v>
      </c>
      <c r="D564" s="1">
        <v>4.9000000000000004</v>
      </c>
      <c r="E564" s="1" t="str">
        <f t="shared" si="28"/>
        <v>Q</v>
      </c>
      <c r="F564" s="1">
        <f t="shared" si="29"/>
        <v>1.5799999999999272</v>
      </c>
      <c r="G564">
        <v>1.5799999999999272</v>
      </c>
      <c r="H564" t="s">
        <v>20</v>
      </c>
    </row>
    <row r="565" spans="2:8" x14ac:dyDescent="0.25">
      <c r="B565" s="1">
        <v>1</v>
      </c>
      <c r="C565" s="1">
        <v>3369.01</v>
      </c>
      <c r="D565" s="1">
        <v>0</v>
      </c>
      <c r="E565" s="1" t="str">
        <f t="shared" si="28"/>
        <v>NQ</v>
      </c>
      <c r="F565" s="1">
        <f t="shared" si="29"/>
        <v>1.0200000000004366</v>
      </c>
      <c r="G565" t="s">
        <v>20</v>
      </c>
      <c r="H565">
        <v>1.0200000000004366</v>
      </c>
    </row>
    <row r="566" spans="2:8" x14ac:dyDescent="0.25">
      <c r="B566" s="1">
        <v>1</v>
      </c>
      <c r="C566" s="1">
        <v>3369.89</v>
      </c>
      <c r="D566" s="1">
        <v>0</v>
      </c>
      <c r="E566" s="1" t="str">
        <f t="shared" si="28"/>
        <v>NQ</v>
      </c>
      <c r="F566" s="1">
        <f t="shared" si="29"/>
        <v>0.87999999999965439</v>
      </c>
      <c r="G566" t="s">
        <v>20</v>
      </c>
      <c r="H566">
        <v>0.87999999999965439</v>
      </c>
    </row>
    <row r="567" spans="2:8" x14ac:dyDescent="0.25">
      <c r="B567" s="1">
        <v>1</v>
      </c>
      <c r="C567" s="1">
        <v>3371.3</v>
      </c>
      <c r="D567" s="1">
        <v>0</v>
      </c>
      <c r="E567" s="1" t="str">
        <f t="shared" si="28"/>
        <v>NQ</v>
      </c>
      <c r="F567" s="1">
        <f t="shared" si="29"/>
        <v>1.4100000000003092</v>
      </c>
      <c r="G567" t="s">
        <v>20</v>
      </c>
      <c r="H567">
        <v>1.4100000000003092</v>
      </c>
    </row>
    <row r="568" spans="2:8" x14ac:dyDescent="0.25">
      <c r="B568" s="1">
        <v>1</v>
      </c>
      <c r="C568" s="1">
        <v>3372.85</v>
      </c>
      <c r="D568" s="1">
        <v>0</v>
      </c>
      <c r="E568" s="1" t="str">
        <f t="shared" si="28"/>
        <v>NQ</v>
      </c>
      <c r="F568" s="1">
        <f t="shared" si="29"/>
        <v>1.5499999999997272</v>
      </c>
      <c r="G568" t="s">
        <v>20</v>
      </c>
      <c r="H568">
        <v>1.5499999999997272</v>
      </c>
    </row>
    <row r="569" spans="2:8" x14ac:dyDescent="0.25">
      <c r="B569" s="1">
        <v>1</v>
      </c>
      <c r="C569" s="1">
        <v>3375.12</v>
      </c>
      <c r="D569" s="1">
        <v>0</v>
      </c>
      <c r="E569" s="1" t="str">
        <f t="shared" si="28"/>
        <v>NQ</v>
      </c>
      <c r="F569" s="1">
        <f t="shared" si="29"/>
        <v>2.2699999999999818</v>
      </c>
      <c r="G569" t="s">
        <v>20</v>
      </c>
      <c r="H569">
        <v>2.2699999999999818</v>
      </c>
    </row>
    <row r="570" spans="2:8" x14ac:dyDescent="0.25">
      <c r="B570" s="1">
        <v>1</v>
      </c>
      <c r="C570" s="1">
        <v>3376.79</v>
      </c>
      <c r="D570" s="1">
        <v>0</v>
      </c>
      <c r="E570" s="1" t="str">
        <f t="shared" si="28"/>
        <v>NQ</v>
      </c>
      <c r="F570" s="1">
        <f t="shared" si="29"/>
        <v>1.6700000000000728</v>
      </c>
      <c r="G570" t="s">
        <v>20</v>
      </c>
      <c r="H570">
        <v>1.6700000000000728</v>
      </c>
    </row>
    <row r="571" spans="2:8" x14ac:dyDescent="0.25">
      <c r="B571" s="1">
        <v>1</v>
      </c>
      <c r="C571" s="1">
        <v>3378</v>
      </c>
      <c r="D571" s="1">
        <v>0</v>
      </c>
      <c r="E571" s="1" t="str">
        <f t="shared" si="28"/>
        <v>NQ</v>
      </c>
      <c r="F571" s="1">
        <f t="shared" si="29"/>
        <v>1.2100000000000364</v>
      </c>
      <c r="G571" t="s">
        <v>20</v>
      </c>
      <c r="H571">
        <v>1.2100000000000364</v>
      </c>
    </row>
    <row r="572" spans="2:8" x14ac:dyDescent="0.25">
      <c r="B572" s="1">
        <v>1</v>
      </c>
      <c r="C572" s="1">
        <v>3379.6</v>
      </c>
      <c r="D572" s="1">
        <v>0</v>
      </c>
      <c r="E572" s="1" t="str">
        <f t="shared" si="28"/>
        <v>NQ</v>
      </c>
      <c r="F572" s="1">
        <f t="shared" si="29"/>
        <v>1.5999999999999091</v>
      </c>
      <c r="G572" t="s">
        <v>20</v>
      </c>
      <c r="H572">
        <v>1.5999999999999091</v>
      </c>
    </row>
    <row r="573" spans="2:8" x14ac:dyDescent="0.25">
      <c r="B573" s="1">
        <v>1</v>
      </c>
      <c r="C573" s="1">
        <v>3383.03</v>
      </c>
      <c r="D573" s="1">
        <v>6.1</v>
      </c>
      <c r="E573" s="1" t="str">
        <f t="shared" si="28"/>
        <v>Q</v>
      </c>
      <c r="F573" s="1" t="str">
        <f t="shared" si="29"/>
        <v/>
      </c>
      <c r="G573" t="s">
        <v>20</v>
      </c>
      <c r="H573" t="s">
        <v>20</v>
      </c>
    </row>
    <row r="574" spans="2:8" x14ac:dyDescent="0.25">
      <c r="B574" s="1">
        <v>1</v>
      </c>
      <c r="C574" s="1">
        <v>3384.6</v>
      </c>
      <c r="D574" s="1">
        <v>0</v>
      </c>
      <c r="E574" s="1" t="str">
        <f t="shared" si="28"/>
        <v>NQ</v>
      </c>
      <c r="F574" s="1">
        <f t="shared" si="29"/>
        <v>1.569999999999709</v>
      </c>
      <c r="G574" t="s">
        <v>20</v>
      </c>
      <c r="H574">
        <v>1.569999999999709</v>
      </c>
    </row>
    <row r="575" spans="2:8" x14ac:dyDescent="0.25">
      <c r="B575" s="1">
        <v>1</v>
      </c>
      <c r="C575" s="1">
        <v>3386.44</v>
      </c>
      <c r="D575" s="1">
        <v>0</v>
      </c>
      <c r="E575" s="1" t="str">
        <f t="shared" si="28"/>
        <v>NQ</v>
      </c>
      <c r="F575" s="1">
        <f t="shared" si="29"/>
        <v>1.8400000000001455</v>
      </c>
      <c r="G575" t="s">
        <v>20</v>
      </c>
      <c r="H575">
        <v>1.8400000000001455</v>
      </c>
    </row>
    <row r="576" spans="2:8" x14ac:dyDescent="0.25">
      <c r="B576" s="1">
        <v>1</v>
      </c>
      <c r="C576" s="1">
        <v>3389.24</v>
      </c>
      <c r="D576" s="1">
        <v>0</v>
      </c>
      <c r="E576" s="1" t="str">
        <f t="shared" si="28"/>
        <v>NQ</v>
      </c>
      <c r="F576" s="1">
        <f t="shared" si="29"/>
        <v>2.7999999999997272</v>
      </c>
      <c r="G576" t="s">
        <v>20</v>
      </c>
      <c r="H576">
        <v>2.7999999999997272</v>
      </c>
    </row>
    <row r="577" spans="2:8" x14ac:dyDescent="0.25">
      <c r="B577" s="1">
        <v>1</v>
      </c>
      <c r="C577" s="1">
        <v>3393.21</v>
      </c>
      <c r="D577" s="1">
        <v>0</v>
      </c>
      <c r="E577" s="1" t="str">
        <f t="shared" si="28"/>
        <v>NQ</v>
      </c>
      <c r="F577" s="1">
        <f t="shared" si="29"/>
        <v>3.9700000000002547</v>
      </c>
      <c r="G577" t="s">
        <v>20</v>
      </c>
      <c r="H577">
        <v>3.9700000000002547</v>
      </c>
    </row>
    <row r="578" spans="2:8" x14ac:dyDescent="0.25">
      <c r="B578" s="1">
        <v>1</v>
      </c>
      <c r="C578" s="1">
        <v>3401.1</v>
      </c>
      <c r="D578" s="1">
        <v>0</v>
      </c>
      <c r="E578" s="1" t="str">
        <f t="shared" si="28"/>
        <v>NQ</v>
      </c>
      <c r="F578" s="1">
        <f t="shared" si="29"/>
        <v>7.8899999999998727</v>
      </c>
      <c r="G578" t="s">
        <v>20</v>
      </c>
      <c r="H578">
        <v>7.8899999999998727</v>
      </c>
    </row>
    <row r="579" spans="2:8" x14ac:dyDescent="0.25">
      <c r="B579" s="1">
        <v>1</v>
      </c>
      <c r="C579" s="1">
        <v>3406.48</v>
      </c>
      <c r="D579" s="1">
        <v>0</v>
      </c>
      <c r="E579" s="1" t="str">
        <f t="shared" si="28"/>
        <v>NQ</v>
      </c>
      <c r="F579" s="1">
        <f t="shared" si="29"/>
        <v>5.3800000000001091</v>
      </c>
      <c r="G579" t="s">
        <v>20</v>
      </c>
      <c r="H579">
        <v>5.3800000000001091</v>
      </c>
    </row>
    <row r="580" spans="2:8" x14ac:dyDescent="0.25">
      <c r="B580" s="1">
        <v>1</v>
      </c>
      <c r="C580" s="1">
        <v>3408.9</v>
      </c>
      <c r="D580" s="1">
        <v>0</v>
      </c>
      <c r="E580" s="1" t="str">
        <f t="shared" si="28"/>
        <v>NQ</v>
      </c>
      <c r="F580" s="1">
        <f t="shared" si="29"/>
        <v>2.4200000000000728</v>
      </c>
      <c r="G580" t="s">
        <v>20</v>
      </c>
      <c r="H580">
        <v>2.4200000000000728</v>
      </c>
    </row>
    <row r="581" spans="2:8" x14ac:dyDescent="0.25">
      <c r="B581" s="1">
        <v>1</v>
      </c>
      <c r="C581" s="1">
        <v>3412.64</v>
      </c>
      <c r="D581" s="1">
        <v>0</v>
      </c>
      <c r="E581" s="1" t="str">
        <f t="shared" ref="E581:E618" si="30">IF(D581&gt;0,"Q","NQ")</f>
        <v>NQ</v>
      </c>
      <c r="F581" s="1">
        <f t="shared" si="29"/>
        <v>3.7399999999997817</v>
      </c>
      <c r="G581" t="s">
        <v>20</v>
      </c>
      <c r="H581">
        <v>3.7399999999997817</v>
      </c>
    </row>
    <row r="582" spans="2:8" x14ac:dyDescent="0.25">
      <c r="B582" s="1">
        <v>1</v>
      </c>
      <c r="C582" s="1">
        <v>3413.94</v>
      </c>
      <c r="D582" s="1">
        <v>0</v>
      </c>
      <c r="E582" s="1" t="str">
        <f t="shared" si="30"/>
        <v>NQ</v>
      </c>
      <c r="F582" s="1">
        <f t="shared" ref="F582:F618" si="31">IF(AND(E582="Q",E581="NQ"),"",C582-C581)</f>
        <v>1.3000000000001819</v>
      </c>
      <c r="G582" t="s">
        <v>20</v>
      </c>
      <c r="H582">
        <v>1.3000000000001819</v>
      </c>
    </row>
    <row r="583" spans="2:8" x14ac:dyDescent="0.25">
      <c r="B583" s="1">
        <v>1</v>
      </c>
      <c r="C583" s="1">
        <v>3415.28</v>
      </c>
      <c r="D583" s="1">
        <v>0</v>
      </c>
      <c r="E583" s="1" t="str">
        <f t="shared" si="30"/>
        <v>NQ</v>
      </c>
      <c r="F583" s="1">
        <f t="shared" si="31"/>
        <v>1.3400000000001455</v>
      </c>
      <c r="G583" t="s">
        <v>20</v>
      </c>
      <c r="H583">
        <v>1.3400000000001455</v>
      </c>
    </row>
    <row r="584" spans="2:8" x14ac:dyDescent="0.25">
      <c r="B584" s="1">
        <v>1</v>
      </c>
      <c r="C584" s="1">
        <v>3429.2</v>
      </c>
      <c r="D584" s="1">
        <v>0</v>
      </c>
      <c r="E584" s="1" t="str">
        <f t="shared" si="30"/>
        <v>NQ</v>
      </c>
      <c r="F584" s="1">
        <f t="shared" si="31"/>
        <v>13.919999999999618</v>
      </c>
      <c r="G584" t="s">
        <v>20</v>
      </c>
      <c r="H584">
        <v>13.919999999999618</v>
      </c>
    </row>
    <row r="585" spans="2:8" x14ac:dyDescent="0.25">
      <c r="B585" s="1">
        <v>1</v>
      </c>
      <c r="C585" s="1">
        <v>3439.24</v>
      </c>
      <c r="D585" s="1">
        <v>0</v>
      </c>
      <c r="E585" s="1" t="str">
        <f t="shared" si="30"/>
        <v>NQ</v>
      </c>
      <c r="F585" s="1">
        <f t="shared" si="31"/>
        <v>10.039999999999964</v>
      </c>
      <c r="G585" t="s">
        <v>20</v>
      </c>
      <c r="H585">
        <v>10.039999999999964</v>
      </c>
    </row>
    <row r="586" spans="2:8" x14ac:dyDescent="0.25">
      <c r="B586" s="1">
        <v>1</v>
      </c>
      <c r="C586" s="1">
        <v>3519.42</v>
      </c>
      <c r="D586" s="1">
        <v>74.3</v>
      </c>
      <c r="E586" s="1" t="str">
        <f t="shared" si="30"/>
        <v>Q</v>
      </c>
      <c r="F586" s="1" t="str">
        <f t="shared" si="31"/>
        <v/>
      </c>
      <c r="G586" t="s">
        <v>20</v>
      </c>
      <c r="H586" t="s">
        <v>20</v>
      </c>
    </row>
    <row r="587" spans="2:8" x14ac:dyDescent="0.25">
      <c r="B587" s="1">
        <v>1</v>
      </c>
      <c r="C587" s="1">
        <v>3521.3</v>
      </c>
      <c r="D587" s="1">
        <v>72.599999999999994</v>
      </c>
      <c r="E587" s="1" t="str">
        <f t="shared" si="30"/>
        <v>Q</v>
      </c>
      <c r="F587" s="1">
        <f t="shared" si="31"/>
        <v>1.8800000000001091</v>
      </c>
      <c r="G587">
        <v>1.8800000000001091</v>
      </c>
      <c r="H587" t="s">
        <v>20</v>
      </c>
    </row>
    <row r="588" spans="2:8" x14ac:dyDescent="0.25">
      <c r="B588" s="1">
        <v>1</v>
      </c>
      <c r="C588" s="1">
        <v>3523.02</v>
      </c>
      <c r="D588" s="1">
        <v>71.7</v>
      </c>
      <c r="E588" s="1" t="str">
        <f t="shared" si="30"/>
        <v>Q</v>
      </c>
      <c r="F588" s="1">
        <f t="shared" si="31"/>
        <v>1.7199999999997999</v>
      </c>
      <c r="G588">
        <v>1.7199999999997999</v>
      </c>
      <c r="H588" t="s">
        <v>20</v>
      </c>
    </row>
    <row r="589" spans="2:8" x14ac:dyDescent="0.25">
      <c r="B589" s="1">
        <v>1</v>
      </c>
      <c r="C589" s="1">
        <v>3524.79</v>
      </c>
      <c r="D589" s="1">
        <v>70.8</v>
      </c>
      <c r="E589" s="1" t="str">
        <f t="shared" si="30"/>
        <v>Q</v>
      </c>
      <c r="F589" s="1">
        <f t="shared" si="31"/>
        <v>1.7699999999999818</v>
      </c>
      <c r="G589">
        <v>1.7699999999999818</v>
      </c>
      <c r="H589" t="s">
        <v>20</v>
      </c>
    </row>
    <row r="590" spans="2:8" x14ac:dyDescent="0.25">
      <c r="B590" s="1">
        <v>1</v>
      </c>
      <c r="C590" s="1">
        <v>3526.3</v>
      </c>
      <c r="D590" s="1">
        <v>69.099999999999994</v>
      </c>
      <c r="E590" s="1" t="str">
        <f t="shared" si="30"/>
        <v>Q</v>
      </c>
      <c r="F590" s="1">
        <f t="shared" si="31"/>
        <v>1.5100000000002183</v>
      </c>
      <c r="G590">
        <v>1.5100000000002183</v>
      </c>
      <c r="H590" t="s">
        <v>20</v>
      </c>
    </row>
    <row r="591" spans="2:8" x14ac:dyDescent="0.25">
      <c r="B591" s="1">
        <v>1</v>
      </c>
      <c r="C591" s="1">
        <v>3528.81</v>
      </c>
      <c r="D591" s="1">
        <v>62.3</v>
      </c>
      <c r="E591" s="1" t="str">
        <f t="shared" si="30"/>
        <v>Q</v>
      </c>
      <c r="F591" s="1">
        <f t="shared" si="31"/>
        <v>2.5099999999997635</v>
      </c>
      <c r="G591">
        <v>2.5099999999997635</v>
      </c>
      <c r="H591" t="s">
        <v>20</v>
      </c>
    </row>
    <row r="592" spans="2:8" x14ac:dyDescent="0.25">
      <c r="B592" s="1">
        <v>1</v>
      </c>
      <c r="C592" s="1">
        <v>3530.22</v>
      </c>
      <c r="D592" s="1">
        <v>56.7</v>
      </c>
      <c r="E592" s="1" t="str">
        <f t="shared" si="30"/>
        <v>Q</v>
      </c>
      <c r="F592" s="1">
        <f t="shared" si="31"/>
        <v>1.4099999999998545</v>
      </c>
      <c r="G592">
        <v>1.4099999999998545</v>
      </c>
      <c r="H592" t="s">
        <v>20</v>
      </c>
    </row>
    <row r="593" spans="2:8" x14ac:dyDescent="0.25">
      <c r="B593" s="1">
        <v>1</v>
      </c>
      <c r="C593" s="1">
        <v>3532.74</v>
      </c>
      <c r="D593" s="1">
        <v>35.200000000000003</v>
      </c>
      <c r="E593" s="1" t="str">
        <f t="shared" si="30"/>
        <v>Q</v>
      </c>
      <c r="F593" s="1">
        <f t="shared" si="31"/>
        <v>2.5199999999999818</v>
      </c>
      <c r="G593">
        <v>2.5199999999999818</v>
      </c>
      <c r="H593" t="s">
        <v>20</v>
      </c>
    </row>
    <row r="594" spans="2:8" x14ac:dyDescent="0.25">
      <c r="B594" s="1">
        <v>1</v>
      </c>
      <c r="C594" s="1">
        <v>3533.98</v>
      </c>
      <c r="D594" s="1">
        <v>34.799999999999997</v>
      </c>
      <c r="E594" s="1" t="str">
        <f t="shared" si="30"/>
        <v>Q</v>
      </c>
      <c r="F594" s="1">
        <f t="shared" si="31"/>
        <v>1.2400000000002365</v>
      </c>
      <c r="G594">
        <v>1.2400000000002365</v>
      </c>
      <c r="H594" t="s">
        <v>20</v>
      </c>
    </row>
    <row r="595" spans="2:8" x14ac:dyDescent="0.25">
      <c r="B595" s="1">
        <v>1</v>
      </c>
      <c r="C595" s="1">
        <v>3535.5</v>
      </c>
      <c r="D595" s="1">
        <v>34.9</v>
      </c>
      <c r="E595" s="1" t="str">
        <f t="shared" si="30"/>
        <v>Q</v>
      </c>
      <c r="F595" s="1">
        <f t="shared" si="31"/>
        <v>1.5199999999999818</v>
      </c>
      <c r="G595">
        <v>1.5199999999999818</v>
      </c>
      <c r="H595" t="s">
        <v>20</v>
      </c>
    </row>
    <row r="596" spans="2:8" x14ac:dyDescent="0.25">
      <c r="B596" s="1">
        <v>1</v>
      </c>
      <c r="C596" s="1">
        <v>3537.25</v>
      </c>
      <c r="D596" s="1">
        <v>14.8</v>
      </c>
      <c r="E596" s="1" t="str">
        <f t="shared" si="30"/>
        <v>Q</v>
      </c>
      <c r="F596" s="1">
        <f t="shared" si="31"/>
        <v>1.75</v>
      </c>
      <c r="G596">
        <v>1.75</v>
      </c>
      <c r="H596" t="s">
        <v>20</v>
      </c>
    </row>
    <row r="597" spans="2:8" x14ac:dyDescent="0.25">
      <c r="B597" s="1">
        <v>1</v>
      </c>
      <c r="C597" s="1">
        <v>3539.72</v>
      </c>
      <c r="D597" s="1">
        <v>8.5</v>
      </c>
      <c r="E597" s="1" t="str">
        <f t="shared" si="30"/>
        <v>Q</v>
      </c>
      <c r="F597" s="1">
        <f t="shared" si="31"/>
        <v>2.4699999999997999</v>
      </c>
      <c r="G597">
        <v>2.4699999999997999</v>
      </c>
      <c r="H597" t="s">
        <v>20</v>
      </c>
    </row>
    <row r="598" spans="2:8" x14ac:dyDescent="0.25">
      <c r="B598" s="1">
        <v>1</v>
      </c>
      <c r="C598" s="1">
        <v>3540.89</v>
      </c>
      <c r="D598" s="1">
        <v>5.8</v>
      </c>
      <c r="E598" s="1" t="str">
        <f t="shared" si="30"/>
        <v>Q</v>
      </c>
      <c r="F598" s="1">
        <f t="shared" si="31"/>
        <v>1.1700000000000728</v>
      </c>
      <c r="G598">
        <v>1.1700000000000728</v>
      </c>
      <c r="H598" t="s">
        <v>20</v>
      </c>
    </row>
    <row r="599" spans="2:8" x14ac:dyDescent="0.25">
      <c r="B599" s="1">
        <v>1</v>
      </c>
      <c r="C599" s="1">
        <v>3542.74</v>
      </c>
      <c r="D599" s="1">
        <v>5.0999999999999996</v>
      </c>
      <c r="E599" s="1" t="str">
        <f t="shared" si="30"/>
        <v>Q</v>
      </c>
      <c r="F599" s="1">
        <f t="shared" si="31"/>
        <v>1.8499999999999091</v>
      </c>
      <c r="G599">
        <v>1.8499999999999091</v>
      </c>
      <c r="H599" t="s">
        <v>20</v>
      </c>
    </row>
    <row r="600" spans="2:8" x14ac:dyDescent="0.25">
      <c r="B600" s="1">
        <v>1</v>
      </c>
      <c r="C600" s="1">
        <v>3544.05</v>
      </c>
      <c r="D600" s="1">
        <v>0</v>
      </c>
      <c r="E600" s="1" t="str">
        <f t="shared" si="30"/>
        <v>NQ</v>
      </c>
      <c r="F600" s="1">
        <f t="shared" si="31"/>
        <v>1.3100000000004002</v>
      </c>
      <c r="G600" t="s">
        <v>20</v>
      </c>
      <c r="H600">
        <v>1.3100000000004002</v>
      </c>
    </row>
    <row r="601" spans="2:8" x14ac:dyDescent="0.25">
      <c r="B601" s="1">
        <v>1</v>
      </c>
      <c r="C601" s="1">
        <v>3545.3</v>
      </c>
      <c r="D601" s="1">
        <v>5.6</v>
      </c>
      <c r="E601" s="1" t="str">
        <f t="shared" si="30"/>
        <v>Q</v>
      </c>
      <c r="F601" s="1" t="str">
        <f t="shared" si="31"/>
        <v/>
      </c>
      <c r="G601" t="s">
        <v>20</v>
      </c>
      <c r="H601" t="s">
        <v>20</v>
      </c>
    </row>
    <row r="602" spans="2:8" x14ac:dyDescent="0.25">
      <c r="B602" s="1">
        <v>1</v>
      </c>
      <c r="C602" s="1">
        <v>3547.46</v>
      </c>
      <c r="D602" s="1">
        <v>0</v>
      </c>
      <c r="E602" s="1" t="str">
        <f t="shared" si="30"/>
        <v>NQ</v>
      </c>
      <c r="F602" s="1">
        <f t="shared" si="31"/>
        <v>2.1599999999998545</v>
      </c>
      <c r="G602" t="s">
        <v>20</v>
      </c>
      <c r="H602">
        <v>2.1599999999998545</v>
      </c>
    </row>
    <row r="603" spans="2:8" x14ac:dyDescent="0.25">
      <c r="B603" s="1">
        <v>1</v>
      </c>
      <c r="C603" s="1">
        <v>3549.53</v>
      </c>
      <c r="D603" s="1">
        <v>0</v>
      </c>
      <c r="E603" s="1" t="str">
        <f t="shared" si="30"/>
        <v>NQ</v>
      </c>
      <c r="F603" s="1">
        <f t="shared" si="31"/>
        <v>2.0700000000001637</v>
      </c>
      <c r="G603" t="s">
        <v>20</v>
      </c>
      <c r="H603">
        <v>2.0700000000001637</v>
      </c>
    </row>
    <row r="604" spans="2:8" x14ac:dyDescent="0.25">
      <c r="B604" s="1">
        <v>1</v>
      </c>
      <c r="C604" s="1">
        <v>3550.7</v>
      </c>
      <c r="D604" s="1">
        <v>0</v>
      </c>
      <c r="E604" s="1" t="str">
        <f t="shared" si="30"/>
        <v>NQ</v>
      </c>
      <c r="F604" s="1">
        <f t="shared" si="31"/>
        <v>1.169999999999618</v>
      </c>
      <c r="G604" t="s">
        <v>20</v>
      </c>
      <c r="H604">
        <v>1.169999999999618</v>
      </c>
    </row>
    <row r="605" spans="2:8" x14ac:dyDescent="0.25">
      <c r="B605" s="1">
        <v>1</v>
      </c>
      <c r="C605" s="1">
        <v>3553.08</v>
      </c>
      <c r="D605" s="1">
        <v>47.9</v>
      </c>
      <c r="E605" s="1" t="str">
        <f t="shared" si="30"/>
        <v>Q</v>
      </c>
      <c r="F605" s="1" t="str">
        <f t="shared" si="31"/>
        <v/>
      </c>
      <c r="G605" t="s">
        <v>20</v>
      </c>
      <c r="H605" t="s">
        <v>20</v>
      </c>
    </row>
    <row r="606" spans="2:8" x14ac:dyDescent="0.25">
      <c r="B606" s="1">
        <v>1</v>
      </c>
      <c r="C606" s="1">
        <v>3554.99</v>
      </c>
      <c r="D606" s="1">
        <v>22.8</v>
      </c>
      <c r="E606" s="1" t="str">
        <f t="shared" si="30"/>
        <v>Q</v>
      </c>
      <c r="F606" s="1">
        <f t="shared" si="31"/>
        <v>1.9099999999998545</v>
      </c>
      <c r="G606">
        <v>1.9099999999998545</v>
      </c>
      <c r="H606" t="s">
        <v>20</v>
      </c>
    </row>
    <row r="607" spans="2:8" x14ac:dyDescent="0.25">
      <c r="B607" s="1">
        <v>1</v>
      </c>
      <c r="C607" s="1">
        <v>3556.24</v>
      </c>
      <c r="D607" s="1">
        <v>7.2</v>
      </c>
      <c r="E607" s="1" t="str">
        <f t="shared" si="30"/>
        <v>Q</v>
      </c>
      <c r="F607" s="1">
        <f t="shared" si="31"/>
        <v>1.25</v>
      </c>
      <c r="G607">
        <v>1.25</v>
      </c>
      <c r="H607" t="s">
        <v>20</v>
      </c>
    </row>
    <row r="608" spans="2:8" x14ac:dyDescent="0.25">
      <c r="B608" s="1">
        <v>1</v>
      </c>
      <c r="C608" s="1">
        <v>3559.35</v>
      </c>
      <c r="D608" s="1">
        <v>0</v>
      </c>
      <c r="E608" s="1" t="str">
        <f t="shared" si="30"/>
        <v>NQ</v>
      </c>
      <c r="F608" s="1">
        <f t="shared" si="31"/>
        <v>3.1100000000001273</v>
      </c>
      <c r="G608" t="s">
        <v>20</v>
      </c>
      <c r="H608">
        <v>3.1100000000001273</v>
      </c>
    </row>
    <row r="609" spans="2:8" x14ac:dyDescent="0.25">
      <c r="B609" s="1">
        <v>1</v>
      </c>
      <c r="C609" s="1">
        <v>3560.74</v>
      </c>
      <c r="D609" s="1">
        <v>0</v>
      </c>
      <c r="E609" s="1" t="str">
        <f t="shared" si="30"/>
        <v>NQ</v>
      </c>
      <c r="F609" s="1">
        <f t="shared" si="31"/>
        <v>1.3899999999998727</v>
      </c>
      <c r="G609" t="s">
        <v>20</v>
      </c>
      <c r="H609">
        <v>1.3899999999998727</v>
      </c>
    </row>
    <row r="610" spans="2:8" x14ac:dyDescent="0.25">
      <c r="B610" s="1">
        <v>1</v>
      </c>
      <c r="C610" s="1">
        <v>3562.29</v>
      </c>
      <c r="D610" s="1">
        <v>0</v>
      </c>
      <c r="E610" s="1" t="str">
        <f t="shared" si="30"/>
        <v>NQ</v>
      </c>
      <c r="F610" s="1">
        <f t="shared" si="31"/>
        <v>1.5500000000001819</v>
      </c>
      <c r="G610" t="s">
        <v>20</v>
      </c>
      <c r="H610">
        <v>1.5500000000001819</v>
      </c>
    </row>
    <row r="611" spans="2:8" x14ac:dyDescent="0.25">
      <c r="B611" s="1">
        <v>1</v>
      </c>
      <c r="C611" s="1">
        <v>3563.53</v>
      </c>
      <c r="D611" s="1">
        <v>0</v>
      </c>
      <c r="E611" s="1" t="str">
        <f t="shared" si="30"/>
        <v>NQ</v>
      </c>
      <c r="F611" s="1">
        <f t="shared" si="31"/>
        <v>1.2400000000002365</v>
      </c>
      <c r="G611" t="s">
        <v>20</v>
      </c>
      <c r="H611">
        <v>1.2400000000002365</v>
      </c>
    </row>
    <row r="612" spans="2:8" x14ac:dyDescent="0.25">
      <c r="B612" s="1">
        <v>1</v>
      </c>
      <c r="C612" s="1">
        <v>3567.48</v>
      </c>
      <c r="D612" s="1">
        <v>0</v>
      </c>
      <c r="E612" s="1" t="str">
        <f t="shared" si="30"/>
        <v>NQ</v>
      </c>
      <c r="F612" s="1">
        <f t="shared" si="31"/>
        <v>3.9499999999998181</v>
      </c>
      <c r="G612" t="s">
        <v>20</v>
      </c>
      <c r="H612">
        <v>3.9499999999998181</v>
      </c>
    </row>
    <row r="613" spans="2:8" x14ac:dyDescent="0.25">
      <c r="B613" s="1">
        <v>1</v>
      </c>
      <c r="C613" s="1">
        <v>3569.11</v>
      </c>
      <c r="D613" s="1">
        <v>0</v>
      </c>
      <c r="E613" s="1" t="str">
        <f t="shared" si="30"/>
        <v>NQ</v>
      </c>
      <c r="F613" s="1">
        <f t="shared" si="31"/>
        <v>1.6300000000001091</v>
      </c>
      <c r="G613" t="s">
        <v>20</v>
      </c>
      <c r="H613">
        <v>1.6300000000001091</v>
      </c>
    </row>
    <row r="614" spans="2:8" x14ac:dyDescent="0.25">
      <c r="B614" s="1">
        <v>1</v>
      </c>
      <c r="C614" s="1">
        <v>3573.42</v>
      </c>
      <c r="D614" s="1">
        <v>0</v>
      </c>
      <c r="E614" s="1" t="str">
        <f t="shared" si="30"/>
        <v>NQ</v>
      </c>
      <c r="F614" s="1">
        <f t="shared" si="31"/>
        <v>4.3099999999999454</v>
      </c>
      <c r="G614" t="s">
        <v>20</v>
      </c>
      <c r="H614">
        <v>4.3099999999999454</v>
      </c>
    </row>
    <row r="615" spans="2:8" x14ac:dyDescent="0.25">
      <c r="B615" s="1">
        <v>1</v>
      </c>
      <c r="C615" s="1">
        <v>3576.83</v>
      </c>
      <c r="D615" s="1">
        <v>0</v>
      </c>
      <c r="E615" s="1" t="str">
        <f t="shared" si="30"/>
        <v>NQ</v>
      </c>
      <c r="F615" s="1">
        <f t="shared" si="31"/>
        <v>3.4099999999998545</v>
      </c>
      <c r="G615" t="s">
        <v>20</v>
      </c>
      <c r="H615">
        <v>3.4099999999998545</v>
      </c>
    </row>
    <row r="616" spans="2:8" x14ac:dyDescent="0.25">
      <c r="B616" s="1">
        <v>1</v>
      </c>
      <c r="C616" s="1">
        <v>3578.57</v>
      </c>
      <c r="D616" s="1">
        <v>0</v>
      </c>
      <c r="E616" s="1" t="str">
        <f t="shared" si="30"/>
        <v>NQ</v>
      </c>
      <c r="F616" s="1">
        <f t="shared" si="31"/>
        <v>1.7400000000002365</v>
      </c>
      <c r="G616" t="s">
        <v>20</v>
      </c>
      <c r="H616">
        <v>1.7400000000002365</v>
      </c>
    </row>
    <row r="617" spans="2:8" x14ac:dyDescent="0.25">
      <c r="B617" s="1">
        <v>1</v>
      </c>
      <c r="C617" s="1">
        <v>3582.04</v>
      </c>
      <c r="D617" s="1">
        <v>0</v>
      </c>
      <c r="E617" s="1" t="str">
        <f t="shared" si="30"/>
        <v>NQ</v>
      </c>
      <c r="F617" s="1">
        <f t="shared" si="31"/>
        <v>3.4699999999997999</v>
      </c>
      <c r="G617" t="s">
        <v>20</v>
      </c>
      <c r="H617">
        <v>3.4699999999997999</v>
      </c>
    </row>
    <row r="618" spans="2:8" x14ac:dyDescent="0.25">
      <c r="B618" s="1">
        <v>1</v>
      </c>
      <c r="C618" s="1">
        <v>3591.12</v>
      </c>
      <c r="D618" s="1">
        <v>0</v>
      </c>
      <c r="E618" s="1" t="str">
        <f t="shared" si="30"/>
        <v>NQ</v>
      </c>
      <c r="F618" s="1">
        <f t="shared" si="31"/>
        <v>9.0799999999999272</v>
      </c>
      <c r="G618" t="s">
        <v>20</v>
      </c>
      <c r="H618">
        <v>9.0799999999999272</v>
      </c>
    </row>
  </sheetData>
  <sortState ref="V8:V87">
    <sortCondition ref="V7"/>
  </sortState>
  <mergeCells count="3">
    <mergeCell ref="B2:H2"/>
    <mergeCell ref="P5:T5"/>
    <mergeCell ref="V5:Z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7"/>
  <sheetViews>
    <sheetView workbookViewId="0">
      <selection activeCell="K2" sqref="K2"/>
    </sheetView>
  </sheetViews>
  <sheetFormatPr defaultRowHeight="15" x14ac:dyDescent="0.25"/>
  <cols>
    <col min="1" max="1" width="9.140625" style="1"/>
    <col min="2" max="2" width="8.85546875" style="1" bestFit="1" customWidth="1"/>
    <col min="3" max="3" width="8" style="1" bestFit="1" customWidth="1"/>
    <col min="4" max="4" width="7.140625" style="1" bestFit="1" customWidth="1"/>
    <col min="5" max="5" width="7.7109375" style="1" bestFit="1" customWidth="1"/>
    <col min="6" max="6" width="6.140625" style="1" bestFit="1" customWidth="1"/>
    <col min="7" max="7" width="16.85546875" style="1" bestFit="1" customWidth="1"/>
    <col min="8" max="8" width="20.42578125" style="1" bestFit="1" customWidth="1"/>
    <col min="9" max="16384" width="9.140625" style="1"/>
  </cols>
  <sheetData>
    <row r="2" spans="2:11" ht="15.75" thickBot="1" x14ac:dyDescent="0.3">
      <c r="B2" s="2" t="s">
        <v>11</v>
      </c>
      <c r="C2" s="2" t="s">
        <v>1</v>
      </c>
      <c r="D2" s="2" t="s">
        <v>2</v>
      </c>
      <c r="E2" s="2" t="s">
        <v>9</v>
      </c>
      <c r="F2" s="2" t="s">
        <v>13</v>
      </c>
      <c r="G2" s="2" t="s">
        <v>17</v>
      </c>
      <c r="H2" s="2" t="s">
        <v>29</v>
      </c>
      <c r="K2" s="44"/>
    </row>
    <row r="3" spans="2:11" x14ac:dyDescent="0.25">
      <c r="B3" s="1">
        <v>1</v>
      </c>
      <c r="C3" s="1">
        <v>363.12</v>
      </c>
      <c r="D3" s="1">
        <v>224</v>
      </c>
      <c r="E3" s="1">
        <v>61.1</v>
      </c>
      <c r="F3" s="1" t="str">
        <f>IF(E3&gt;0,"Q","NQ")</f>
        <v>Q</v>
      </c>
      <c r="G3"/>
      <c r="H3"/>
    </row>
    <row r="4" spans="2:11" x14ac:dyDescent="0.25">
      <c r="B4" s="1">
        <v>1</v>
      </c>
      <c r="C4" s="1">
        <v>365.4</v>
      </c>
      <c r="D4" s="1">
        <v>233</v>
      </c>
      <c r="E4" s="1">
        <v>47.4</v>
      </c>
      <c r="F4" s="1" t="str">
        <f t="shared" ref="F4:F67" si="0">IF(E4&gt;0,"Q","NQ")</f>
        <v>Q</v>
      </c>
      <c r="G4">
        <v>2.2799999999999727</v>
      </c>
      <c r="H4" t="s">
        <v>20</v>
      </c>
    </row>
    <row r="5" spans="2:11" x14ac:dyDescent="0.25">
      <c r="B5" s="1">
        <v>1</v>
      </c>
      <c r="C5" s="1">
        <v>366.97</v>
      </c>
      <c r="D5" s="1">
        <v>236</v>
      </c>
      <c r="E5" s="1">
        <v>44</v>
      </c>
      <c r="F5" s="1" t="str">
        <f t="shared" si="0"/>
        <v>Q</v>
      </c>
      <c r="G5">
        <v>1.57000000000005</v>
      </c>
      <c r="H5" t="s">
        <v>20</v>
      </c>
    </row>
    <row r="6" spans="2:11" x14ac:dyDescent="0.25">
      <c r="B6" s="1">
        <v>1</v>
      </c>
      <c r="C6" s="1">
        <v>368.32</v>
      </c>
      <c r="D6" s="1">
        <v>247</v>
      </c>
      <c r="E6" s="1">
        <v>29</v>
      </c>
      <c r="F6" s="1" t="str">
        <f t="shared" si="0"/>
        <v>Q</v>
      </c>
      <c r="G6">
        <v>1.3499999999999659</v>
      </c>
      <c r="H6" t="s">
        <v>20</v>
      </c>
    </row>
    <row r="7" spans="2:11" x14ac:dyDescent="0.25">
      <c r="B7" s="1">
        <v>1</v>
      </c>
      <c r="C7" s="1">
        <v>369.7</v>
      </c>
      <c r="D7" s="1">
        <v>261</v>
      </c>
      <c r="E7" s="1">
        <v>15.5</v>
      </c>
      <c r="F7" s="1" t="str">
        <f t="shared" si="0"/>
        <v>Q</v>
      </c>
      <c r="G7">
        <v>1.3799999999999955</v>
      </c>
      <c r="H7" t="s">
        <v>20</v>
      </c>
    </row>
    <row r="8" spans="2:11" x14ac:dyDescent="0.25">
      <c r="B8" s="1">
        <v>1</v>
      </c>
      <c r="C8" s="1">
        <v>371.12</v>
      </c>
      <c r="D8" s="1">
        <v>248</v>
      </c>
      <c r="E8" s="1">
        <v>29.4</v>
      </c>
      <c r="F8" s="1" t="str">
        <f t="shared" si="0"/>
        <v>Q</v>
      </c>
      <c r="G8">
        <v>1.4200000000000159</v>
      </c>
      <c r="H8" t="s">
        <v>20</v>
      </c>
    </row>
    <row r="9" spans="2:11" x14ac:dyDescent="0.25">
      <c r="B9" s="1">
        <v>1</v>
      </c>
      <c r="C9" s="1">
        <v>372.96</v>
      </c>
      <c r="D9" s="1">
        <v>254</v>
      </c>
      <c r="E9" s="1">
        <v>23</v>
      </c>
      <c r="F9" s="1" t="str">
        <f t="shared" si="0"/>
        <v>Q</v>
      </c>
      <c r="G9">
        <v>1.839999999999975</v>
      </c>
      <c r="H9" t="s">
        <v>20</v>
      </c>
    </row>
    <row r="10" spans="2:11" x14ac:dyDescent="0.25">
      <c r="B10" s="1">
        <v>1</v>
      </c>
      <c r="C10" s="1">
        <v>374.5</v>
      </c>
      <c r="D10" s="1">
        <v>258</v>
      </c>
      <c r="E10" s="1">
        <v>22.9</v>
      </c>
      <c r="F10" s="1" t="str">
        <f t="shared" si="0"/>
        <v>Q</v>
      </c>
      <c r="G10">
        <v>1.5400000000000205</v>
      </c>
      <c r="H10" t="s">
        <v>20</v>
      </c>
    </row>
    <row r="11" spans="2:11" x14ac:dyDescent="0.25">
      <c r="B11" s="1">
        <v>1</v>
      </c>
      <c r="C11" s="1">
        <v>375.74</v>
      </c>
      <c r="D11" s="1">
        <v>271</v>
      </c>
      <c r="E11" s="1">
        <v>12.6</v>
      </c>
      <c r="F11" s="1" t="str">
        <f t="shared" si="0"/>
        <v>Q</v>
      </c>
      <c r="G11">
        <v>1.2400000000000091</v>
      </c>
      <c r="H11" t="s">
        <v>20</v>
      </c>
    </row>
    <row r="12" spans="2:11" x14ac:dyDescent="0.25">
      <c r="B12" s="1">
        <v>1</v>
      </c>
      <c r="C12" s="1">
        <v>377.15</v>
      </c>
      <c r="D12" s="1">
        <v>280</v>
      </c>
      <c r="E12" s="1">
        <v>0</v>
      </c>
      <c r="F12" s="1" t="str">
        <f t="shared" si="0"/>
        <v>NQ</v>
      </c>
      <c r="G12" t="s">
        <v>20</v>
      </c>
      <c r="H12">
        <v>1.4099999999999682</v>
      </c>
    </row>
    <row r="13" spans="2:11" x14ac:dyDescent="0.25">
      <c r="B13" s="1">
        <v>1</v>
      </c>
      <c r="C13" s="1">
        <v>379.67</v>
      </c>
      <c r="D13" s="1">
        <v>282</v>
      </c>
      <c r="E13" s="1">
        <v>0</v>
      </c>
      <c r="F13" s="1" t="str">
        <f t="shared" si="0"/>
        <v>NQ</v>
      </c>
      <c r="G13" t="s">
        <v>20</v>
      </c>
      <c r="H13">
        <v>2.5200000000000387</v>
      </c>
    </row>
    <row r="14" spans="2:11" x14ac:dyDescent="0.25">
      <c r="B14" s="1">
        <v>1</v>
      </c>
      <c r="C14" s="1">
        <v>381.14</v>
      </c>
      <c r="D14" s="1">
        <v>283</v>
      </c>
      <c r="E14" s="1">
        <v>0</v>
      </c>
      <c r="F14" s="1" t="str">
        <f t="shared" si="0"/>
        <v>NQ</v>
      </c>
      <c r="G14" t="s">
        <v>20</v>
      </c>
      <c r="H14">
        <v>1.4699999999999704</v>
      </c>
    </row>
    <row r="15" spans="2:11" x14ac:dyDescent="0.25">
      <c r="B15" s="1">
        <v>1</v>
      </c>
      <c r="C15" s="1">
        <v>384.76</v>
      </c>
      <c r="D15" s="1">
        <v>291</v>
      </c>
      <c r="E15" s="1">
        <v>0</v>
      </c>
      <c r="F15" s="1" t="str">
        <f t="shared" si="0"/>
        <v>NQ</v>
      </c>
      <c r="G15" t="s">
        <v>20</v>
      </c>
      <c r="H15">
        <v>3.6200000000000045</v>
      </c>
    </row>
    <row r="16" spans="2:11" x14ac:dyDescent="0.25">
      <c r="B16" s="1">
        <v>1</v>
      </c>
      <c r="C16" s="1">
        <v>392.65</v>
      </c>
      <c r="D16" s="1">
        <v>295</v>
      </c>
      <c r="E16" s="1">
        <v>0</v>
      </c>
      <c r="F16" s="1" t="str">
        <f t="shared" si="0"/>
        <v>NQ</v>
      </c>
      <c r="G16" t="s">
        <v>20</v>
      </c>
      <c r="H16">
        <v>7.8899999999999864</v>
      </c>
    </row>
    <row r="17" spans="2:8" x14ac:dyDescent="0.25">
      <c r="B17" s="1">
        <v>1</v>
      </c>
      <c r="C17" s="1">
        <v>396.31</v>
      </c>
      <c r="D17" s="1">
        <v>296</v>
      </c>
      <c r="E17" s="1">
        <v>0</v>
      </c>
      <c r="F17" s="1" t="str">
        <f t="shared" si="0"/>
        <v>NQ</v>
      </c>
      <c r="G17" t="s">
        <v>20</v>
      </c>
      <c r="H17">
        <v>3.660000000000025</v>
      </c>
    </row>
    <row r="18" spans="2:8" x14ac:dyDescent="0.25">
      <c r="B18" s="1">
        <v>1</v>
      </c>
      <c r="C18" s="1">
        <v>398.29</v>
      </c>
      <c r="D18" s="1">
        <v>298</v>
      </c>
      <c r="E18" s="1">
        <v>0</v>
      </c>
      <c r="F18" s="1" t="str">
        <f t="shared" si="0"/>
        <v>NQ</v>
      </c>
      <c r="G18" t="s">
        <v>20</v>
      </c>
      <c r="H18">
        <v>1.9800000000000182</v>
      </c>
    </row>
    <row r="19" spans="2:8" x14ac:dyDescent="0.25">
      <c r="B19" s="1">
        <v>1</v>
      </c>
      <c r="C19" s="1">
        <v>400.22</v>
      </c>
      <c r="D19" s="1">
        <v>303</v>
      </c>
      <c r="E19" s="1">
        <v>0</v>
      </c>
      <c r="F19" s="1" t="str">
        <f t="shared" si="0"/>
        <v>NQ</v>
      </c>
      <c r="G19" t="s">
        <v>20</v>
      </c>
      <c r="H19">
        <v>1.9300000000000068</v>
      </c>
    </row>
    <row r="20" spans="2:8" x14ac:dyDescent="0.25">
      <c r="B20" s="1">
        <v>1</v>
      </c>
      <c r="C20" s="1">
        <v>403.97</v>
      </c>
      <c r="D20" s="1">
        <v>304</v>
      </c>
      <c r="E20" s="1">
        <v>0</v>
      </c>
      <c r="F20" s="1" t="str">
        <f t="shared" si="0"/>
        <v>NQ</v>
      </c>
      <c r="G20" t="s">
        <v>20</v>
      </c>
      <c r="H20">
        <v>3.75</v>
      </c>
    </row>
    <row r="21" spans="2:8" x14ac:dyDescent="0.25">
      <c r="B21" s="1">
        <v>1</v>
      </c>
      <c r="C21" s="1">
        <v>408.03</v>
      </c>
      <c r="D21" s="1">
        <v>311</v>
      </c>
      <c r="E21" s="1">
        <v>0</v>
      </c>
      <c r="F21" s="1" t="str">
        <f t="shared" si="0"/>
        <v>NQ</v>
      </c>
      <c r="G21" t="s">
        <v>20</v>
      </c>
      <c r="H21">
        <v>4.0599999999999454</v>
      </c>
    </row>
    <row r="22" spans="2:8" x14ac:dyDescent="0.25">
      <c r="B22" s="1">
        <v>1</v>
      </c>
      <c r="C22" s="1">
        <v>414.43</v>
      </c>
      <c r="D22" s="1">
        <v>319</v>
      </c>
      <c r="E22" s="1">
        <v>0</v>
      </c>
      <c r="F22" s="1" t="str">
        <f t="shared" si="0"/>
        <v>NQ</v>
      </c>
      <c r="G22" t="s">
        <v>20</v>
      </c>
      <c r="H22">
        <v>6.4000000000000341</v>
      </c>
    </row>
    <row r="23" spans="2:8" x14ac:dyDescent="0.25">
      <c r="B23" s="1">
        <v>1</v>
      </c>
      <c r="C23" s="1">
        <v>416.81</v>
      </c>
      <c r="D23" s="1">
        <v>320</v>
      </c>
      <c r="E23" s="1">
        <v>0</v>
      </c>
      <c r="F23" s="1" t="str">
        <f t="shared" si="0"/>
        <v>NQ</v>
      </c>
      <c r="G23" t="s">
        <v>20</v>
      </c>
      <c r="H23">
        <v>2.3799999999999955</v>
      </c>
    </row>
    <row r="24" spans="2:8" x14ac:dyDescent="0.25">
      <c r="B24" s="1">
        <v>1</v>
      </c>
      <c r="C24" s="1">
        <v>419.5</v>
      </c>
      <c r="D24" s="1">
        <v>324</v>
      </c>
      <c r="E24" s="1">
        <v>0</v>
      </c>
      <c r="F24" s="1" t="str">
        <f t="shared" si="0"/>
        <v>NQ</v>
      </c>
      <c r="G24" t="s">
        <v>20</v>
      </c>
      <c r="H24">
        <v>2.6899999999999977</v>
      </c>
    </row>
    <row r="25" spans="2:8" x14ac:dyDescent="0.25">
      <c r="B25" s="1">
        <v>1</v>
      </c>
      <c r="C25" s="1">
        <v>420.3</v>
      </c>
      <c r="D25" s="1">
        <v>323</v>
      </c>
      <c r="E25" s="1">
        <v>0</v>
      </c>
      <c r="F25" s="1" t="str">
        <f t="shared" si="0"/>
        <v>NQ</v>
      </c>
      <c r="G25" t="s">
        <v>20</v>
      </c>
      <c r="H25">
        <v>0.80000000000001137</v>
      </c>
    </row>
    <row r="26" spans="2:8" x14ac:dyDescent="0.25">
      <c r="B26" s="1">
        <v>1</v>
      </c>
      <c r="C26" s="1">
        <v>421.32</v>
      </c>
      <c r="D26" s="1">
        <v>325</v>
      </c>
      <c r="E26" s="1">
        <v>0</v>
      </c>
      <c r="F26" s="1" t="str">
        <f t="shared" si="0"/>
        <v>NQ</v>
      </c>
      <c r="G26" t="s">
        <v>20</v>
      </c>
      <c r="H26">
        <v>1.0199999999999818</v>
      </c>
    </row>
    <row r="27" spans="2:8" x14ac:dyDescent="0.25">
      <c r="B27" s="1">
        <v>1</v>
      </c>
      <c r="C27" s="1">
        <v>423.63</v>
      </c>
      <c r="D27" s="1">
        <v>326</v>
      </c>
      <c r="E27" s="1">
        <v>0</v>
      </c>
      <c r="F27" s="1" t="str">
        <f t="shared" si="0"/>
        <v>NQ</v>
      </c>
      <c r="G27" t="s">
        <v>20</v>
      </c>
      <c r="H27">
        <v>2.3100000000000023</v>
      </c>
    </row>
    <row r="28" spans="2:8" x14ac:dyDescent="0.25">
      <c r="B28" s="1">
        <v>1</v>
      </c>
      <c r="C28" s="1">
        <v>431.69</v>
      </c>
      <c r="D28" s="1">
        <v>331</v>
      </c>
      <c r="E28" s="1">
        <v>0</v>
      </c>
      <c r="F28" s="1" t="str">
        <f t="shared" si="0"/>
        <v>NQ</v>
      </c>
      <c r="G28" t="s">
        <v>20</v>
      </c>
      <c r="H28">
        <v>8.0600000000000023</v>
      </c>
    </row>
    <row r="29" spans="2:8" x14ac:dyDescent="0.25">
      <c r="B29" s="1">
        <v>1</v>
      </c>
      <c r="C29" s="1">
        <v>444.9</v>
      </c>
      <c r="D29" s="1">
        <v>343</v>
      </c>
      <c r="E29" s="1">
        <v>0</v>
      </c>
      <c r="F29" s="1" t="str">
        <f t="shared" si="0"/>
        <v>NQ</v>
      </c>
      <c r="G29" t="s">
        <v>20</v>
      </c>
      <c r="H29">
        <v>13.20999999999998</v>
      </c>
    </row>
    <row r="30" spans="2:8" x14ac:dyDescent="0.25">
      <c r="B30" s="1">
        <v>1</v>
      </c>
      <c r="C30" s="1">
        <v>537.17999999999995</v>
      </c>
      <c r="D30" s="1">
        <v>342</v>
      </c>
      <c r="E30" s="1">
        <v>87.2</v>
      </c>
      <c r="F30" s="1" t="str">
        <f t="shared" si="0"/>
        <v>Q</v>
      </c>
      <c r="G30" t="s">
        <v>20</v>
      </c>
      <c r="H30" t="s">
        <v>20</v>
      </c>
    </row>
    <row r="31" spans="2:8" x14ac:dyDescent="0.25">
      <c r="B31" s="1">
        <v>1</v>
      </c>
      <c r="C31" s="1">
        <v>539.29</v>
      </c>
      <c r="D31" s="1">
        <v>347</v>
      </c>
      <c r="E31" s="1">
        <v>87</v>
      </c>
      <c r="F31" s="1" t="str">
        <f t="shared" si="0"/>
        <v>Q</v>
      </c>
      <c r="G31">
        <v>2.1100000000000136</v>
      </c>
      <c r="H31" t="s">
        <v>20</v>
      </c>
    </row>
    <row r="32" spans="2:8" x14ac:dyDescent="0.25">
      <c r="B32" s="1">
        <v>1</v>
      </c>
      <c r="C32" s="1">
        <v>540.67999999999995</v>
      </c>
      <c r="D32" s="1">
        <v>351</v>
      </c>
      <c r="E32" s="1">
        <v>83.8</v>
      </c>
      <c r="F32" s="1" t="str">
        <f t="shared" si="0"/>
        <v>Q</v>
      </c>
      <c r="G32">
        <v>1.3899999999999864</v>
      </c>
      <c r="H32" t="s">
        <v>20</v>
      </c>
    </row>
    <row r="33" spans="2:8" x14ac:dyDescent="0.25">
      <c r="B33" s="1">
        <v>1</v>
      </c>
      <c r="C33" s="1">
        <v>542.58000000000004</v>
      </c>
      <c r="D33" s="1">
        <v>354</v>
      </c>
      <c r="E33" s="1">
        <v>77.3</v>
      </c>
      <c r="F33" s="1" t="str">
        <f t="shared" si="0"/>
        <v>Q</v>
      </c>
      <c r="G33">
        <v>1.9000000000000909</v>
      </c>
      <c r="H33" t="s">
        <v>20</v>
      </c>
    </row>
    <row r="34" spans="2:8" x14ac:dyDescent="0.25">
      <c r="B34" s="1">
        <v>1</v>
      </c>
      <c r="C34" s="1">
        <v>545.09</v>
      </c>
      <c r="D34" s="1">
        <v>355</v>
      </c>
      <c r="E34" s="1">
        <v>78.5</v>
      </c>
      <c r="F34" s="1" t="str">
        <f t="shared" si="0"/>
        <v>Q</v>
      </c>
      <c r="G34">
        <v>2.5099999999999909</v>
      </c>
      <c r="H34" t="s">
        <v>20</v>
      </c>
    </row>
    <row r="35" spans="2:8" x14ac:dyDescent="0.25">
      <c r="B35" s="1">
        <v>1</v>
      </c>
      <c r="C35" s="1">
        <v>546.21</v>
      </c>
      <c r="D35" s="1">
        <v>369</v>
      </c>
      <c r="E35" s="1">
        <v>68</v>
      </c>
      <c r="F35" s="1" t="str">
        <f t="shared" si="0"/>
        <v>Q</v>
      </c>
      <c r="G35">
        <v>1.1200000000000045</v>
      </c>
      <c r="H35" t="s">
        <v>20</v>
      </c>
    </row>
    <row r="36" spans="2:8" x14ac:dyDescent="0.25">
      <c r="B36" s="1">
        <v>1</v>
      </c>
      <c r="C36" s="1">
        <v>547.44000000000005</v>
      </c>
      <c r="D36" s="1">
        <v>372</v>
      </c>
      <c r="E36" s="1">
        <v>64.5</v>
      </c>
      <c r="F36" s="1" t="str">
        <f t="shared" si="0"/>
        <v>Q</v>
      </c>
      <c r="G36">
        <v>1.2300000000000182</v>
      </c>
      <c r="H36" t="s">
        <v>20</v>
      </c>
    </row>
    <row r="37" spans="2:8" x14ac:dyDescent="0.25">
      <c r="B37" s="1">
        <v>1</v>
      </c>
      <c r="C37" s="1">
        <v>548.67999999999995</v>
      </c>
      <c r="D37" s="1">
        <v>375</v>
      </c>
      <c r="E37" s="1">
        <v>63.7</v>
      </c>
      <c r="F37" s="1" t="str">
        <f t="shared" si="0"/>
        <v>Q</v>
      </c>
      <c r="G37">
        <v>1.2399999999998954</v>
      </c>
      <c r="H37" t="s">
        <v>20</v>
      </c>
    </row>
    <row r="38" spans="2:8" x14ac:dyDescent="0.25">
      <c r="B38" s="1">
        <v>1</v>
      </c>
      <c r="C38" s="1">
        <v>550.66999999999996</v>
      </c>
      <c r="D38" s="1">
        <v>391</v>
      </c>
      <c r="E38" s="1">
        <v>49</v>
      </c>
      <c r="F38" s="1" t="str">
        <f t="shared" si="0"/>
        <v>Q</v>
      </c>
      <c r="G38">
        <v>1.9900000000000091</v>
      </c>
      <c r="H38" t="s">
        <v>20</v>
      </c>
    </row>
    <row r="39" spans="2:8" x14ac:dyDescent="0.25">
      <c r="B39" s="1">
        <v>1</v>
      </c>
      <c r="C39" s="1">
        <v>551.77</v>
      </c>
      <c r="D39" s="1">
        <v>392</v>
      </c>
      <c r="E39" s="1">
        <v>48</v>
      </c>
      <c r="F39" s="1" t="str">
        <f t="shared" si="0"/>
        <v>Q</v>
      </c>
      <c r="G39">
        <v>1.1000000000000227</v>
      </c>
      <c r="H39" t="s">
        <v>20</v>
      </c>
    </row>
    <row r="40" spans="2:8" x14ac:dyDescent="0.25">
      <c r="B40" s="1">
        <v>1</v>
      </c>
      <c r="C40" s="1">
        <v>553.70000000000005</v>
      </c>
      <c r="D40" s="1">
        <v>398</v>
      </c>
      <c r="E40" s="1">
        <v>39.299999999999997</v>
      </c>
      <c r="F40" s="1" t="str">
        <f t="shared" si="0"/>
        <v>Q</v>
      </c>
      <c r="G40">
        <v>1.9300000000000637</v>
      </c>
      <c r="H40" t="s">
        <v>20</v>
      </c>
    </row>
    <row r="41" spans="2:8" x14ac:dyDescent="0.25">
      <c r="B41" s="1">
        <v>1</v>
      </c>
      <c r="C41" s="1">
        <v>555.17999999999995</v>
      </c>
      <c r="D41" s="1">
        <v>400</v>
      </c>
      <c r="E41" s="1">
        <v>38.799999999999997</v>
      </c>
      <c r="F41" s="1" t="str">
        <f t="shared" si="0"/>
        <v>Q</v>
      </c>
      <c r="G41">
        <v>1.4799999999999045</v>
      </c>
      <c r="H41" t="s">
        <v>20</v>
      </c>
    </row>
    <row r="42" spans="2:8" x14ac:dyDescent="0.25">
      <c r="B42" s="1">
        <v>1</v>
      </c>
      <c r="C42" s="1">
        <v>556.87</v>
      </c>
      <c r="D42" s="1">
        <v>404</v>
      </c>
      <c r="E42" s="1">
        <v>36.4</v>
      </c>
      <c r="F42" s="1" t="str">
        <f t="shared" si="0"/>
        <v>Q</v>
      </c>
      <c r="G42">
        <v>1.6900000000000546</v>
      </c>
      <c r="H42" t="s">
        <v>20</v>
      </c>
    </row>
    <row r="43" spans="2:8" x14ac:dyDescent="0.25">
      <c r="B43" s="1">
        <v>1</v>
      </c>
      <c r="C43" s="1">
        <v>558.4</v>
      </c>
      <c r="D43" s="1">
        <v>410</v>
      </c>
      <c r="E43" s="1">
        <v>28.5</v>
      </c>
      <c r="F43" s="1" t="str">
        <f t="shared" si="0"/>
        <v>Q</v>
      </c>
      <c r="G43">
        <v>1.5299999999999727</v>
      </c>
      <c r="H43" t="s">
        <v>20</v>
      </c>
    </row>
    <row r="44" spans="2:8" x14ac:dyDescent="0.25">
      <c r="B44" s="1">
        <v>1</v>
      </c>
      <c r="C44" s="1">
        <v>560.14</v>
      </c>
      <c r="D44" s="1">
        <v>416</v>
      </c>
      <c r="E44" s="1">
        <v>21.3</v>
      </c>
      <c r="F44" s="1" t="str">
        <f t="shared" si="0"/>
        <v>Q</v>
      </c>
      <c r="G44">
        <v>1.7400000000000091</v>
      </c>
      <c r="H44" t="s">
        <v>20</v>
      </c>
    </row>
    <row r="45" spans="2:8" x14ac:dyDescent="0.25">
      <c r="B45" s="1">
        <v>1</v>
      </c>
      <c r="C45" s="1">
        <v>562.04</v>
      </c>
      <c r="D45" s="1">
        <v>426</v>
      </c>
      <c r="E45" s="1">
        <v>14.7</v>
      </c>
      <c r="F45" s="1" t="str">
        <f t="shared" si="0"/>
        <v>Q</v>
      </c>
      <c r="G45">
        <v>1.8999999999999773</v>
      </c>
      <c r="H45" t="s">
        <v>20</v>
      </c>
    </row>
    <row r="46" spans="2:8" x14ac:dyDescent="0.25">
      <c r="B46" s="1">
        <v>1</v>
      </c>
      <c r="C46" s="1">
        <v>563.12</v>
      </c>
      <c r="D46" s="1">
        <v>427</v>
      </c>
      <c r="E46" s="1">
        <v>13</v>
      </c>
      <c r="F46" s="1" t="str">
        <f t="shared" si="0"/>
        <v>Q</v>
      </c>
      <c r="G46">
        <v>1.0800000000000409</v>
      </c>
      <c r="H46" t="s">
        <v>20</v>
      </c>
    </row>
    <row r="47" spans="2:8" x14ac:dyDescent="0.25">
      <c r="B47" s="1">
        <v>1</v>
      </c>
      <c r="C47" s="1">
        <v>564.86</v>
      </c>
      <c r="D47" s="1">
        <v>438</v>
      </c>
      <c r="E47" s="1">
        <v>0</v>
      </c>
      <c r="F47" s="1" t="str">
        <f t="shared" si="0"/>
        <v>NQ</v>
      </c>
      <c r="G47" t="s">
        <v>20</v>
      </c>
      <c r="H47">
        <v>1.7400000000000091</v>
      </c>
    </row>
    <row r="48" spans="2:8" x14ac:dyDescent="0.25">
      <c r="B48" s="1">
        <v>1</v>
      </c>
      <c r="C48" s="1">
        <v>566.07000000000005</v>
      </c>
      <c r="D48" s="1">
        <v>439</v>
      </c>
      <c r="E48" s="1">
        <v>0</v>
      </c>
      <c r="F48" s="1" t="str">
        <f t="shared" si="0"/>
        <v>NQ</v>
      </c>
      <c r="G48" t="s">
        <v>20</v>
      </c>
      <c r="H48">
        <v>1.2100000000000364</v>
      </c>
    </row>
    <row r="49" spans="2:8" x14ac:dyDescent="0.25">
      <c r="B49" s="1">
        <v>1</v>
      </c>
      <c r="C49" s="1">
        <v>567.75</v>
      </c>
      <c r="D49" s="1">
        <v>441</v>
      </c>
      <c r="E49" s="1">
        <v>0</v>
      </c>
      <c r="F49" s="1" t="str">
        <f t="shared" si="0"/>
        <v>NQ</v>
      </c>
      <c r="G49" t="s">
        <v>20</v>
      </c>
      <c r="H49">
        <v>1.67999999999995</v>
      </c>
    </row>
    <row r="50" spans="2:8" x14ac:dyDescent="0.25">
      <c r="B50" s="1">
        <v>1</v>
      </c>
      <c r="C50" s="1">
        <v>569.1</v>
      </c>
      <c r="D50" s="1">
        <v>444</v>
      </c>
      <c r="E50" s="1">
        <v>0</v>
      </c>
      <c r="F50" s="1" t="str">
        <f t="shared" si="0"/>
        <v>NQ</v>
      </c>
      <c r="G50" t="s">
        <v>20</v>
      </c>
      <c r="H50">
        <v>1.3500000000000227</v>
      </c>
    </row>
    <row r="51" spans="2:8" x14ac:dyDescent="0.25">
      <c r="B51" s="1">
        <v>1</v>
      </c>
      <c r="C51" s="1">
        <v>570.23</v>
      </c>
      <c r="D51" s="1">
        <v>443</v>
      </c>
      <c r="E51" s="1">
        <v>0</v>
      </c>
      <c r="F51" s="1" t="str">
        <f t="shared" si="0"/>
        <v>NQ</v>
      </c>
      <c r="G51" t="s">
        <v>20</v>
      </c>
      <c r="H51">
        <v>1.1299999999999955</v>
      </c>
    </row>
    <row r="52" spans="2:8" x14ac:dyDescent="0.25">
      <c r="B52" s="1">
        <v>1</v>
      </c>
      <c r="C52" s="1">
        <v>572.5</v>
      </c>
      <c r="D52" s="1">
        <v>450</v>
      </c>
      <c r="E52" s="1">
        <v>0</v>
      </c>
      <c r="F52" s="1" t="str">
        <f t="shared" si="0"/>
        <v>NQ</v>
      </c>
      <c r="G52" t="s">
        <v>20</v>
      </c>
      <c r="H52">
        <v>2.2699999999999818</v>
      </c>
    </row>
    <row r="53" spans="2:8" x14ac:dyDescent="0.25">
      <c r="B53" s="1">
        <v>1</v>
      </c>
      <c r="C53" s="1">
        <v>574.03</v>
      </c>
      <c r="D53" s="1">
        <v>452</v>
      </c>
      <c r="E53" s="1">
        <v>0</v>
      </c>
      <c r="F53" s="1" t="str">
        <f t="shared" si="0"/>
        <v>NQ</v>
      </c>
      <c r="G53" t="s">
        <v>20</v>
      </c>
      <c r="H53">
        <v>1.5299999999999727</v>
      </c>
    </row>
    <row r="54" spans="2:8" x14ac:dyDescent="0.25">
      <c r="B54" s="1">
        <v>1</v>
      </c>
      <c r="C54" s="1">
        <v>580.79999999999995</v>
      </c>
      <c r="D54" s="1">
        <v>462</v>
      </c>
      <c r="E54" s="1">
        <v>0</v>
      </c>
      <c r="F54" s="1" t="str">
        <f t="shared" si="0"/>
        <v>NQ</v>
      </c>
      <c r="G54" t="s">
        <v>20</v>
      </c>
      <c r="H54">
        <v>6.7699999999999818</v>
      </c>
    </row>
    <row r="55" spans="2:8" x14ac:dyDescent="0.25">
      <c r="B55" s="1">
        <v>1</v>
      </c>
      <c r="C55" s="1">
        <v>584.87</v>
      </c>
      <c r="D55" s="1">
        <v>464</v>
      </c>
      <c r="E55" s="1">
        <v>0</v>
      </c>
      <c r="F55" s="1" t="str">
        <f t="shared" si="0"/>
        <v>NQ</v>
      </c>
      <c r="G55" t="s">
        <v>20</v>
      </c>
      <c r="H55">
        <v>4.07000000000005</v>
      </c>
    </row>
    <row r="56" spans="2:8" x14ac:dyDescent="0.25">
      <c r="B56" s="1">
        <v>1</v>
      </c>
      <c r="C56" s="1">
        <v>587.83000000000004</v>
      </c>
      <c r="D56" s="1">
        <v>465</v>
      </c>
      <c r="E56" s="1">
        <v>0</v>
      </c>
      <c r="F56" s="1" t="str">
        <f t="shared" si="0"/>
        <v>NQ</v>
      </c>
      <c r="G56" t="s">
        <v>20</v>
      </c>
      <c r="H56">
        <v>2.9600000000000364</v>
      </c>
    </row>
    <row r="57" spans="2:8" x14ac:dyDescent="0.25">
      <c r="B57" s="1">
        <v>1</v>
      </c>
      <c r="C57" s="1">
        <v>591.02</v>
      </c>
      <c r="D57" s="1">
        <v>466</v>
      </c>
      <c r="E57" s="1">
        <v>0</v>
      </c>
      <c r="F57" s="1" t="str">
        <f t="shared" si="0"/>
        <v>NQ</v>
      </c>
      <c r="G57" t="s">
        <v>20</v>
      </c>
      <c r="H57">
        <v>3.1899999999999409</v>
      </c>
    </row>
    <row r="58" spans="2:8" x14ac:dyDescent="0.25">
      <c r="B58" s="1">
        <v>1</v>
      </c>
      <c r="C58" s="1">
        <v>594.57000000000005</v>
      </c>
      <c r="D58" s="1">
        <v>472</v>
      </c>
      <c r="E58" s="1">
        <v>0</v>
      </c>
      <c r="F58" s="1" t="str">
        <f t="shared" si="0"/>
        <v>NQ</v>
      </c>
      <c r="G58" t="s">
        <v>20</v>
      </c>
      <c r="H58">
        <v>3.5500000000000682</v>
      </c>
    </row>
    <row r="59" spans="2:8" x14ac:dyDescent="0.25">
      <c r="B59" s="1">
        <v>1</v>
      </c>
      <c r="C59" s="1">
        <v>597.62</v>
      </c>
      <c r="D59" s="1">
        <v>474</v>
      </c>
      <c r="E59" s="1">
        <v>0</v>
      </c>
      <c r="F59" s="1" t="str">
        <f t="shared" si="0"/>
        <v>NQ</v>
      </c>
      <c r="G59" t="s">
        <v>20</v>
      </c>
      <c r="H59">
        <v>3.0499999999999545</v>
      </c>
    </row>
    <row r="60" spans="2:8" x14ac:dyDescent="0.25">
      <c r="B60" s="1">
        <v>1</v>
      </c>
      <c r="C60" s="1">
        <v>599.26</v>
      </c>
      <c r="D60" s="1">
        <v>477</v>
      </c>
      <c r="E60" s="1">
        <v>0</v>
      </c>
      <c r="F60" s="1" t="str">
        <f t="shared" si="0"/>
        <v>NQ</v>
      </c>
      <c r="G60" t="s">
        <v>20</v>
      </c>
      <c r="H60">
        <v>1.6399999999999864</v>
      </c>
    </row>
    <row r="61" spans="2:8" x14ac:dyDescent="0.25">
      <c r="B61" s="1">
        <v>1</v>
      </c>
      <c r="C61" s="1">
        <v>604.70000000000005</v>
      </c>
      <c r="D61" s="1">
        <v>480</v>
      </c>
      <c r="E61" s="1">
        <v>0</v>
      </c>
      <c r="F61" s="1" t="str">
        <f t="shared" si="0"/>
        <v>NQ</v>
      </c>
      <c r="G61" t="s">
        <v>20</v>
      </c>
      <c r="H61">
        <v>5.4400000000000546</v>
      </c>
    </row>
    <row r="62" spans="2:8" x14ac:dyDescent="0.25">
      <c r="B62" s="1">
        <v>1</v>
      </c>
      <c r="C62" s="1">
        <v>609.16</v>
      </c>
      <c r="D62" s="1">
        <v>484</v>
      </c>
      <c r="E62" s="1">
        <v>0</v>
      </c>
      <c r="F62" s="1" t="str">
        <f t="shared" si="0"/>
        <v>NQ</v>
      </c>
      <c r="G62" t="s">
        <v>20</v>
      </c>
      <c r="H62">
        <v>4.4599999999999227</v>
      </c>
    </row>
    <row r="63" spans="2:8" x14ac:dyDescent="0.25">
      <c r="B63" s="1">
        <v>1</v>
      </c>
      <c r="C63" s="1">
        <v>610.51</v>
      </c>
      <c r="D63" s="1">
        <v>487</v>
      </c>
      <c r="E63" s="1">
        <v>0</v>
      </c>
      <c r="F63" s="1" t="str">
        <f t="shared" si="0"/>
        <v>NQ</v>
      </c>
      <c r="G63" t="s">
        <v>20</v>
      </c>
      <c r="H63">
        <v>1.3500000000000227</v>
      </c>
    </row>
    <row r="64" spans="2:8" x14ac:dyDescent="0.25">
      <c r="B64" s="1">
        <v>1</v>
      </c>
      <c r="C64" s="1">
        <v>622.13</v>
      </c>
      <c r="D64" s="1">
        <v>494</v>
      </c>
      <c r="E64" s="1">
        <v>0</v>
      </c>
      <c r="F64" s="1" t="str">
        <f t="shared" si="0"/>
        <v>NQ</v>
      </c>
      <c r="G64" t="s">
        <v>20</v>
      </c>
      <c r="H64">
        <v>11.620000000000005</v>
      </c>
    </row>
    <row r="65" spans="2:8" x14ac:dyDescent="0.25">
      <c r="B65" s="1">
        <v>1</v>
      </c>
      <c r="C65" s="1">
        <v>705.64</v>
      </c>
      <c r="D65" s="1">
        <v>503</v>
      </c>
      <c r="E65" s="1">
        <v>70.8</v>
      </c>
      <c r="F65" s="1" t="str">
        <f t="shared" si="0"/>
        <v>Q</v>
      </c>
      <c r="G65" t="s">
        <v>20</v>
      </c>
      <c r="H65" t="s">
        <v>20</v>
      </c>
    </row>
    <row r="66" spans="2:8" x14ac:dyDescent="0.25">
      <c r="B66" s="1">
        <v>1</v>
      </c>
      <c r="C66" s="1">
        <v>707.77</v>
      </c>
      <c r="D66" s="1">
        <v>504</v>
      </c>
      <c r="E66" s="1">
        <v>67.900000000000006</v>
      </c>
      <c r="F66" s="1" t="str">
        <f t="shared" si="0"/>
        <v>Q</v>
      </c>
      <c r="G66">
        <v>2.1299999999999955</v>
      </c>
      <c r="H66" t="s">
        <v>20</v>
      </c>
    </row>
    <row r="67" spans="2:8" x14ac:dyDescent="0.25">
      <c r="B67" s="1">
        <v>1</v>
      </c>
      <c r="C67" s="1">
        <v>709.33</v>
      </c>
      <c r="D67" s="1">
        <v>509</v>
      </c>
      <c r="E67" s="1">
        <v>63.6</v>
      </c>
      <c r="F67" s="1" t="str">
        <f t="shared" si="0"/>
        <v>Q</v>
      </c>
      <c r="G67">
        <v>1.5600000000000591</v>
      </c>
      <c r="H67" t="s">
        <v>20</v>
      </c>
    </row>
    <row r="68" spans="2:8" x14ac:dyDescent="0.25">
      <c r="B68" s="1">
        <v>1</v>
      </c>
      <c r="C68" s="1">
        <v>711.04</v>
      </c>
      <c r="D68" s="1">
        <v>507</v>
      </c>
      <c r="E68" s="1">
        <v>64</v>
      </c>
      <c r="F68" s="1" t="str">
        <f t="shared" ref="F68:F131" si="1">IF(E68&gt;0,"Q","NQ")</f>
        <v>Q</v>
      </c>
      <c r="G68">
        <v>1.7099999999999227</v>
      </c>
      <c r="H68" t="s">
        <v>20</v>
      </c>
    </row>
    <row r="69" spans="2:8" x14ac:dyDescent="0.25">
      <c r="B69" s="1">
        <v>1</v>
      </c>
      <c r="C69" s="1">
        <v>712.85</v>
      </c>
      <c r="D69" s="1">
        <v>526</v>
      </c>
      <c r="E69" s="1">
        <v>44.5</v>
      </c>
      <c r="F69" s="1" t="str">
        <f t="shared" si="1"/>
        <v>Q</v>
      </c>
      <c r="G69">
        <v>1.8100000000000591</v>
      </c>
      <c r="H69" t="s">
        <v>20</v>
      </c>
    </row>
    <row r="70" spans="2:8" x14ac:dyDescent="0.25">
      <c r="B70" s="1">
        <v>1</v>
      </c>
      <c r="C70" s="1">
        <v>714.13</v>
      </c>
      <c r="D70" s="1">
        <v>529</v>
      </c>
      <c r="E70" s="1">
        <v>37.4</v>
      </c>
      <c r="F70" s="1" t="str">
        <f t="shared" si="1"/>
        <v>Q</v>
      </c>
      <c r="G70">
        <v>1.2799999999999727</v>
      </c>
      <c r="H70" t="s">
        <v>20</v>
      </c>
    </row>
    <row r="71" spans="2:8" x14ac:dyDescent="0.25">
      <c r="B71" s="1">
        <v>1</v>
      </c>
      <c r="C71" s="1">
        <v>715.8</v>
      </c>
      <c r="D71" s="1">
        <v>532</v>
      </c>
      <c r="E71" s="1">
        <v>35.299999999999997</v>
      </c>
      <c r="F71" s="1" t="str">
        <f t="shared" si="1"/>
        <v>Q</v>
      </c>
      <c r="G71">
        <v>1.6699999999999591</v>
      </c>
      <c r="H71" t="s">
        <v>20</v>
      </c>
    </row>
    <row r="72" spans="2:8" x14ac:dyDescent="0.25">
      <c r="B72" s="1">
        <v>1</v>
      </c>
      <c r="C72" s="1">
        <v>718.36</v>
      </c>
      <c r="D72" s="1">
        <v>549</v>
      </c>
      <c r="E72" s="1">
        <v>17.3</v>
      </c>
      <c r="F72" s="1" t="str">
        <f t="shared" si="1"/>
        <v>Q</v>
      </c>
      <c r="G72">
        <v>2.5600000000000591</v>
      </c>
      <c r="H72" t="s">
        <v>20</v>
      </c>
    </row>
    <row r="73" spans="2:8" x14ac:dyDescent="0.25">
      <c r="B73" s="1">
        <v>1</v>
      </c>
      <c r="C73" s="1">
        <v>719.51</v>
      </c>
      <c r="D73" s="1">
        <v>550</v>
      </c>
      <c r="E73" s="1">
        <v>16.100000000000001</v>
      </c>
      <c r="F73" s="1" t="str">
        <f t="shared" si="1"/>
        <v>Q</v>
      </c>
      <c r="G73">
        <v>1.1499999999999773</v>
      </c>
      <c r="H73" t="s">
        <v>20</v>
      </c>
    </row>
    <row r="74" spans="2:8" x14ac:dyDescent="0.25">
      <c r="B74" s="1">
        <v>1</v>
      </c>
      <c r="C74" s="1">
        <v>720.85</v>
      </c>
      <c r="D74" s="1">
        <v>555</v>
      </c>
      <c r="E74" s="1">
        <v>13</v>
      </c>
      <c r="F74" s="1" t="str">
        <f t="shared" si="1"/>
        <v>Q</v>
      </c>
      <c r="G74">
        <v>1.3400000000000318</v>
      </c>
      <c r="H74" t="s">
        <v>20</v>
      </c>
    </row>
    <row r="75" spans="2:8" x14ac:dyDescent="0.25">
      <c r="B75" s="1">
        <v>1</v>
      </c>
      <c r="C75" s="1">
        <v>722.22</v>
      </c>
      <c r="D75" s="1">
        <v>560</v>
      </c>
      <c r="E75" s="1">
        <v>4.8</v>
      </c>
      <c r="F75" s="1" t="str">
        <f t="shared" si="1"/>
        <v>Q</v>
      </c>
      <c r="G75">
        <v>1.3700000000000045</v>
      </c>
      <c r="H75" t="s">
        <v>20</v>
      </c>
    </row>
    <row r="76" spans="2:8" x14ac:dyDescent="0.25">
      <c r="B76" s="1">
        <v>1</v>
      </c>
      <c r="C76" s="1">
        <v>724.85</v>
      </c>
      <c r="D76" s="1">
        <v>567</v>
      </c>
      <c r="E76" s="1">
        <v>0</v>
      </c>
      <c r="F76" s="1" t="str">
        <f t="shared" si="1"/>
        <v>NQ</v>
      </c>
      <c r="G76" t="s">
        <v>20</v>
      </c>
      <c r="H76">
        <v>2.6299999999999955</v>
      </c>
    </row>
    <row r="77" spans="2:8" x14ac:dyDescent="0.25">
      <c r="B77" s="1">
        <v>1</v>
      </c>
      <c r="C77" s="1">
        <v>795.63</v>
      </c>
      <c r="D77" s="1">
        <v>576</v>
      </c>
      <c r="E77" s="1">
        <v>55.7</v>
      </c>
      <c r="F77" s="1" t="str">
        <f t="shared" si="1"/>
        <v>Q</v>
      </c>
      <c r="G77" t="s">
        <v>20</v>
      </c>
      <c r="H77" t="s">
        <v>20</v>
      </c>
    </row>
    <row r="78" spans="2:8" x14ac:dyDescent="0.25">
      <c r="B78" s="1">
        <v>1</v>
      </c>
      <c r="C78" s="1">
        <v>797.63</v>
      </c>
      <c r="D78" s="1">
        <v>577</v>
      </c>
      <c r="E78" s="1">
        <v>55</v>
      </c>
      <c r="F78" s="1" t="str">
        <f t="shared" si="1"/>
        <v>Q</v>
      </c>
      <c r="G78">
        <v>2</v>
      </c>
      <c r="H78" t="s">
        <v>20</v>
      </c>
    </row>
    <row r="79" spans="2:8" x14ac:dyDescent="0.25">
      <c r="B79" s="1">
        <v>1</v>
      </c>
      <c r="C79" s="1">
        <v>799.34</v>
      </c>
      <c r="D79" s="1">
        <v>581</v>
      </c>
      <c r="E79" s="1">
        <v>47.2</v>
      </c>
      <c r="F79" s="1" t="str">
        <f t="shared" si="1"/>
        <v>Q</v>
      </c>
      <c r="G79">
        <v>1.7100000000000364</v>
      </c>
      <c r="H79" t="s">
        <v>20</v>
      </c>
    </row>
    <row r="80" spans="2:8" x14ac:dyDescent="0.25">
      <c r="B80" s="1">
        <v>1</v>
      </c>
      <c r="C80" s="1">
        <v>800.9</v>
      </c>
      <c r="D80" s="1">
        <v>590</v>
      </c>
      <c r="E80" s="1">
        <v>39.799999999999997</v>
      </c>
      <c r="F80" s="1" t="str">
        <f t="shared" si="1"/>
        <v>Q</v>
      </c>
      <c r="G80">
        <v>1.5599999999999454</v>
      </c>
      <c r="H80" t="s">
        <v>20</v>
      </c>
    </row>
    <row r="81" spans="2:8" x14ac:dyDescent="0.25">
      <c r="B81" s="1">
        <v>1</v>
      </c>
      <c r="C81" s="1">
        <v>802.47</v>
      </c>
      <c r="D81" s="1">
        <v>599</v>
      </c>
      <c r="E81" s="1">
        <v>31.3</v>
      </c>
      <c r="F81" s="1" t="str">
        <f t="shared" si="1"/>
        <v>Q</v>
      </c>
      <c r="G81">
        <v>1.57000000000005</v>
      </c>
      <c r="H81" t="s">
        <v>20</v>
      </c>
    </row>
    <row r="82" spans="2:8" x14ac:dyDescent="0.25">
      <c r="B82" s="1">
        <v>1</v>
      </c>
      <c r="C82" s="1">
        <v>804.04</v>
      </c>
      <c r="D82" s="1">
        <v>604</v>
      </c>
      <c r="E82" s="1">
        <v>27</v>
      </c>
      <c r="F82" s="1" t="str">
        <f t="shared" si="1"/>
        <v>Q</v>
      </c>
      <c r="G82">
        <v>1.5699999999999363</v>
      </c>
      <c r="H82" t="s">
        <v>20</v>
      </c>
    </row>
    <row r="83" spans="2:8" x14ac:dyDescent="0.25">
      <c r="B83" s="1">
        <v>1</v>
      </c>
      <c r="C83" s="1">
        <v>805.89</v>
      </c>
      <c r="D83" s="1">
        <v>613</v>
      </c>
      <c r="E83" s="1">
        <v>24.7</v>
      </c>
      <c r="F83" s="1" t="str">
        <f t="shared" si="1"/>
        <v>Q</v>
      </c>
      <c r="G83">
        <v>1.8500000000000227</v>
      </c>
      <c r="H83" t="s">
        <v>20</v>
      </c>
    </row>
    <row r="84" spans="2:8" x14ac:dyDescent="0.25">
      <c r="B84" s="1">
        <v>1</v>
      </c>
      <c r="C84" s="1">
        <v>807.97</v>
      </c>
      <c r="D84" s="1">
        <v>628</v>
      </c>
      <c r="E84" s="1">
        <v>10.6</v>
      </c>
      <c r="F84" s="1" t="str">
        <f t="shared" si="1"/>
        <v>Q</v>
      </c>
      <c r="G84">
        <v>2.0800000000000409</v>
      </c>
      <c r="H84" t="s">
        <v>20</v>
      </c>
    </row>
    <row r="85" spans="2:8" x14ac:dyDescent="0.25">
      <c r="B85" s="1">
        <v>1</v>
      </c>
      <c r="C85" s="1">
        <v>809.18</v>
      </c>
      <c r="D85" s="1">
        <v>630</v>
      </c>
      <c r="E85" s="1">
        <v>10.8</v>
      </c>
      <c r="F85" s="1" t="str">
        <f t="shared" si="1"/>
        <v>Q</v>
      </c>
      <c r="G85">
        <v>1.2099999999999227</v>
      </c>
      <c r="H85" t="s">
        <v>20</v>
      </c>
    </row>
    <row r="86" spans="2:8" x14ac:dyDescent="0.25">
      <c r="B86" s="1">
        <v>1</v>
      </c>
      <c r="C86" s="1">
        <v>812.74</v>
      </c>
      <c r="D86" s="1">
        <v>638</v>
      </c>
      <c r="E86" s="1">
        <v>0</v>
      </c>
      <c r="F86" s="1" t="str">
        <f t="shared" si="1"/>
        <v>NQ</v>
      </c>
      <c r="G86" t="s">
        <v>20</v>
      </c>
      <c r="H86">
        <v>3.5600000000000591</v>
      </c>
    </row>
    <row r="87" spans="2:8" x14ac:dyDescent="0.25">
      <c r="B87" s="1">
        <v>1</v>
      </c>
      <c r="C87" s="1">
        <v>817.21</v>
      </c>
      <c r="D87" s="1">
        <v>649</v>
      </c>
      <c r="E87" s="1">
        <v>0</v>
      </c>
      <c r="F87" s="1" t="str">
        <f t="shared" si="1"/>
        <v>NQ</v>
      </c>
      <c r="G87" t="s">
        <v>20</v>
      </c>
      <c r="H87">
        <v>4.4700000000000273</v>
      </c>
    </row>
    <row r="88" spans="2:8" x14ac:dyDescent="0.25">
      <c r="B88" s="1">
        <v>1</v>
      </c>
      <c r="C88" s="1">
        <v>819.36</v>
      </c>
      <c r="D88" s="1">
        <v>651</v>
      </c>
      <c r="E88" s="1">
        <v>0</v>
      </c>
      <c r="F88" s="1" t="str">
        <f t="shared" si="1"/>
        <v>NQ</v>
      </c>
      <c r="G88" t="s">
        <v>20</v>
      </c>
      <c r="H88">
        <v>2.1499999999999773</v>
      </c>
    </row>
    <row r="89" spans="2:8" x14ac:dyDescent="0.25">
      <c r="B89" s="1">
        <v>1</v>
      </c>
      <c r="C89" s="1">
        <v>823.02</v>
      </c>
      <c r="D89" s="1">
        <v>654</v>
      </c>
      <c r="E89" s="1">
        <v>0</v>
      </c>
      <c r="F89" s="1" t="str">
        <f t="shared" si="1"/>
        <v>NQ</v>
      </c>
      <c r="G89" t="s">
        <v>20</v>
      </c>
      <c r="H89">
        <v>3.6599999999999682</v>
      </c>
    </row>
    <row r="90" spans="2:8" x14ac:dyDescent="0.25">
      <c r="B90" s="1">
        <v>1</v>
      </c>
      <c r="C90" s="1">
        <v>825.89</v>
      </c>
      <c r="D90" s="1">
        <v>660</v>
      </c>
      <c r="E90" s="1">
        <v>0</v>
      </c>
      <c r="F90" s="1" t="str">
        <f t="shared" si="1"/>
        <v>NQ</v>
      </c>
      <c r="G90" t="s">
        <v>20</v>
      </c>
      <c r="H90">
        <v>2.8700000000000045</v>
      </c>
    </row>
    <row r="91" spans="2:8" x14ac:dyDescent="0.25">
      <c r="B91" s="1">
        <v>1</v>
      </c>
      <c r="C91" s="1">
        <v>826.97</v>
      </c>
      <c r="D91" s="1">
        <v>658</v>
      </c>
      <c r="E91" s="1">
        <v>0</v>
      </c>
      <c r="F91" s="1" t="str">
        <f t="shared" si="1"/>
        <v>NQ</v>
      </c>
      <c r="G91" t="s">
        <v>20</v>
      </c>
      <c r="H91">
        <v>1.0800000000000409</v>
      </c>
    </row>
    <row r="92" spans="2:8" x14ac:dyDescent="0.25">
      <c r="B92" s="1">
        <v>1</v>
      </c>
      <c r="C92" s="1">
        <v>828.62</v>
      </c>
      <c r="D92" s="1">
        <v>663</v>
      </c>
      <c r="E92" s="1">
        <v>0</v>
      </c>
      <c r="F92" s="1" t="str">
        <f t="shared" si="1"/>
        <v>NQ</v>
      </c>
      <c r="G92" t="s">
        <v>20</v>
      </c>
      <c r="H92">
        <v>1.6499999999999773</v>
      </c>
    </row>
    <row r="93" spans="2:8" x14ac:dyDescent="0.25">
      <c r="B93" s="1">
        <v>1</v>
      </c>
      <c r="C93" s="1">
        <v>829.77</v>
      </c>
      <c r="D93" s="1">
        <v>664</v>
      </c>
      <c r="E93" s="1">
        <v>0</v>
      </c>
      <c r="F93" s="1" t="str">
        <f t="shared" si="1"/>
        <v>NQ</v>
      </c>
      <c r="G93" t="s">
        <v>20</v>
      </c>
      <c r="H93">
        <v>1.1499999999999773</v>
      </c>
    </row>
    <row r="94" spans="2:8" x14ac:dyDescent="0.25">
      <c r="B94" s="1">
        <v>1</v>
      </c>
      <c r="C94" s="1">
        <v>837.99</v>
      </c>
      <c r="D94" s="1">
        <v>669</v>
      </c>
      <c r="E94" s="1">
        <v>0</v>
      </c>
      <c r="F94" s="1" t="str">
        <f t="shared" si="1"/>
        <v>NQ</v>
      </c>
      <c r="G94" t="s">
        <v>20</v>
      </c>
      <c r="H94">
        <v>8.2200000000000273</v>
      </c>
    </row>
    <row r="95" spans="2:8" x14ac:dyDescent="0.25">
      <c r="B95" s="1">
        <v>1</v>
      </c>
      <c r="C95" s="1">
        <v>839.36</v>
      </c>
      <c r="D95" s="1">
        <v>673</v>
      </c>
      <c r="E95" s="1">
        <v>0</v>
      </c>
      <c r="F95" s="1" t="str">
        <f t="shared" si="1"/>
        <v>NQ</v>
      </c>
      <c r="G95" t="s">
        <v>20</v>
      </c>
      <c r="H95">
        <v>1.3700000000000045</v>
      </c>
    </row>
    <row r="96" spans="2:8" x14ac:dyDescent="0.25">
      <c r="B96" s="1">
        <v>1</v>
      </c>
      <c r="C96" s="1">
        <v>840.53</v>
      </c>
      <c r="D96" s="1">
        <v>676</v>
      </c>
      <c r="E96" s="1">
        <v>0</v>
      </c>
      <c r="F96" s="1" t="str">
        <f t="shared" si="1"/>
        <v>NQ</v>
      </c>
      <c r="G96" t="s">
        <v>20</v>
      </c>
      <c r="H96">
        <v>1.1699999999999591</v>
      </c>
    </row>
    <row r="97" spans="2:8" x14ac:dyDescent="0.25">
      <c r="B97" s="1">
        <v>1</v>
      </c>
      <c r="C97" s="1">
        <v>844.13</v>
      </c>
      <c r="D97" s="1">
        <v>680</v>
      </c>
      <c r="E97" s="1">
        <v>0</v>
      </c>
      <c r="F97" s="1" t="str">
        <f t="shared" si="1"/>
        <v>NQ</v>
      </c>
      <c r="G97" t="s">
        <v>20</v>
      </c>
      <c r="H97">
        <v>3.6000000000000227</v>
      </c>
    </row>
    <row r="98" spans="2:8" x14ac:dyDescent="0.25">
      <c r="B98" s="1">
        <v>1</v>
      </c>
      <c r="C98" s="1">
        <v>846.39</v>
      </c>
      <c r="D98" s="1">
        <v>683</v>
      </c>
      <c r="E98" s="1">
        <v>0</v>
      </c>
      <c r="F98" s="1" t="str">
        <f t="shared" si="1"/>
        <v>NQ</v>
      </c>
      <c r="G98" t="s">
        <v>20</v>
      </c>
      <c r="H98">
        <v>2.2599999999999909</v>
      </c>
    </row>
    <row r="99" spans="2:8" x14ac:dyDescent="0.25">
      <c r="B99" s="1">
        <v>1</v>
      </c>
      <c r="C99" s="1">
        <v>848.36</v>
      </c>
      <c r="D99" s="1">
        <v>684</v>
      </c>
      <c r="E99" s="1">
        <v>0</v>
      </c>
      <c r="F99" s="1" t="str">
        <f t="shared" si="1"/>
        <v>NQ</v>
      </c>
      <c r="G99" t="s">
        <v>20</v>
      </c>
      <c r="H99">
        <v>1.9700000000000273</v>
      </c>
    </row>
    <row r="100" spans="2:8" x14ac:dyDescent="0.25">
      <c r="B100" s="1">
        <v>1</v>
      </c>
      <c r="C100" s="1">
        <v>850.86</v>
      </c>
      <c r="D100" s="1">
        <v>685</v>
      </c>
      <c r="E100" s="1">
        <v>0</v>
      </c>
      <c r="F100" s="1" t="str">
        <f t="shared" si="1"/>
        <v>NQ</v>
      </c>
      <c r="G100" t="s">
        <v>20</v>
      </c>
      <c r="H100">
        <v>2.5</v>
      </c>
    </row>
    <row r="101" spans="2:8" x14ac:dyDescent="0.25">
      <c r="B101" s="1">
        <v>1</v>
      </c>
      <c r="C101" s="1">
        <v>854.13</v>
      </c>
      <c r="D101" s="1">
        <v>688</v>
      </c>
      <c r="E101" s="1">
        <v>0</v>
      </c>
      <c r="F101" s="1" t="str">
        <f t="shared" si="1"/>
        <v>NQ</v>
      </c>
      <c r="G101" t="s">
        <v>20</v>
      </c>
      <c r="H101">
        <v>3.2699999999999818</v>
      </c>
    </row>
    <row r="102" spans="2:8" x14ac:dyDescent="0.25">
      <c r="B102" s="1">
        <v>1</v>
      </c>
      <c r="C102" s="1">
        <v>857.78</v>
      </c>
      <c r="D102" s="1">
        <v>690</v>
      </c>
      <c r="E102" s="1">
        <v>0</v>
      </c>
      <c r="F102" s="1" t="str">
        <f t="shared" si="1"/>
        <v>NQ</v>
      </c>
      <c r="G102" t="s">
        <v>20</v>
      </c>
      <c r="H102">
        <v>3.6499999999999773</v>
      </c>
    </row>
    <row r="103" spans="2:8" x14ac:dyDescent="0.25">
      <c r="B103" s="1">
        <v>1</v>
      </c>
      <c r="C103" s="1">
        <v>860.08</v>
      </c>
      <c r="D103" s="1">
        <v>693</v>
      </c>
      <c r="E103" s="1">
        <v>0</v>
      </c>
      <c r="F103" s="1" t="str">
        <f t="shared" si="1"/>
        <v>NQ</v>
      </c>
      <c r="G103" t="s">
        <v>20</v>
      </c>
      <c r="H103">
        <v>2.3000000000000682</v>
      </c>
    </row>
    <row r="104" spans="2:8" x14ac:dyDescent="0.25">
      <c r="B104" s="1">
        <v>1</v>
      </c>
      <c r="C104" s="1">
        <v>863.33</v>
      </c>
      <c r="D104" s="1">
        <v>698</v>
      </c>
      <c r="E104" s="1">
        <v>0</v>
      </c>
      <c r="F104" s="1" t="str">
        <f t="shared" si="1"/>
        <v>NQ</v>
      </c>
      <c r="G104" t="s">
        <v>20</v>
      </c>
      <c r="H104">
        <v>3.25</v>
      </c>
    </row>
    <row r="105" spans="2:8" x14ac:dyDescent="0.25">
      <c r="B105" s="1">
        <v>1</v>
      </c>
      <c r="C105" s="1">
        <v>869.3</v>
      </c>
      <c r="D105" s="1">
        <v>703</v>
      </c>
      <c r="E105" s="1">
        <v>0</v>
      </c>
      <c r="F105" s="1" t="str">
        <f t="shared" si="1"/>
        <v>NQ</v>
      </c>
      <c r="G105" t="s">
        <v>20</v>
      </c>
      <c r="H105">
        <v>5.9699999999999136</v>
      </c>
    </row>
    <row r="106" spans="2:8" x14ac:dyDescent="0.25">
      <c r="B106" s="1">
        <v>1</v>
      </c>
      <c r="C106" s="1">
        <v>871.39</v>
      </c>
      <c r="D106" s="1">
        <v>708</v>
      </c>
      <c r="E106" s="1">
        <v>0</v>
      </c>
      <c r="F106" s="1" t="str">
        <f t="shared" si="1"/>
        <v>NQ</v>
      </c>
      <c r="G106" t="s">
        <v>20</v>
      </c>
      <c r="H106">
        <v>2.0900000000000318</v>
      </c>
    </row>
    <row r="107" spans="2:8" x14ac:dyDescent="0.25">
      <c r="B107" s="1">
        <v>1</v>
      </c>
      <c r="C107" s="1">
        <v>878.33</v>
      </c>
      <c r="D107" s="1">
        <v>713</v>
      </c>
      <c r="E107" s="1">
        <v>0</v>
      </c>
      <c r="F107" s="1" t="str">
        <f t="shared" si="1"/>
        <v>NQ</v>
      </c>
      <c r="G107" t="s">
        <v>20</v>
      </c>
      <c r="H107">
        <v>6.9400000000000546</v>
      </c>
    </row>
    <row r="108" spans="2:8" x14ac:dyDescent="0.25">
      <c r="B108" s="1">
        <v>1</v>
      </c>
      <c r="C108" s="1">
        <v>880.57</v>
      </c>
      <c r="D108" s="1">
        <v>714</v>
      </c>
      <c r="E108" s="1">
        <v>0</v>
      </c>
      <c r="F108" s="1" t="str">
        <f t="shared" si="1"/>
        <v>NQ</v>
      </c>
      <c r="G108" t="s">
        <v>20</v>
      </c>
      <c r="H108">
        <v>2.2400000000000091</v>
      </c>
    </row>
    <row r="109" spans="2:8" x14ac:dyDescent="0.25">
      <c r="B109" s="1">
        <v>1</v>
      </c>
      <c r="C109" s="1">
        <v>882.09</v>
      </c>
      <c r="D109" s="1">
        <v>715</v>
      </c>
      <c r="E109" s="1">
        <v>0</v>
      </c>
      <c r="F109" s="1" t="str">
        <f t="shared" si="1"/>
        <v>NQ</v>
      </c>
      <c r="G109" t="s">
        <v>20</v>
      </c>
      <c r="H109">
        <v>1.5199999999999818</v>
      </c>
    </row>
    <row r="110" spans="2:8" x14ac:dyDescent="0.25">
      <c r="B110" s="1">
        <v>1</v>
      </c>
      <c r="C110" s="1">
        <v>885.48</v>
      </c>
      <c r="D110" s="1">
        <v>717</v>
      </c>
      <c r="E110" s="1">
        <v>0</v>
      </c>
      <c r="F110" s="1" t="str">
        <f t="shared" si="1"/>
        <v>NQ</v>
      </c>
      <c r="G110" t="s">
        <v>20</v>
      </c>
      <c r="H110">
        <v>3.3899999999999864</v>
      </c>
    </row>
    <row r="111" spans="2:8" x14ac:dyDescent="0.25">
      <c r="B111" s="1">
        <v>1</v>
      </c>
      <c r="C111" s="1">
        <v>903.95</v>
      </c>
      <c r="D111" s="1">
        <v>724</v>
      </c>
      <c r="E111" s="1">
        <v>0</v>
      </c>
      <c r="F111" s="1" t="str">
        <f t="shared" si="1"/>
        <v>NQ</v>
      </c>
      <c r="G111" t="s">
        <v>20</v>
      </c>
      <c r="H111">
        <v>18.470000000000027</v>
      </c>
    </row>
    <row r="112" spans="2:8" x14ac:dyDescent="0.25">
      <c r="B112" s="1">
        <v>1</v>
      </c>
      <c r="C112" s="1">
        <v>987.02</v>
      </c>
      <c r="D112" s="1">
        <v>728</v>
      </c>
      <c r="E112" s="1">
        <v>74.900000000000006</v>
      </c>
      <c r="F112" s="1" t="str">
        <f t="shared" si="1"/>
        <v>Q</v>
      </c>
      <c r="G112" t="s">
        <v>20</v>
      </c>
      <c r="H112" t="s">
        <v>20</v>
      </c>
    </row>
    <row r="113" spans="2:8" x14ac:dyDescent="0.25">
      <c r="B113" s="1">
        <v>1</v>
      </c>
      <c r="C113" s="1">
        <v>989</v>
      </c>
      <c r="D113" s="1">
        <v>732</v>
      </c>
      <c r="E113" s="1">
        <v>70.7</v>
      </c>
      <c r="F113" s="1" t="str">
        <f t="shared" si="1"/>
        <v>Q</v>
      </c>
      <c r="G113">
        <v>1.9800000000000182</v>
      </c>
      <c r="H113" t="s">
        <v>20</v>
      </c>
    </row>
    <row r="114" spans="2:8" x14ac:dyDescent="0.25">
      <c r="B114" s="1">
        <v>1</v>
      </c>
      <c r="C114" s="1">
        <v>990.82</v>
      </c>
      <c r="D114" s="1">
        <v>734</v>
      </c>
      <c r="E114" s="1">
        <v>67.7</v>
      </c>
      <c r="F114" s="1" t="str">
        <f t="shared" si="1"/>
        <v>Q</v>
      </c>
      <c r="G114">
        <v>1.82000000000005</v>
      </c>
      <c r="H114" t="s">
        <v>20</v>
      </c>
    </row>
    <row r="115" spans="2:8" x14ac:dyDescent="0.25">
      <c r="B115" s="1">
        <v>1</v>
      </c>
      <c r="C115" s="1">
        <v>992.24</v>
      </c>
      <c r="D115" s="1">
        <v>738</v>
      </c>
      <c r="E115" s="1">
        <v>62.8</v>
      </c>
      <c r="F115" s="1" t="str">
        <f t="shared" si="1"/>
        <v>Q</v>
      </c>
      <c r="G115">
        <v>1.4199999999999591</v>
      </c>
      <c r="H115" t="s">
        <v>20</v>
      </c>
    </row>
    <row r="116" spans="2:8" x14ac:dyDescent="0.25">
      <c r="B116" s="1">
        <v>1</v>
      </c>
      <c r="C116" s="1">
        <v>994.64</v>
      </c>
      <c r="D116" s="1">
        <v>742</v>
      </c>
      <c r="E116" s="1">
        <v>62.6</v>
      </c>
      <c r="F116" s="1" t="str">
        <f t="shared" si="1"/>
        <v>Q</v>
      </c>
      <c r="G116">
        <v>2.3999999999999773</v>
      </c>
      <c r="H116" t="s">
        <v>20</v>
      </c>
    </row>
    <row r="117" spans="2:8" x14ac:dyDescent="0.25">
      <c r="B117" s="1">
        <v>1</v>
      </c>
      <c r="C117" s="1">
        <v>996.3</v>
      </c>
      <c r="D117" s="1">
        <v>763</v>
      </c>
      <c r="E117" s="1">
        <v>42.2</v>
      </c>
      <c r="F117" s="1" t="str">
        <f t="shared" si="1"/>
        <v>Q</v>
      </c>
      <c r="G117">
        <v>1.6599999999999682</v>
      </c>
      <c r="H117" t="s">
        <v>20</v>
      </c>
    </row>
    <row r="118" spans="2:8" x14ac:dyDescent="0.25">
      <c r="B118" s="1">
        <v>1</v>
      </c>
      <c r="C118" s="1">
        <v>997.88</v>
      </c>
      <c r="D118" s="1">
        <v>745</v>
      </c>
      <c r="E118" s="1">
        <v>59.6</v>
      </c>
      <c r="F118" s="1" t="str">
        <f t="shared" si="1"/>
        <v>Q</v>
      </c>
      <c r="G118">
        <v>1.5800000000000409</v>
      </c>
      <c r="H118" t="s">
        <v>20</v>
      </c>
    </row>
    <row r="119" spans="2:8" x14ac:dyDescent="0.25">
      <c r="B119" s="1">
        <v>1</v>
      </c>
      <c r="C119" s="1">
        <v>999.27</v>
      </c>
      <c r="D119" s="1">
        <v>750</v>
      </c>
      <c r="E119" s="1">
        <v>58.1</v>
      </c>
      <c r="F119" s="1" t="str">
        <f t="shared" si="1"/>
        <v>Q</v>
      </c>
      <c r="G119">
        <v>1.3899999999999864</v>
      </c>
      <c r="H119" t="s">
        <v>20</v>
      </c>
    </row>
    <row r="120" spans="2:8" x14ac:dyDescent="0.25">
      <c r="B120" s="1">
        <v>1</v>
      </c>
      <c r="C120" s="1">
        <v>1000.49</v>
      </c>
      <c r="D120" s="1">
        <v>758</v>
      </c>
      <c r="E120" s="1">
        <v>53.5</v>
      </c>
      <c r="F120" s="1" t="str">
        <f t="shared" si="1"/>
        <v>Q</v>
      </c>
      <c r="G120">
        <v>1.2200000000000273</v>
      </c>
      <c r="H120" t="s">
        <v>20</v>
      </c>
    </row>
    <row r="121" spans="2:8" x14ac:dyDescent="0.25">
      <c r="B121" s="1">
        <v>1</v>
      </c>
      <c r="C121" s="1">
        <v>1001.69</v>
      </c>
      <c r="D121" s="1">
        <v>767</v>
      </c>
      <c r="E121" s="1">
        <v>42.1</v>
      </c>
      <c r="F121" s="1" t="str">
        <f t="shared" si="1"/>
        <v>Q</v>
      </c>
      <c r="G121">
        <v>1.2000000000000455</v>
      </c>
      <c r="H121" t="s">
        <v>20</v>
      </c>
    </row>
    <row r="122" spans="2:8" x14ac:dyDescent="0.25">
      <c r="B122" s="1">
        <v>1</v>
      </c>
      <c r="C122" s="1">
        <v>1002.88</v>
      </c>
      <c r="D122" s="1">
        <v>773</v>
      </c>
      <c r="E122" s="1">
        <v>38.700000000000003</v>
      </c>
      <c r="F122" s="1" t="str">
        <f t="shared" si="1"/>
        <v>Q</v>
      </c>
      <c r="G122">
        <v>1.1899999999999409</v>
      </c>
      <c r="H122" t="s">
        <v>20</v>
      </c>
    </row>
    <row r="123" spans="2:8" x14ac:dyDescent="0.25">
      <c r="B123" s="1">
        <v>1</v>
      </c>
      <c r="C123" s="1">
        <v>1004.49</v>
      </c>
      <c r="D123" s="1">
        <v>778</v>
      </c>
      <c r="E123" s="1">
        <v>37.799999999999997</v>
      </c>
      <c r="F123" s="1" t="str">
        <f t="shared" si="1"/>
        <v>Q</v>
      </c>
      <c r="G123">
        <v>1.6100000000000136</v>
      </c>
      <c r="H123" t="s">
        <v>20</v>
      </c>
    </row>
    <row r="124" spans="2:8" x14ac:dyDescent="0.25">
      <c r="B124" s="1">
        <v>1</v>
      </c>
      <c r="C124" s="1">
        <v>1006</v>
      </c>
      <c r="D124" s="1">
        <v>787</v>
      </c>
      <c r="E124" s="1">
        <v>32</v>
      </c>
      <c r="F124" s="1" t="str">
        <f t="shared" si="1"/>
        <v>Q</v>
      </c>
      <c r="G124">
        <v>1.5099999999999909</v>
      </c>
      <c r="H124" t="s">
        <v>20</v>
      </c>
    </row>
    <row r="125" spans="2:8" x14ac:dyDescent="0.25">
      <c r="B125" s="1">
        <v>1</v>
      </c>
      <c r="C125" s="1">
        <v>1006.98</v>
      </c>
      <c r="D125" s="1">
        <v>790</v>
      </c>
      <c r="E125" s="1">
        <v>29.7</v>
      </c>
      <c r="F125" s="1" t="str">
        <f t="shared" si="1"/>
        <v>Q</v>
      </c>
      <c r="G125">
        <v>0.98000000000001819</v>
      </c>
      <c r="H125" t="s">
        <v>20</v>
      </c>
    </row>
    <row r="126" spans="2:8" x14ac:dyDescent="0.25">
      <c r="B126" s="1">
        <v>1</v>
      </c>
      <c r="C126" s="1">
        <v>1008.36</v>
      </c>
      <c r="D126" s="1">
        <v>797</v>
      </c>
      <c r="E126" s="1">
        <v>22.6</v>
      </c>
      <c r="F126" s="1" t="str">
        <f t="shared" si="1"/>
        <v>Q</v>
      </c>
      <c r="G126">
        <v>1.3799999999999955</v>
      </c>
      <c r="H126" t="s">
        <v>20</v>
      </c>
    </row>
    <row r="127" spans="2:8" x14ac:dyDescent="0.25">
      <c r="B127" s="1">
        <v>1</v>
      </c>
      <c r="C127" s="1">
        <v>1010.26</v>
      </c>
      <c r="D127" s="1">
        <v>802</v>
      </c>
      <c r="E127" s="1">
        <v>19.399999999999999</v>
      </c>
      <c r="F127" s="1" t="str">
        <f t="shared" si="1"/>
        <v>Q</v>
      </c>
      <c r="G127">
        <v>1.8999999999999773</v>
      </c>
      <c r="H127" t="s">
        <v>20</v>
      </c>
    </row>
    <row r="128" spans="2:8" x14ac:dyDescent="0.25">
      <c r="B128" s="1">
        <v>1</v>
      </c>
      <c r="C128" s="1">
        <v>1011.91</v>
      </c>
      <c r="D128" s="1">
        <v>805</v>
      </c>
      <c r="E128" s="1">
        <v>17.899999999999999</v>
      </c>
      <c r="F128" s="1" t="str">
        <f t="shared" si="1"/>
        <v>Q</v>
      </c>
      <c r="G128">
        <v>1.6499999999999773</v>
      </c>
      <c r="H128" t="s">
        <v>20</v>
      </c>
    </row>
    <row r="129" spans="2:8" x14ac:dyDescent="0.25">
      <c r="B129" s="1">
        <v>1</v>
      </c>
      <c r="C129" s="1">
        <v>1013.83</v>
      </c>
      <c r="D129" s="1">
        <v>816</v>
      </c>
      <c r="E129" s="1">
        <v>7.9</v>
      </c>
      <c r="F129" s="1" t="str">
        <f t="shared" si="1"/>
        <v>Q</v>
      </c>
      <c r="G129">
        <v>1.9200000000000728</v>
      </c>
      <c r="H129" t="s">
        <v>20</v>
      </c>
    </row>
    <row r="130" spans="2:8" x14ac:dyDescent="0.25">
      <c r="B130" s="1">
        <v>1</v>
      </c>
      <c r="C130" s="1">
        <v>1016.07</v>
      </c>
      <c r="D130" s="1">
        <v>821</v>
      </c>
      <c r="E130" s="1">
        <v>0</v>
      </c>
      <c r="F130" s="1" t="str">
        <f t="shared" si="1"/>
        <v>NQ</v>
      </c>
      <c r="G130" t="s">
        <v>20</v>
      </c>
      <c r="H130">
        <v>2.2400000000000091</v>
      </c>
    </row>
    <row r="131" spans="2:8" x14ac:dyDescent="0.25">
      <c r="B131" s="1">
        <v>1</v>
      </c>
      <c r="C131" s="1">
        <v>1018.64</v>
      </c>
      <c r="D131" s="1">
        <v>828</v>
      </c>
      <c r="E131" s="1">
        <v>0</v>
      </c>
      <c r="F131" s="1" t="str">
        <f t="shared" si="1"/>
        <v>NQ</v>
      </c>
      <c r="G131" t="s">
        <v>20</v>
      </c>
      <c r="H131">
        <v>2.5699999999999363</v>
      </c>
    </row>
    <row r="132" spans="2:8" x14ac:dyDescent="0.25">
      <c r="B132" s="1">
        <v>1</v>
      </c>
      <c r="C132" s="1">
        <v>1028.9100000000001</v>
      </c>
      <c r="D132" s="1">
        <v>831</v>
      </c>
      <c r="E132" s="1">
        <v>0</v>
      </c>
      <c r="F132" s="1" t="str">
        <f t="shared" ref="F132:F195" si="2">IF(E132&gt;0,"Q","NQ")</f>
        <v>NQ</v>
      </c>
      <c r="G132" t="s">
        <v>20</v>
      </c>
      <c r="H132">
        <v>10.270000000000095</v>
      </c>
    </row>
    <row r="133" spans="2:8" x14ac:dyDescent="0.25">
      <c r="B133" s="1">
        <v>1</v>
      </c>
      <c r="C133" s="1">
        <v>1029.8399999999999</v>
      </c>
      <c r="D133" s="1">
        <v>834</v>
      </c>
      <c r="E133" s="1">
        <v>0</v>
      </c>
      <c r="F133" s="1" t="str">
        <f t="shared" si="2"/>
        <v>NQ</v>
      </c>
      <c r="G133" t="s">
        <v>20</v>
      </c>
      <c r="H133">
        <v>0.92999999999983629</v>
      </c>
    </row>
    <row r="134" spans="2:8" x14ac:dyDescent="0.25">
      <c r="B134" s="1">
        <v>1</v>
      </c>
      <c r="C134" s="1">
        <v>1032.4100000000001</v>
      </c>
      <c r="D134" s="1">
        <v>836</v>
      </c>
      <c r="E134" s="1">
        <v>0</v>
      </c>
      <c r="F134" s="1" t="str">
        <f t="shared" si="2"/>
        <v>NQ</v>
      </c>
      <c r="G134" t="s">
        <v>20</v>
      </c>
      <c r="H134">
        <v>2.5700000000001637</v>
      </c>
    </row>
    <row r="135" spans="2:8" x14ac:dyDescent="0.25">
      <c r="B135" s="1">
        <v>1</v>
      </c>
      <c r="C135" s="1">
        <v>1038.8599999999999</v>
      </c>
      <c r="D135" s="1">
        <v>842</v>
      </c>
      <c r="E135" s="1">
        <v>0</v>
      </c>
      <c r="F135" s="1" t="str">
        <f t="shared" si="2"/>
        <v>NQ</v>
      </c>
      <c r="G135" t="s">
        <v>20</v>
      </c>
      <c r="H135">
        <v>6.4499999999998181</v>
      </c>
    </row>
    <row r="136" spans="2:8" x14ac:dyDescent="0.25">
      <c r="B136" s="1">
        <v>1</v>
      </c>
      <c r="C136" s="1">
        <v>1047.31</v>
      </c>
      <c r="D136" s="1">
        <v>851</v>
      </c>
      <c r="E136" s="1">
        <v>0</v>
      </c>
      <c r="F136" s="1" t="str">
        <f t="shared" si="2"/>
        <v>NQ</v>
      </c>
      <c r="G136" t="s">
        <v>20</v>
      </c>
      <c r="H136">
        <v>8.4500000000000455</v>
      </c>
    </row>
    <row r="137" spans="2:8" x14ac:dyDescent="0.25">
      <c r="B137" s="1">
        <v>1</v>
      </c>
      <c r="C137" s="1">
        <v>1056.26</v>
      </c>
      <c r="D137" s="1">
        <v>856</v>
      </c>
      <c r="E137" s="1">
        <v>0</v>
      </c>
      <c r="F137" s="1" t="str">
        <f t="shared" si="2"/>
        <v>NQ</v>
      </c>
      <c r="G137" t="s">
        <v>20</v>
      </c>
      <c r="H137">
        <v>8.9500000000000455</v>
      </c>
    </row>
    <row r="138" spans="2:8" x14ac:dyDescent="0.25">
      <c r="B138" s="1">
        <v>1</v>
      </c>
      <c r="C138" s="1">
        <v>1057.3900000000001</v>
      </c>
      <c r="D138" s="1">
        <v>857</v>
      </c>
      <c r="E138" s="1">
        <v>0</v>
      </c>
      <c r="F138" s="1" t="str">
        <f t="shared" si="2"/>
        <v>NQ</v>
      </c>
      <c r="G138" t="s">
        <v>20</v>
      </c>
      <c r="H138">
        <v>1.1300000000001091</v>
      </c>
    </row>
    <row r="139" spans="2:8" x14ac:dyDescent="0.25">
      <c r="B139" s="1">
        <v>1</v>
      </c>
      <c r="C139" s="1">
        <v>1059.6099999999999</v>
      </c>
      <c r="D139" s="1">
        <v>860</v>
      </c>
      <c r="E139" s="1">
        <v>0</v>
      </c>
      <c r="F139" s="1" t="str">
        <f t="shared" si="2"/>
        <v>NQ</v>
      </c>
      <c r="G139" t="s">
        <v>20</v>
      </c>
      <c r="H139">
        <v>2.2199999999997999</v>
      </c>
    </row>
    <row r="140" spans="2:8" x14ac:dyDescent="0.25">
      <c r="B140" s="1">
        <v>1</v>
      </c>
      <c r="C140" s="1">
        <v>1062.58</v>
      </c>
      <c r="D140" s="1">
        <v>862</v>
      </c>
      <c r="E140" s="1">
        <v>0</v>
      </c>
      <c r="F140" s="1" t="str">
        <f t="shared" si="2"/>
        <v>NQ</v>
      </c>
      <c r="G140" t="s">
        <v>20</v>
      </c>
      <c r="H140">
        <v>2.9700000000000273</v>
      </c>
    </row>
    <row r="141" spans="2:8" x14ac:dyDescent="0.25">
      <c r="B141" s="1">
        <v>1</v>
      </c>
      <c r="C141" s="1">
        <v>1066.72</v>
      </c>
      <c r="D141" s="1">
        <v>864</v>
      </c>
      <c r="E141" s="1">
        <v>0</v>
      </c>
      <c r="F141" s="1" t="str">
        <f t="shared" si="2"/>
        <v>NQ</v>
      </c>
      <c r="G141" t="s">
        <v>20</v>
      </c>
      <c r="H141">
        <v>4.1400000000001</v>
      </c>
    </row>
    <row r="142" spans="2:8" x14ac:dyDescent="0.25">
      <c r="B142" s="1">
        <v>1</v>
      </c>
      <c r="C142" s="1">
        <v>1069.8699999999999</v>
      </c>
      <c r="D142" s="1">
        <v>868</v>
      </c>
      <c r="E142" s="1">
        <v>0</v>
      </c>
      <c r="F142" s="1" t="str">
        <f t="shared" si="2"/>
        <v>NQ</v>
      </c>
      <c r="G142" t="s">
        <v>20</v>
      </c>
      <c r="H142">
        <v>3.1499999999998636</v>
      </c>
    </row>
    <row r="143" spans="2:8" x14ac:dyDescent="0.25">
      <c r="B143" s="1">
        <v>1</v>
      </c>
      <c r="C143" s="1">
        <v>1072.76</v>
      </c>
      <c r="D143" s="1">
        <v>871</v>
      </c>
      <c r="E143" s="1">
        <v>0</v>
      </c>
      <c r="F143" s="1" t="str">
        <f t="shared" si="2"/>
        <v>NQ</v>
      </c>
      <c r="G143" t="s">
        <v>20</v>
      </c>
      <c r="H143">
        <v>2.8900000000001</v>
      </c>
    </row>
    <row r="144" spans="2:8" x14ac:dyDescent="0.25">
      <c r="B144" s="1">
        <v>1</v>
      </c>
      <c r="C144" s="1">
        <v>1074.5899999999999</v>
      </c>
      <c r="D144" s="1">
        <v>873</v>
      </c>
      <c r="E144" s="1">
        <v>0</v>
      </c>
      <c r="F144" s="1" t="str">
        <f t="shared" si="2"/>
        <v>NQ</v>
      </c>
      <c r="G144" t="s">
        <v>20</v>
      </c>
      <c r="H144">
        <v>1.8299999999999272</v>
      </c>
    </row>
    <row r="145" spans="2:8" x14ac:dyDescent="0.25">
      <c r="B145" s="1">
        <v>1</v>
      </c>
      <c r="C145" s="1">
        <v>1159.4000000000001</v>
      </c>
      <c r="D145" s="1">
        <v>881</v>
      </c>
      <c r="E145" s="1">
        <v>66.8</v>
      </c>
      <c r="F145" s="1" t="str">
        <f t="shared" si="2"/>
        <v>Q</v>
      </c>
      <c r="G145" t="s">
        <v>20</v>
      </c>
      <c r="H145" t="s">
        <v>20</v>
      </c>
    </row>
    <row r="146" spans="2:8" x14ac:dyDescent="0.25">
      <c r="B146" s="1">
        <v>1</v>
      </c>
      <c r="C146" s="1">
        <v>1161.4000000000001</v>
      </c>
      <c r="D146" s="1">
        <v>884</v>
      </c>
      <c r="E146" s="1">
        <v>66</v>
      </c>
      <c r="F146" s="1" t="str">
        <f t="shared" si="2"/>
        <v>Q</v>
      </c>
      <c r="G146">
        <v>2</v>
      </c>
      <c r="H146" t="s">
        <v>20</v>
      </c>
    </row>
    <row r="147" spans="2:8" x14ac:dyDescent="0.25">
      <c r="B147" s="1">
        <v>1</v>
      </c>
      <c r="C147" s="1">
        <v>1163.3699999999999</v>
      </c>
      <c r="D147" s="1">
        <v>893</v>
      </c>
      <c r="E147" s="1">
        <v>53.2</v>
      </c>
      <c r="F147" s="1" t="str">
        <f t="shared" si="2"/>
        <v>Q</v>
      </c>
      <c r="G147">
        <v>1.9699999999997999</v>
      </c>
      <c r="H147" t="s">
        <v>20</v>
      </c>
    </row>
    <row r="148" spans="2:8" x14ac:dyDescent="0.25">
      <c r="B148" s="1">
        <v>1</v>
      </c>
      <c r="C148" s="1">
        <v>1164.9100000000001</v>
      </c>
      <c r="D148" s="1">
        <v>897</v>
      </c>
      <c r="E148" s="1">
        <v>49.7</v>
      </c>
      <c r="F148" s="1" t="str">
        <f t="shared" si="2"/>
        <v>Q</v>
      </c>
      <c r="G148">
        <v>1.540000000000191</v>
      </c>
      <c r="H148" t="s">
        <v>20</v>
      </c>
    </row>
    <row r="149" spans="2:8" x14ac:dyDescent="0.25">
      <c r="B149" s="1">
        <v>1</v>
      </c>
      <c r="C149" s="1">
        <v>1167.07</v>
      </c>
      <c r="D149" s="1">
        <v>900</v>
      </c>
      <c r="E149" s="1">
        <v>45.4</v>
      </c>
      <c r="F149" s="1" t="str">
        <f t="shared" si="2"/>
        <v>Q</v>
      </c>
      <c r="G149">
        <v>2.1599999999998545</v>
      </c>
      <c r="H149" t="s">
        <v>20</v>
      </c>
    </row>
    <row r="150" spans="2:8" x14ac:dyDescent="0.25">
      <c r="B150" s="1">
        <v>1</v>
      </c>
      <c r="C150" s="1">
        <v>1169.8599999999999</v>
      </c>
      <c r="D150" s="1">
        <v>907</v>
      </c>
      <c r="E150" s="1">
        <v>37.799999999999997</v>
      </c>
      <c r="F150" s="1" t="str">
        <f t="shared" si="2"/>
        <v>Q</v>
      </c>
      <c r="G150">
        <v>2.7899999999999636</v>
      </c>
      <c r="H150" t="s">
        <v>20</v>
      </c>
    </row>
    <row r="151" spans="2:8" x14ac:dyDescent="0.25">
      <c r="B151" s="1">
        <v>1</v>
      </c>
      <c r="C151" s="1">
        <v>1171.2</v>
      </c>
      <c r="D151" s="1">
        <v>910</v>
      </c>
      <c r="E151" s="1">
        <v>36.799999999999997</v>
      </c>
      <c r="F151" s="1" t="str">
        <f t="shared" si="2"/>
        <v>Q</v>
      </c>
      <c r="G151">
        <v>1.3400000000001455</v>
      </c>
      <c r="H151" t="s">
        <v>20</v>
      </c>
    </row>
    <row r="152" spans="2:8" x14ac:dyDescent="0.25">
      <c r="B152" s="1">
        <v>1</v>
      </c>
      <c r="C152" s="1">
        <v>1172.26</v>
      </c>
      <c r="D152" s="1">
        <v>914</v>
      </c>
      <c r="E152" s="1">
        <v>31</v>
      </c>
      <c r="F152" s="1" t="str">
        <f t="shared" si="2"/>
        <v>Q</v>
      </c>
      <c r="G152">
        <v>1.0599999999999454</v>
      </c>
      <c r="H152" t="s">
        <v>20</v>
      </c>
    </row>
    <row r="153" spans="2:8" x14ac:dyDescent="0.25">
      <c r="B153" s="1">
        <v>1</v>
      </c>
      <c r="C153" s="1">
        <v>1173.3900000000001</v>
      </c>
      <c r="D153" s="1">
        <v>916</v>
      </c>
      <c r="E153" s="1">
        <v>31.3</v>
      </c>
      <c r="F153" s="1" t="str">
        <f t="shared" si="2"/>
        <v>Q</v>
      </c>
      <c r="G153">
        <v>1.1300000000001091</v>
      </c>
      <c r="H153" t="s">
        <v>20</v>
      </c>
    </row>
    <row r="154" spans="2:8" x14ac:dyDescent="0.25">
      <c r="B154" s="1">
        <v>1</v>
      </c>
      <c r="C154" s="1">
        <v>1174.51</v>
      </c>
      <c r="D154" s="1">
        <v>919</v>
      </c>
      <c r="E154" s="1">
        <v>28.5</v>
      </c>
      <c r="F154" s="1" t="str">
        <f t="shared" si="2"/>
        <v>Q</v>
      </c>
      <c r="G154">
        <v>1.1199999999998909</v>
      </c>
      <c r="H154" t="s">
        <v>20</v>
      </c>
    </row>
    <row r="155" spans="2:8" x14ac:dyDescent="0.25">
      <c r="B155" s="1">
        <v>1</v>
      </c>
      <c r="C155" s="1">
        <v>1175.93</v>
      </c>
      <c r="D155" s="1">
        <v>929</v>
      </c>
      <c r="E155" s="1">
        <v>23.8</v>
      </c>
      <c r="F155" s="1" t="str">
        <f t="shared" si="2"/>
        <v>Q</v>
      </c>
      <c r="G155">
        <v>1.4200000000000728</v>
      </c>
      <c r="H155" t="s">
        <v>20</v>
      </c>
    </row>
    <row r="156" spans="2:8" x14ac:dyDescent="0.25">
      <c r="B156" s="1">
        <v>1</v>
      </c>
      <c r="C156" s="1">
        <v>1178.2</v>
      </c>
      <c r="D156" s="1">
        <v>903</v>
      </c>
      <c r="E156" s="1">
        <v>55</v>
      </c>
      <c r="F156" s="1" t="str">
        <f t="shared" si="2"/>
        <v>Q</v>
      </c>
      <c r="G156">
        <v>2.2699999999999818</v>
      </c>
      <c r="H156" t="s">
        <v>20</v>
      </c>
    </row>
    <row r="157" spans="2:8" x14ac:dyDescent="0.25">
      <c r="B157" s="1">
        <v>1</v>
      </c>
      <c r="C157" s="1">
        <v>1180.45</v>
      </c>
      <c r="D157" s="1">
        <v>922</v>
      </c>
      <c r="E157" s="1">
        <v>26.3</v>
      </c>
      <c r="F157" s="1" t="str">
        <f t="shared" si="2"/>
        <v>Q</v>
      </c>
      <c r="G157">
        <v>2.25</v>
      </c>
      <c r="H157" t="s">
        <v>20</v>
      </c>
    </row>
    <row r="158" spans="2:8" x14ac:dyDescent="0.25">
      <c r="B158" s="1">
        <v>1</v>
      </c>
      <c r="C158" s="1">
        <v>1181.92</v>
      </c>
      <c r="D158" s="1">
        <v>937</v>
      </c>
      <c r="E158" s="1">
        <v>7.3</v>
      </c>
      <c r="F158" s="1" t="str">
        <f t="shared" si="2"/>
        <v>Q</v>
      </c>
      <c r="G158">
        <v>1.4700000000000273</v>
      </c>
      <c r="H158" t="s">
        <v>20</v>
      </c>
    </row>
    <row r="159" spans="2:8" x14ac:dyDescent="0.25">
      <c r="B159" s="1">
        <v>1</v>
      </c>
      <c r="C159" s="1">
        <v>1183.46</v>
      </c>
      <c r="D159" s="1">
        <v>945</v>
      </c>
      <c r="E159" s="1">
        <v>0</v>
      </c>
      <c r="F159" s="1" t="str">
        <f t="shared" si="2"/>
        <v>NQ</v>
      </c>
      <c r="G159" t="s">
        <v>20</v>
      </c>
      <c r="H159">
        <v>1.5399999999999636</v>
      </c>
    </row>
    <row r="160" spans="2:8" x14ac:dyDescent="0.25">
      <c r="B160" s="1">
        <v>1</v>
      </c>
      <c r="C160" s="1">
        <v>1185.4000000000001</v>
      </c>
      <c r="D160" s="1">
        <v>949</v>
      </c>
      <c r="E160" s="1">
        <v>0</v>
      </c>
      <c r="F160" s="1" t="str">
        <f t="shared" si="2"/>
        <v>NQ</v>
      </c>
      <c r="G160" t="s">
        <v>20</v>
      </c>
      <c r="H160">
        <v>1.9400000000000546</v>
      </c>
    </row>
    <row r="161" spans="2:8" x14ac:dyDescent="0.25">
      <c r="B161" s="1">
        <v>1</v>
      </c>
      <c r="C161" s="1">
        <v>1187.26</v>
      </c>
      <c r="D161" s="1">
        <v>950</v>
      </c>
      <c r="E161" s="1">
        <v>0</v>
      </c>
      <c r="F161" s="1" t="str">
        <f t="shared" si="2"/>
        <v>NQ</v>
      </c>
      <c r="G161" t="s">
        <v>20</v>
      </c>
      <c r="H161">
        <v>1.8599999999999</v>
      </c>
    </row>
    <row r="162" spans="2:8" x14ac:dyDescent="0.25">
      <c r="B162" s="1">
        <v>1</v>
      </c>
      <c r="C162" s="1">
        <v>1188.94</v>
      </c>
      <c r="D162" s="1">
        <v>955</v>
      </c>
      <c r="E162" s="1">
        <v>0</v>
      </c>
      <c r="F162" s="1" t="str">
        <f t="shared" si="2"/>
        <v>NQ</v>
      </c>
      <c r="G162" t="s">
        <v>20</v>
      </c>
      <c r="H162">
        <v>1.6800000000000637</v>
      </c>
    </row>
    <row r="163" spans="2:8" x14ac:dyDescent="0.25">
      <c r="B163" s="1">
        <v>1</v>
      </c>
      <c r="C163" s="1">
        <v>1192.93</v>
      </c>
      <c r="D163" s="1">
        <v>960</v>
      </c>
      <c r="E163" s="1">
        <v>0</v>
      </c>
      <c r="F163" s="1" t="str">
        <f t="shared" si="2"/>
        <v>NQ</v>
      </c>
      <c r="G163" t="s">
        <v>20</v>
      </c>
      <c r="H163">
        <v>3.9900000000000091</v>
      </c>
    </row>
    <row r="164" spans="2:8" x14ac:dyDescent="0.25">
      <c r="B164" s="1">
        <v>1</v>
      </c>
      <c r="C164" s="1">
        <v>1198.5999999999999</v>
      </c>
      <c r="D164" s="1">
        <v>959</v>
      </c>
      <c r="E164" s="1">
        <v>0</v>
      </c>
      <c r="F164" s="1" t="str">
        <f t="shared" si="2"/>
        <v>NQ</v>
      </c>
      <c r="G164" t="s">
        <v>20</v>
      </c>
      <c r="H164">
        <v>5.6699999999998454</v>
      </c>
    </row>
    <row r="165" spans="2:8" x14ac:dyDescent="0.25">
      <c r="B165" s="1">
        <v>1</v>
      </c>
      <c r="C165" s="1">
        <v>1200.22</v>
      </c>
      <c r="D165" s="1">
        <v>962</v>
      </c>
      <c r="E165" s="1">
        <v>0</v>
      </c>
      <c r="F165" s="1" t="str">
        <f t="shared" si="2"/>
        <v>NQ</v>
      </c>
      <c r="G165" t="s">
        <v>20</v>
      </c>
      <c r="H165">
        <v>1.6200000000001182</v>
      </c>
    </row>
    <row r="166" spans="2:8" x14ac:dyDescent="0.25">
      <c r="B166" s="1">
        <v>1</v>
      </c>
      <c r="C166" s="1">
        <v>1208.27</v>
      </c>
      <c r="D166" s="1">
        <v>976</v>
      </c>
      <c r="E166" s="1">
        <v>0</v>
      </c>
      <c r="F166" s="1" t="str">
        <f t="shared" si="2"/>
        <v>NQ</v>
      </c>
      <c r="G166" t="s">
        <v>20</v>
      </c>
      <c r="H166">
        <v>8.0499999999999545</v>
      </c>
    </row>
    <row r="167" spans="2:8" x14ac:dyDescent="0.25">
      <c r="B167" s="1">
        <v>1</v>
      </c>
      <c r="C167" s="1">
        <v>1212.3</v>
      </c>
      <c r="D167" s="1">
        <v>978</v>
      </c>
      <c r="E167" s="1">
        <v>0</v>
      </c>
      <c r="F167" s="1" t="str">
        <f t="shared" si="2"/>
        <v>NQ</v>
      </c>
      <c r="G167" t="s">
        <v>20</v>
      </c>
      <c r="H167">
        <v>4.0299999999999727</v>
      </c>
    </row>
    <row r="168" spans="2:8" x14ac:dyDescent="0.25">
      <c r="B168" s="1">
        <v>1</v>
      </c>
      <c r="C168" s="1">
        <v>1215.76</v>
      </c>
      <c r="D168" s="1">
        <v>980</v>
      </c>
      <c r="E168" s="1">
        <v>0</v>
      </c>
      <c r="F168" s="1" t="str">
        <f t="shared" si="2"/>
        <v>NQ</v>
      </c>
      <c r="G168" t="s">
        <v>20</v>
      </c>
      <c r="H168">
        <v>3.4600000000000364</v>
      </c>
    </row>
    <row r="169" spans="2:8" x14ac:dyDescent="0.25">
      <c r="B169" s="1">
        <v>1</v>
      </c>
      <c r="C169" s="1">
        <v>1223.68</v>
      </c>
      <c r="D169" s="1">
        <v>986</v>
      </c>
      <c r="E169" s="1">
        <v>0</v>
      </c>
      <c r="F169" s="1" t="str">
        <f t="shared" si="2"/>
        <v>NQ</v>
      </c>
      <c r="G169" t="s">
        <v>20</v>
      </c>
      <c r="H169">
        <v>7.9200000000000728</v>
      </c>
    </row>
    <row r="170" spans="2:8" x14ac:dyDescent="0.25">
      <c r="B170" s="1">
        <v>1</v>
      </c>
      <c r="C170" s="1">
        <v>1230.68</v>
      </c>
      <c r="D170" s="1">
        <v>990</v>
      </c>
      <c r="E170" s="1">
        <v>0</v>
      </c>
      <c r="F170" s="1" t="str">
        <f t="shared" si="2"/>
        <v>NQ</v>
      </c>
      <c r="G170" t="s">
        <v>20</v>
      </c>
      <c r="H170">
        <v>7</v>
      </c>
    </row>
    <row r="171" spans="2:8" x14ac:dyDescent="0.25">
      <c r="B171" s="1">
        <v>1</v>
      </c>
      <c r="C171" s="1">
        <v>1232.52</v>
      </c>
      <c r="D171" s="1">
        <v>989</v>
      </c>
      <c r="E171" s="1">
        <v>0</v>
      </c>
      <c r="F171" s="1" t="str">
        <f t="shared" si="2"/>
        <v>NQ</v>
      </c>
      <c r="G171" t="s">
        <v>20</v>
      </c>
      <c r="H171">
        <v>1.8399999999999181</v>
      </c>
    </row>
    <row r="172" spans="2:8" x14ac:dyDescent="0.25">
      <c r="B172" s="1">
        <v>1</v>
      </c>
      <c r="C172" s="1">
        <v>1236.48</v>
      </c>
      <c r="D172" s="1">
        <v>995</v>
      </c>
      <c r="E172" s="1">
        <v>0</v>
      </c>
      <c r="F172" s="1" t="str">
        <f t="shared" si="2"/>
        <v>NQ</v>
      </c>
      <c r="G172" t="s">
        <v>20</v>
      </c>
      <c r="H172">
        <v>3.9600000000000364</v>
      </c>
    </row>
    <row r="173" spans="2:8" x14ac:dyDescent="0.25">
      <c r="B173" s="1">
        <v>1</v>
      </c>
      <c r="C173" s="1">
        <v>1242.82</v>
      </c>
      <c r="D173" s="1">
        <v>999</v>
      </c>
      <c r="E173" s="1">
        <v>0</v>
      </c>
      <c r="F173" s="1" t="str">
        <f t="shared" si="2"/>
        <v>NQ</v>
      </c>
      <c r="G173" t="s">
        <v>20</v>
      </c>
      <c r="H173">
        <v>6.3399999999999181</v>
      </c>
    </row>
    <row r="174" spans="2:8" x14ac:dyDescent="0.25">
      <c r="B174" s="1">
        <v>1</v>
      </c>
      <c r="C174" s="1">
        <v>1247.97</v>
      </c>
      <c r="D174" s="1">
        <v>1004</v>
      </c>
      <c r="E174" s="1">
        <v>0</v>
      </c>
      <c r="F174" s="1" t="str">
        <f t="shared" si="2"/>
        <v>NQ</v>
      </c>
      <c r="G174" t="s">
        <v>20</v>
      </c>
      <c r="H174">
        <v>5.1500000000000909</v>
      </c>
    </row>
    <row r="175" spans="2:8" x14ac:dyDescent="0.25">
      <c r="B175" s="1">
        <v>1</v>
      </c>
      <c r="C175" s="1">
        <v>1250.1500000000001</v>
      </c>
      <c r="D175" s="1">
        <v>1007</v>
      </c>
      <c r="E175" s="1">
        <v>0</v>
      </c>
      <c r="F175" s="1" t="str">
        <f t="shared" si="2"/>
        <v>NQ</v>
      </c>
      <c r="G175" t="s">
        <v>20</v>
      </c>
      <c r="H175">
        <v>2.1800000000000637</v>
      </c>
    </row>
    <row r="176" spans="2:8" x14ac:dyDescent="0.25">
      <c r="B176" s="1">
        <v>1</v>
      </c>
      <c r="C176" s="1">
        <v>1257.33</v>
      </c>
      <c r="D176" s="1">
        <v>1012</v>
      </c>
      <c r="E176" s="1">
        <v>0</v>
      </c>
      <c r="F176" s="1" t="str">
        <f t="shared" si="2"/>
        <v>NQ</v>
      </c>
      <c r="G176" t="s">
        <v>20</v>
      </c>
      <c r="H176">
        <v>7.1799999999998363</v>
      </c>
    </row>
    <row r="177" spans="2:8" x14ac:dyDescent="0.25">
      <c r="B177" s="1">
        <v>1</v>
      </c>
      <c r="C177" s="1">
        <v>1360.4</v>
      </c>
      <c r="D177" s="1">
        <v>1020</v>
      </c>
      <c r="E177" s="1">
        <v>89</v>
      </c>
      <c r="F177" s="1" t="str">
        <f t="shared" si="2"/>
        <v>Q</v>
      </c>
      <c r="G177" t="s">
        <v>20</v>
      </c>
      <c r="H177" t="s">
        <v>20</v>
      </c>
    </row>
    <row r="178" spans="2:8" x14ac:dyDescent="0.25">
      <c r="B178" s="1">
        <v>1</v>
      </c>
      <c r="C178" s="1">
        <v>1362.29</v>
      </c>
      <c r="D178" s="1">
        <v>1023</v>
      </c>
      <c r="E178" s="1">
        <v>86</v>
      </c>
      <c r="F178" s="1" t="str">
        <f t="shared" si="2"/>
        <v>Q</v>
      </c>
      <c r="G178">
        <v>1.8899999999998727</v>
      </c>
      <c r="H178" t="s">
        <v>20</v>
      </c>
    </row>
    <row r="179" spans="2:8" x14ac:dyDescent="0.25">
      <c r="B179" s="1">
        <v>1</v>
      </c>
      <c r="C179" s="1">
        <v>1364.17</v>
      </c>
      <c r="D179" s="1">
        <v>1024</v>
      </c>
      <c r="E179" s="1">
        <v>87.9</v>
      </c>
      <c r="F179" s="1" t="str">
        <f t="shared" si="2"/>
        <v>Q</v>
      </c>
      <c r="G179">
        <v>1.8800000000001091</v>
      </c>
      <c r="H179" t="s">
        <v>20</v>
      </c>
    </row>
    <row r="180" spans="2:8" x14ac:dyDescent="0.25">
      <c r="B180" s="1">
        <v>1</v>
      </c>
      <c r="C180" s="1">
        <v>1366.04</v>
      </c>
      <c r="D180" s="1">
        <v>1025</v>
      </c>
      <c r="E180" s="1">
        <v>87.1</v>
      </c>
      <c r="F180" s="1" t="str">
        <f t="shared" si="2"/>
        <v>Q</v>
      </c>
      <c r="G180">
        <v>1.8699999999998909</v>
      </c>
      <c r="H180" t="s">
        <v>20</v>
      </c>
    </row>
    <row r="181" spans="2:8" x14ac:dyDescent="0.25">
      <c r="B181" s="1">
        <v>1</v>
      </c>
      <c r="C181" s="1">
        <v>1367.48</v>
      </c>
      <c r="D181" s="1">
        <v>1032</v>
      </c>
      <c r="E181" s="1">
        <v>79.2</v>
      </c>
      <c r="F181" s="1" t="str">
        <f t="shared" si="2"/>
        <v>Q</v>
      </c>
      <c r="G181">
        <v>1.4400000000000546</v>
      </c>
      <c r="H181" t="s">
        <v>20</v>
      </c>
    </row>
    <row r="182" spans="2:8" x14ac:dyDescent="0.25">
      <c r="B182" s="1">
        <v>1</v>
      </c>
      <c r="C182" s="1">
        <v>1369.03</v>
      </c>
      <c r="D182" s="1">
        <v>1033</v>
      </c>
      <c r="E182" s="1">
        <v>81.099999999999994</v>
      </c>
      <c r="F182" s="1" t="str">
        <f t="shared" si="2"/>
        <v>Q</v>
      </c>
      <c r="G182">
        <v>1.5499999999999545</v>
      </c>
      <c r="H182" t="s">
        <v>20</v>
      </c>
    </row>
    <row r="183" spans="2:8" x14ac:dyDescent="0.25">
      <c r="B183" s="1">
        <v>1</v>
      </c>
      <c r="C183" s="1">
        <v>1370.54</v>
      </c>
      <c r="D183" s="1">
        <v>1035</v>
      </c>
      <c r="E183" s="1">
        <v>77.2</v>
      </c>
      <c r="F183" s="1" t="str">
        <f t="shared" si="2"/>
        <v>Q</v>
      </c>
      <c r="G183">
        <v>1.5099999999999909</v>
      </c>
      <c r="H183" t="s">
        <v>20</v>
      </c>
    </row>
    <row r="184" spans="2:8" x14ac:dyDescent="0.25">
      <c r="B184" s="1">
        <v>1</v>
      </c>
      <c r="C184" s="1">
        <v>1372.04</v>
      </c>
      <c r="D184" s="1">
        <v>1037</v>
      </c>
      <c r="E184" s="1">
        <v>78.2</v>
      </c>
      <c r="F184" s="1" t="str">
        <f t="shared" si="2"/>
        <v>Q</v>
      </c>
      <c r="G184">
        <v>1.5</v>
      </c>
      <c r="H184" t="s">
        <v>20</v>
      </c>
    </row>
    <row r="185" spans="2:8" x14ac:dyDescent="0.25">
      <c r="B185" s="1">
        <v>1</v>
      </c>
      <c r="C185" s="1">
        <v>1373.36</v>
      </c>
      <c r="D185" s="1">
        <v>1042</v>
      </c>
      <c r="E185" s="1">
        <v>72.8</v>
      </c>
      <c r="F185" s="1" t="str">
        <f t="shared" si="2"/>
        <v>Q</v>
      </c>
      <c r="G185">
        <v>1.3199999999999363</v>
      </c>
      <c r="H185" t="s">
        <v>20</v>
      </c>
    </row>
    <row r="186" spans="2:8" x14ac:dyDescent="0.25">
      <c r="B186" s="1">
        <v>1</v>
      </c>
      <c r="C186" s="1">
        <v>1374.53</v>
      </c>
      <c r="D186" s="1">
        <v>1043</v>
      </c>
      <c r="E186" s="1">
        <v>72.2</v>
      </c>
      <c r="F186" s="1" t="str">
        <f t="shared" si="2"/>
        <v>Q</v>
      </c>
      <c r="G186">
        <v>1.1700000000000728</v>
      </c>
      <c r="H186" t="s">
        <v>20</v>
      </c>
    </row>
    <row r="187" spans="2:8" x14ac:dyDescent="0.25">
      <c r="B187" s="1">
        <v>1</v>
      </c>
      <c r="C187" s="1">
        <v>1375.67</v>
      </c>
      <c r="D187" s="1">
        <v>1050</v>
      </c>
      <c r="E187" s="1">
        <v>67.099999999999994</v>
      </c>
      <c r="F187" s="1" t="str">
        <f t="shared" si="2"/>
        <v>Q</v>
      </c>
      <c r="G187">
        <v>1.1400000000001</v>
      </c>
      <c r="H187" t="s">
        <v>20</v>
      </c>
    </row>
    <row r="188" spans="2:8" x14ac:dyDescent="0.25">
      <c r="B188" s="1">
        <v>1</v>
      </c>
      <c r="C188" s="1">
        <v>1377.1</v>
      </c>
      <c r="D188" s="1">
        <v>1053</v>
      </c>
      <c r="E188" s="1">
        <v>64.2</v>
      </c>
      <c r="F188" s="1" t="str">
        <f t="shared" si="2"/>
        <v>Q</v>
      </c>
      <c r="G188">
        <v>1.4299999999998363</v>
      </c>
      <c r="H188" t="s">
        <v>20</v>
      </c>
    </row>
    <row r="189" spans="2:8" x14ac:dyDescent="0.25">
      <c r="B189" s="1">
        <v>1</v>
      </c>
      <c r="C189" s="1">
        <v>1378.71</v>
      </c>
      <c r="D189" s="1">
        <v>1057</v>
      </c>
      <c r="E189" s="1">
        <v>63.3</v>
      </c>
      <c r="F189" s="1" t="str">
        <f t="shared" si="2"/>
        <v>Q</v>
      </c>
      <c r="G189">
        <v>1.6100000000001273</v>
      </c>
      <c r="H189" t="s">
        <v>20</v>
      </c>
    </row>
    <row r="190" spans="2:8" x14ac:dyDescent="0.25">
      <c r="B190" s="1">
        <v>1</v>
      </c>
      <c r="C190" s="1">
        <v>1379.77</v>
      </c>
      <c r="D190" s="1">
        <v>1072</v>
      </c>
      <c r="E190" s="1">
        <v>42.3</v>
      </c>
      <c r="F190" s="1" t="str">
        <f t="shared" si="2"/>
        <v>Q</v>
      </c>
      <c r="G190">
        <v>1.0599999999999454</v>
      </c>
      <c r="H190" t="s">
        <v>20</v>
      </c>
    </row>
    <row r="191" spans="2:8" x14ac:dyDescent="0.25">
      <c r="B191" s="1">
        <v>1</v>
      </c>
      <c r="C191" s="1">
        <v>1380.87</v>
      </c>
      <c r="D191" s="1">
        <v>1071</v>
      </c>
      <c r="E191" s="1">
        <v>44.8</v>
      </c>
      <c r="F191" s="1" t="str">
        <f t="shared" si="2"/>
        <v>Q</v>
      </c>
      <c r="G191">
        <v>1.0999999999999091</v>
      </c>
      <c r="H191" t="s">
        <v>20</v>
      </c>
    </row>
    <row r="192" spans="2:8" x14ac:dyDescent="0.25">
      <c r="B192" s="1">
        <v>1</v>
      </c>
      <c r="C192" s="1">
        <v>1382.22</v>
      </c>
      <c r="D192" s="1">
        <v>1077</v>
      </c>
      <c r="E192" s="1">
        <v>41.3</v>
      </c>
      <c r="F192" s="1" t="str">
        <f t="shared" si="2"/>
        <v>Q</v>
      </c>
      <c r="G192">
        <v>1.3500000000001364</v>
      </c>
      <c r="H192" t="s">
        <v>20</v>
      </c>
    </row>
    <row r="193" spans="2:8" x14ac:dyDescent="0.25">
      <c r="B193" s="1">
        <v>1</v>
      </c>
      <c r="C193" s="1">
        <v>1383.25</v>
      </c>
      <c r="D193" s="1">
        <v>1082</v>
      </c>
      <c r="E193" s="1">
        <v>35</v>
      </c>
      <c r="F193" s="1" t="str">
        <f t="shared" si="2"/>
        <v>Q</v>
      </c>
      <c r="G193">
        <v>1.0299999999999727</v>
      </c>
      <c r="H193" t="s">
        <v>20</v>
      </c>
    </row>
    <row r="194" spans="2:8" x14ac:dyDescent="0.25">
      <c r="B194" s="1">
        <v>1</v>
      </c>
      <c r="C194" s="1">
        <v>1384.55</v>
      </c>
      <c r="D194" s="1">
        <v>1087</v>
      </c>
      <c r="E194" s="1">
        <v>24.6</v>
      </c>
      <c r="F194" s="1" t="str">
        <f t="shared" si="2"/>
        <v>Q</v>
      </c>
      <c r="G194">
        <v>1.2999999999999545</v>
      </c>
      <c r="H194" t="s">
        <v>20</v>
      </c>
    </row>
    <row r="195" spans="2:8" x14ac:dyDescent="0.25">
      <c r="B195" s="1">
        <v>1</v>
      </c>
      <c r="C195" s="1">
        <v>1385.45</v>
      </c>
      <c r="D195" s="1">
        <v>1093</v>
      </c>
      <c r="E195" s="1">
        <v>19.5</v>
      </c>
      <c r="F195" s="1" t="str">
        <f t="shared" si="2"/>
        <v>Q</v>
      </c>
      <c r="G195">
        <v>0.90000000000009095</v>
      </c>
      <c r="H195" t="s">
        <v>20</v>
      </c>
    </row>
    <row r="196" spans="2:8" x14ac:dyDescent="0.25">
      <c r="B196" s="1">
        <v>1</v>
      </c>
      <c r="C196" s="1">
        <v>1386.85</v>
      </c>
      <c r="D196" s="1">
        <v>1097</v>
      </c>
      <c r="E196" s="1">
        <v>18.5</v>
      </c>
      <c r="F196" s="1" t="str">
        <f t="shared" ref="F196:F259" si="3">IF(E196&gt;0,"Q","NQ")</f>
        <v>Q</v>
      </c>
      <c r="G196">
        <v>1.3999999999998636</v>
      </c>
      <c r="H196" t="s">
        <v>20</v>
      </c>
    </row>
    <row r="197" spans="2:8" x14ac:dyDescent="0.25">
      <c r="B197" s="1">
        <v>1</v>
      </c>
      <c r="C197" s="1">
        <v>1388.21</v>
      </c>
      <c r="D197" s="1">
        <v>1102</v>
      </c>
      <c r="E197" s="1">
        <v>16.5</v>
      </c>
      <c r="F197" s="1" t="str">
        <f t="shared" si="3"/>
        <v>Q</v>
      </c>
      <c r="G197">
        <v>1.3600000000001273</v>
      </c>
      <c r="H197" t="s">
        <v>20</v>
      </c>
    </row>
    <row r="198" spans="2:8" x14ac:dyDescent="0.25">
      <c r="B198" s="1">
        <v>1</v>
      </c>
      <c r="C198" s="1">
        <v>1389.65</v>
      </c>
      <c r="D198" s="1">
        <v>1107</v>
      </c>
      <c r="E198" s="1">
        <v>0</v>
      </c>
      <c r="F198" s="1" t="str">
        <f t="shared" si="3"/>
        <v>NQ</v>
      </c>
      <c r="G198" t="s">
        <v>20</v>
      </c>
      <c r="H198">
        <v>1.4400000000000546</v>
      </c>
    </row>
    <row r="199" spans="2:8" x14ac:dyDescent="0.25">
      <c r="B199" s="1">
        <v>1</v>
      </c>
      <c r="C199" s="1">
        <v>1391.66</v>
      </c>
      <c r="D199" s="1">
        <v>1119</v>
      </c>
      <c r="E199" s="1">
        <v>0</v>
      </c>
      <c r="F199" s="1" t="str">
        <f t="shared" si="3"/>
        <v>NQ</v>
      </c>
      <c r="G199" t="s">
        <v>20</v>
      </c>
      <c r="H199">
        <v>2.0099999999999909</v>
      </c>
    </row>
    <row r="200" spans="2:8" x14ac:dyDescent="0.25">
      <c r="B200" s="1">
        <v>1</v>
      </c>
      <c r="C200" s="1">
        <v>1393.28</v>
      </c>
      <c r="D200" s="1">
        <v>1122</v>
      </c>
      <c r="E200" s="1">
        <v>0</v>
      </c>
      <c r="F200" s="1" t="str">
        <f t="shared" si="3"/>
        <v>NQ</v>
      </c>
      <c r="G200" t="s">
        <v>20</v>
      </c>
      <c r="H200">
        <v>1.6199999999998909</v>
      </c>
    </row>
    <row r="201" spans="2:8" x14ac:dyDescent="0.25">
      <c r="B201" s="1">
        <v>1</v>
      </c>
      <c r="C201" s="1">
        <v>1394.58</v>
      </c>
      <c r="D201" s="1">
        <v>1124</v>
      </c>
      <c r="E201" s="1">
        <v>0</v>
      </c>
      <c r="F201" s="1" t="str">
        <f t="shared" si="3"/>
        <v>NQ</v>
      </c>
      <c r="G201" t="s">
        <v>20</v>
      </c>
      <c r="H201">
        <v>1.2999999999999545</v>
      </c>
    </row>
    <row r="202" spans="2:8" x14ac:dyDescent="0.25">
      <c r="B202" s="1">
        <v>1</v>
      </c>
      <c r="C202" s="1">
        <v>1398.42</v>
      </c>
      <c r="D202" s="1">
        <v>1128</v>
      </c>
      <c r="E202" s="1">
        <v>0</v>
      </c>
      <c r="F202" s="1" t="str">
        <f t="shared" si="3"/>
        <v>NQ</v>
      </c>
      <c r="G202" t="s">
        <v>20</v>
      </c>
      <c r="H202">
        <v>3.8400000000001455</v>
      </c>
    </row>
    <row r="203" spans="2:8" x14ac:dyDescent="0.25">
      <c r="B203" s="1">
        <v>1</v>
      </c>
      <c r="C203" s="1">
        <v>1403.82</v>
      </c>
      <c r="D203" s="1">
        <v>1130</v>
      </c>
      <c r="E203" s="1">
        <v>0</v>
      </c>
      <c r="F203" s="1" t="str">
        <f t="shared" si="3"/>
        <v>NQ</v>
      </c>
      <c r="G203" t="s">
        <v>20</v>
      </c>
      <c r="H203">
        <v>5.3999999999998636</v>
      </c>
    </row>
    <row r="204" spans="2:8" x14ac:dyDescent="0.25">
      <c r="B204" s="1">
        <v>1</v>
      </c>
      <c r="C204" s="1">
        <v>1405.95</v>
      </c>
      <c r="D204" s="1">
        <v>1132</v>
      </c>
      <c r="E204" s="1">
        <v>0</v>
      </c>
      <c r="F204" s="1" t="str">
        <f t="shared" si="3"/>
        <v>NQ</v>
      </c>
      <c r="G204" t="s">
        <v>20</v>
      </c>
      <c r="H204">
        <v>2.1300000000001091</v>
      </c>
    </row>
    <row r="205" spans="2:8" x14ac:dyDescent="0.25">
      <c r="B205" s="1">
        <v>1</v>
      </c>
      <c r="C205" s="1">
        <v>1406.86</v>
      </c>
      <c r="D205" s="1">
        <v>1133</v>
      </c>
      <c r="E205" s="1">
        <v>0</v>
      </c>
      <c r="F205" s="1" t="str">
        <f t="shared" si="3"/>
        <v>NQ</v>
      </c>
      <c r="G205" t="s">
        <v>20</v>
      </c>
      <c r="H205">
        <v>0.90999999999985448</v>
      </c>
    </row>
    <row r="206" spans="2:8" x14ac:dyDescent="0.25">
      <c r="B206" s="1">
        <v>1</v>
      </c>
      <c r="C206" s="1">
        <v>1415.11</v>
      </c>
      <c r="D206" s="1">
        <v>1136</v>
      </c>
      <c r="E206" s="1">
        <v>0</v>
      </c>
      <c r="F206" s="1" t="str">
        <f t="shared" si="3"/>
        <v>NQ</v>
      </c>
      <c r="G206" t="s">
        <v>20</v>
      </c>
      <c r="H206">
        <v>8.25</v>
      </c>
    </row>
    <row r="207" spans="2:8" x14ac:dyDescent="0.25">
      <c r="B207" s="1">
        <v>1</v>
      </c>
      <c r="C207" s="1">
        <v>1418.39</v>
      </c>
      <c r="D207" s="1">
        <v>1139</v>
      </c>
      <c r="E207" s="1">
        <v>0</v>
      </c>
      <c r="F207" s="1" t="str">
        <f t="shared" si="3"/>
        <v>NQ</v>
      </c>
      <c r="G207" t="s">
        <v>20</v>
      </c>
      <c r="H207">
        <v>3.2800000000002001</v>
      </c>
    </row>
    <row r="208" spans="2:8" x14ac:dyDescent="0.25">
      <c r="B208" s="1">
        <v>1</v>
      </c>
      <c r="C208" s="1">
        <v>1426.7</v>
      </c>
      <c r="D208" s="1">
        <v>1143</v>
      </c>
      <c r="E208" s="1">
        <v>0</v>
      </c>
      <c r="F208" s="1" t="str">
        <f t="shared" si="3"/>
        <v>NQ</v>
      </c>
      <c r="G208" t="s">
        <v>20</v>
      </c>
      <c r="H208">
        <v>8.3099999999999454</v>
      </c>
    </row>
    <row r="209" spans="2:8" x14ac:dyDescent="0.25">
      <c r="B209" s="1">
        <v>1</v>
      </c>
      <c r="C209" s="1">
        <v>1429.18</v>
      </c>
      <c r="D209" s="1">
        <v>1145</v>
      </c>
      <c r="E209" s="1">
        <v>0</v>
      </c>
      <c r="F209" s="1" t="str">
        <f t="shared" si="3"/>
        <v>NQ</v>
      </c>
      <c r="G209" t="s">
        <v>20</v>
      </c>
      <c r="H209">
        <v>2.4800000000000182</v>
      </c>
    </row>
    <row r="210" spans="2:8" x14ac:dyDescent="0.25">
      <c r="B210" s="1">
        <v>1</v>
      </c>
      <c r="C210" s="1">
        <v>1434.92</v>
      </c>
      <c r="D210" s="1">
        <v>1150</v>
      </c>
      <c r="E210" s="1">
        <v>0</v>
      </c>
      <c r="F210" s="1" t="str">
        <f t="shared" si="3"/>
        <v>NQ</v>
      </c>
      <c r="G210" t="s">
        <v>20</v>
      </c>
      <c r="H210">
        <v>5.7400000000000091</v>
      </c>
    </row>
    <row r="211" spans="2:8" x14ac:dyDescent="0.25">
      <c r="B211" s="1">
        <v>1</v>
      </c>
      <c r="C211" s="1">
        <v>1436.18</v>
      </c>
      <c r="D211" s="1">
        <v>1149</v>
      </c>
      <c r="E211" s="1">
        <v>0</v>
      </c>
      <c r="F211" s="1" t="str">
        <f t="shared" si="3"/>
        <v>NQ</v>
      </c>
      <c r="G211" t="s">
        <v>20</v>
      </c>
      <c r="H211">
        <v>1.2599999999999909</v>
      </c>
    </row>
    <row r="212" spans="2:8" x14ac:dyDescent="0.25">
      <c r="B212" s="1">
        <v>1</v>
      </c>
      <c r="C212" s="1">
        <v>1447.46</v>
      </c>
      <c r="D212" s="1">
        <v>1160</v>
      </c>
      <c r="E212" s="1">
        <v>0</v>
      </c>
      <c r="F212" s="1" t="str">
        <f t="shared" si="3"/>
        <v>NQ</v>
      </c>
      <c r="G212" t="s">
        <v>20</v>
      </c>
      <c r="H212">
        <v>11.279999999999973</v>
      </c>
    </row>
    <row r="213" spans="2:8" x14ac:dyDescent="0.25">
      <c r="B213" s="1">
        <v>1</v>
      </c>
      <c r="C213" s="1">
        <v>1528.72</v>
      </c>
      <c r="D213" s="1">
        <v>1161</v>
      </c>
      <c r="E213" s="1">
        <v>72.599999999999994</v>
      </c>
      <c r="F213" s="1" t="str">
        <f t="shared" si="3"/>
        <v>Q</v>
      </c>
      <c r="G213" t="s">
        <v>20</v>
      </c>
      <c r="H213" t="s">
        <v>20</v>
      </c>
    </row>
    <row r="214" spans="2:8" x14ac:dyDescent="0.25">
      <c r="B214" s="1">
        <v>1</v>
      </c>
      <c r="C214" s="1">
        <v>1530.73</v>
      </c>
      <c r="D214" s="1">
        <v>1168</v>
      </c>
      <c r="E214" s="1">
        <v>72.8</v>
      </c>
      <c r="F214" s="1" t="str">
        <f t="shared" si="3"/>
        <v>Q</v>
      </c>
      <c r="G214">
        <v>2.0099999999999909</v>
      </c>
      <c r="H214" t="s">
        <v>20</v>
      </c>
    </row>
    <row r="215" spans="2:8" x14ac:dyDescent="0.25">
      <c r="B215" s="1">
        <v>1</v>
      </c>
      <c r="C215" s="1">
        <v>1532.78</v>
      </c>
      <c r="D215" s="1">
        <v>1176</v>
      </c>
      <c r="E215" s="1">
        <v>69.5</v>
      </c>
      <c r="F215" s="1" t="str">
        <f t="shared" si="3"/>
        <v>Q</v>
      </c>
      <c r="G215">
        <v>2.0499999999999545</v>
      </c>
      <c r="H215" t="s">
        <v>20</v>
      </c>
    </row>
    <row r="216" spans="2:8" x14ac:dyDescent="0.25">
      <c r="B216" s="1">
        <v>1</v>
      </c>
      <c r="C216" s="1">
        <v>1534.92</v>
      </c>
      <c r="D216" s="1">
        <v>1187</v>
      </c>
      <c r="E216" s="1">
        <v>48.4</v>
      </c>
      <c r="F216" s="1" t="str">
        <f t="shared" si="3"/>
        <v>Q</v>
      </c>
      <c r="G216">
        <v>2.1400000000001</v>
      </c>
      <c r="H216" t="s">
        <v>20</v>
      </c>
    </row>
    <row r="217" spans="2:8" x14ac:dyDescent="0.25">
      <c r="B217" s="1">
        <v>1</v>
      </c>
      <c r="C217" s="1">
        <v>1536.18</v>
      </c>
      <c r="D217" s="1">
        <v>1191</v>
      </c>
      <c r="E217" s="1">
        <v>47.7</v>
      </c>
      <c r="F217" s="1" t="str">
        <f t="shared" si="3"/>
        <v>Q</v>
      </c>
      <c r="G217">
        <v>1.2599999999999909</v>
      </c>
      <c r="H217" t="s">
        <v>20</v>
      </c>
    </row>
    <row r="218" spans="2:8" x14ac:dyDescent="0.25">
      <c r="B218" s="1">
        <v>1</v>
      </c>
      <c r="C218" s="1">
        <v>1537.86</v>
      </c>
      <c r="D218" s="1">
        <v>1193</v>
      </c>
      <c r="E218" s="1">
        <v>43.2</v>
      </c>
      <c r="F218" s="1" t="str">
        <f t="shared" si="3"/>
        <v>Q</v>
      </c>
      <c r="G218">
        <v>1.6799999999998363</v>
      </c>
      <c r="H218" t="s">
        <v>20</v>
      </c>
    </row>
    <row r="219" spans="2:8" x14ac:dyDescent="0.25">
      <c r="B219" s="1">
        <v>1</v>
      </c>
      <c r="C219" s="1">
        <v>1539.21</v>
      </c>
      <c r="D219" s="1">
        <v>1196</v>
      </c>
      <c r="E219" s="1">
        <v>42.1</v>
      </c>
      <c r="F219" s="1" t="str">
        <f t="shared" si="3"/>
        <v>Q</v>
      </c>
      <c r="G219">
        <v>1.3500000000001364</v>
      </c>
      <c r="H219" t="s">
        <v>20</v>
      </c>
    </row>
    <row r="220" spans="2:8" x14ac:dyDescent="0.25">
      <c r="B220" s="1">
        <v>1</v>
      </c>
      <c r="C220" s="1">
        <v>1541.02</v>
      </c>
      <c r="D220" s="1">
        <v>1204</v>
      </c>
      <c r="E220" s="1">
        <v>37.5</v>
      </c>
      <c r="F220" s="1" t="str">
        <f t="shared" si="3"/>
        <v>Q</v>
      </c>
      <c r="G220">
        <v>1.8099999999999454</v>
      </c>
      <c r="H220" t="s">
        <v>20</v>
      </c>
    </row>
    <row r="221" spans="2:8" x14ac:dyDescent="0.25">
      <c r="B221" s="1">
        <v>1</v>
      </c>
      <c r="C221" s="1">
        <v>1542.32</v>
      </c>
      <c r="D221" s="1">
        <v>1206</v>
      </c>
      <c r="E221" s="1">
        <v>39</v>
      </c>
      <c r="F221" s="1" t="str">
        <f t="shared" si="3"/>
        <v>Q</v>
      </c>
      <c r="G221">
        <v>1.2999999999999545</v>
      </c>
      <c r="H221" t="s">
        <v>20</v>
      </c>
    </row>
    <row r="222" spans="2:8" x14ac:dyDescent="0.25">
      <c r="B222" s="1">
        <v>1</v>
      </c>
      <c r="C222" s="1">
        <v>1544.43</v>
      </c>
      <c r="D222" s="1">
        <v>1205</v>
      </c>
      <c r="E222" s="1">
        <v>38.6</v>
      </c>
      <c r="F222" s="1" t="str">
        <f t="shared" si="3"/>
        <v>Q</v>
      </c>
      <c r="G222">
        <v>2.1100000000001273</v>
      </c>
      <c r="H222" t="s">
        <v>20</v>
      </c>
    </row>
    <row r="223" spans="2:8" x14ac:dyDescent="0.25">
      <c r="B223" s="1">
        <v>1</v>
      </c>
      <c r="C223" s="1">
        <v>1545.65</v>
      </c>
      <c r="D223" s="1">
        <v>1212</v>
      </c>
      <c r="E223" s="1">
        <v>35.6</v>
      </c>
      <c r="F223" s="1" t="str">
        <f t="shared" si="3"/>
        <v>Q</v>
      </c>
      <c r="G223">
        <v>1.2200000000000273</v>
      </c>
      <c r="H223" t="s">
        <v>20</v>
      </c>
    </row>
    <row r="224" spans="2:8" x14ac:dyDescent="0.25">
      <c r="B224" s="1">
        <v>1</v>
      </c>
      <c r="C224" s="1">
        <v>1547.39</v>
      </c>
      <c r="D224" s="1">
        <v>1214</v>
      </c>
      <c r="E224" s="1">
        <v>34.5</v>
      </c>
      <c r="F224" s="1" t="str">
        <f t="shared" si="3"/>
        <v>Q</v>
      </c>
      <c r="G224">
        <v>1.7400000000000091</v>
      </c>
      <c r="H224" t="s">
        <v>20</v>
      </c>
    </row>
    <row r="225" spans="2:8" x14ac:dyDescent="0.25">
      <c r="B225" s="1">
        <v>1</v>
      </c>
      <c r="C225" s="1">
        <v>1550.49</v>
      </c>
      <c r="D225" s="1">
        <v>1220</v>
      </c>
      <c r="E225" s="1">
        <v>30.7</v>
      </c>
      <c r="F225" s="1" t="str">
        <f t="shared" si="3"/>
        <v>Q</v>
      </c>
      <c r="G225">
        <v>3.0999999999999091</v>
      </c>
      <c r="H225" t="s">
        <v>20</v>
      </c>
    </row>
    <row r="226" spans="2:8" x14ac:dyDescent="0.25">
      <c r="B226" s="1">
        <v>1</v>
      </c>
      <c r="C226" s="1">
        <v>1552.57</v>
      </c>
      <c r="D226" s="1">
        <v>1228</v>
      </c>
      <c r="E226" s="1">
        <v>23.9</v>
      </c>
      <c r="F226" s="1" t="str">
        <f t="shared" si="3"/>
        <v>Q</v>
      </c>
      <c r="G226">
        <v>2.0799999999999272</v>
      </c>
      <c r="H226" t="s">
        <v>20</v>
      </c>
    </row>
    <row r="227" spans="2:8" x14ac:dyDescent="0.25">
      <c r="B227" s="1">
        <v>1</v>
      </c>
      <c r="C227" s="1">
        <v>1554.27</v>
      </c>
      <c r="D227" s="1">
        <v>1233</v>
      </c>
      <c r="E227" s="1">
        <v>22.6</v>
      </c>
      <c r="F227" s="1" t="str">
        <f t="shared" si="3"/>
        <v>Q</v>
      </c>
      <c r="G227">
        <v>1.7000000000000455</v>
      </c>
      <c r="H227" t="s">
        <v>20</v>
      </c>
    </row>
    <row r="228" spans="2:8" x14ac:dyDescent="0.25">
      <c r="B228" s="1">
        <v>1</v>
      </c>
      <c r="C228" s="1">
        <v>1556.02</v>
      </c>
      <c r="D228" s="1">
        <v>1245</v>
      </c>
      <c r="E228" s="1">
        <v>15.7</v>
      </c>
      <c r="F228" s="1" t="str">
        <f t="shared" si="3"/>
        <v>Q</v>
      </c>
      <c r="G228">
        <v>1.75</v>
      </c>
      <c r="H228" t="s">
        <v>20</v>
      </c>
    </row>
    <row r="229" spans="2:8" x14ac:dyDescent="0.25">
      <c r="B229" s="1">
        <v>1</v>
      </c>
      <c r="C229" s="1">
        <v>1557.41</v>
      </c>
      <c r="D229" s="1">
        <v>1257</v>
      </c>
      <c r="E229" s="1">
        <v>0</v>
      </c>
      <c r="F229" s="1" t="str">
        <f t="shared" si="3"/>
        <v>NQ</v>
      </c>
      <c r="G229" t="s">
        <v>20</v>
      </c>
      <c r="H229">
        <v>1.3900000000001</v>
      </c>
    </row>
    <row r="230" spans="2:8" x14ac:dyDescent="0.25">
      <c r="B230" s="1">
        <v>1</v>
      </c>
      <c r="C230" s="1">
        <v>1567.5</v>
      </c>
      <c r="D230" s="1">
        <v>1270</v>
      </c>
      <c r="E230" s="1">
        <v>0</v>
      </c>
      <c r="F230" s="1" t="str">
        <f t="shared" si="3"/>
        <v>NQ</v>
      </c>
      <c r="G230" t="s">
        <v>20</v>
      </c>
      <c r="H230">
        <v>10.089999999999918</v>
      </c>
    </row>
    <row r="231" spans="2:8" x14ac:dyDescent="0.25">
      <c r="B231" s="1">
        <v>1</v>
      </c>
      <c r="C231" s="1">
        <v>1572.7</v>
      </c>
      <c r="D231" s="1">
        <v>1274</v>
      </c>
      <c r="E231" s="1">
        <v>0</v>
      </c>
      <c r="F231" s="1" t="str">
        <f t="shared" si="3"/>
        <v>NQ</v>
      </c>
      <c r="G231" t="s">
        <v>20</v>
      </c>
      <c r="H231">
        <v>5.2000000000000455</v>
      </c>
    </row>
    <row r="232" spans="2:8" x14ac:dyDescent="0.25">
      <c r="B232" s="1">
        <v>1</v>
      </c>
      <c r="C232" s="1">
        <v>1575.17</v>
      </c>
      <c r="D232" s="1">
        <v>1275</v>
      </c>
      <c r="E232" s="1">
        <v>0</v>
      </c>
      <c r="F232" s="1" t="str">
        <f t="shared" si="3"/>
        <v>NQ</v>
      </c>
      <c r="G232" t="s">
        <v>20</v>
      </c>
      <c r="H232">
        <v>2.4700000000000273</v>
      </c>
    </row>
    <row r="233" spans="2:8" x14ac:dyDescent="0.25">
      <c r="B233" s="1">
        <v>1</v>
      </c>
      <c r="C233" s="1">
        <v>1580.62</v>
      </c>
      <c r="D233" s="1">
        <v>1283</v>
      </c>
      <c r="E233" s="1">
        <v>0</v>
      </c>
      <c r="F233" s="1" t="str">
        <f t="shared" si="3"/>
        <v>NQ</v>
      </c>
      <c r="G233" t="s">
        <v>20</v>
      </c>
      <c r="H233">
        <v>5.4499999999998181</v>
      </c>
    </row>
    <row r="234" spans="2:8" x14ac:dyDescent="0.25">
      <c r="B234" s="1">
        <v>1</v>
      </c>
      <c r="C234" s="1">
        <v>1582.22</v>
      </c>
      <c r="D234" s="1">
        <v>1285</v>
      </c>
      <c r="E234" s="1">
        <v>0</v>
      </c>
      <c r="F234" s="1" t="str">
        <f t="shared" si="3"/>
        <v>NQ</v>
      </c>
      <c r="G234" t="s">
        <v>20</v>
      </c>
      <c r="H234">
        <v>1.6000000000001364</v>
      </c>
    </row>
    <row r="235" spans="2:8" x14ac:dyDescent="0.25">
      <c r="B235" s="1">
        <v>1</v>
      </c>
      <c r="C235" s="1">
        <v>1588.7</v>
      </c>
      <c r="D235" s="1">
        <v>1288</v>
      </c>
      <c r="E235" s="1">
        <v>0</v>
      </c>
      <c r="F235" s="1" t="str">
        <f t="shared" si="3"/>
        <v>NQ</v>
      </c>
      <c r="G235" t="s">
        <v>20</v>
      </c>
      <c r="H235">
        <v>6.4800000000000182</v>
      </c>
    </row>
    <row r="236" spans="2:8" x14ac:dyDescent="0.25">
      <c r="B236" s="1">
        <v>1</v>
      </c>
      <c r="C236" s="1">
        <v>1591.49</v>
      </c>
      <c r="D236" s="1">
        <v>1289</v>
      </c>
      <c r="E236" s="1">
        <v>0</v>
      </c>
      <c r="F236" s="1" t="str">
        <f t="shared" si="3"/>
        <v>NQ</v>
      </c>
      <c r="G236" t="s">
        <v>20</v>
      </c>
      <c r="H236">
        <v>2.7899999999999636</v>
      </c>
    </row>
    <row r="237" spans="2:8" x14ac:dyDescent="0.25">
      <c r="B237" s="1">
        <v>1</v>
      </c>
      <c r="C237" s="1">
        <v>1595.14</v>
      </c>
      <c r="D237" s="1">
        <v>1292</v>
      </c>
      <c r="E237" s="1">
        <v>0</v>
      </c>
      <c r="F237" s="1" t="str">
        <f t="shared" si="3"/>
        <v>NQ</v>
      </c>
      <c r="G237" t="s">
        <v>20</v>
      </c>
      <c r="H237">
        <v>3.6500000000000909</v>
      </c>
    </row>
    <row r="238" spans="2:8" x14ac:dyDescent="0.25">
      <c r="B238" s="1">
        <v>1</v>
      </c>
      <c r="C238" s="1">
        <v>1598.52</v>
      </c>
      <c r="D238" s="1">
        <v>1296</v>
      </c>
      <c r="E238" s="1">
        <v>0</v>
      </c>
      <c r="F238" s="1" t="str">
        <f t="shared" si="3"/>
        <v>NQ</v>
      </c>
      <c r="G238" t="s">
        <v>20</v>
      </c>
      <c r="H238">
        <v>3.3799999999998818</v>
      </c>
    </row>
    <row r="239" spans="2:8" x14ac:dyDescent="0.25">
      <c r="B239" s="1">
        <v>1</v>
      </c>
      <c r="C239" s="1">
        <v>1599.64</v>
      </c>
      <c r="D239" s="1">
        <v>1298</v>
      </c>
      <c r="E239" s="1">
        <v>0</v>
      </c>
      <c r="F239" s="1" t="str">
        <f t="shared" si="3"/>
        <v>NQ</v>
      </c>
      <c r="G239" t="s">
        <v>20</v>
      </c>
      <c r="H239">
        <v>1.1200000000001182</v>
      </c>
    </row>
    <row r="240" spans="2:8" x14ac:dyDescent="0.25">
      <c r="B240" s="1">
        <v>1</v>
      </c>
      <c r="C240" s="1">
        <v>1603.72</v>
      </c>
      <c r="D240" s="1">
        <v>1303</v>
      </c>
      <c r="E240" s="1">
        <v>0</v>
      </c>
      <c r="F240" s="1" t="str">
        <f t="shared" si="3"/>
        <v>NQ</v>
      </c>
      <c r="G240" t="s">
        <v>20</v>
      </c>
      <c r="H240">
        <v>4.0799999999999272</v>
      </c>
    </row>
    <row r="241" spans="2:8" x14ac:dyDescent="0.25">
      <c r="B241" s="1">
        <v>1</v>
      </c>
      <c r="C241" s="1">
        <v>1607.51</v>
      </c>
      <c r="D241" s="1">
        <v>1306</v>
      </c>
      <c r="E241" s="1">
        <v>0</v>
      </c>
      <c r="F241" s="1" t="str">
        <f t="shared" si="3"/>
        <v>NQ</v>
      </c>
      <c r="G241" t="s">
        <v>20</v>
      </c>
      <c r="H241">
        <v>3.7899999999999636</v>
      </c>
    </row>
    <row r="242" spans="2:8" x14ac:dyDescent="0.25">
      <c r="B242" s="1">
        <v>1</v>
      </c>
      <c r="C242" s="1">
        <v>1610.21</v>
      </c>
      <c r="D242" s="1">
        <v>1307</v>
      </c>
      <c r="E242" s="1">
        <v>0</v>
      </c>
      <c r="F242" s="1" t="str">
        <f t="shared" si="3"/>
        <v>NQ</v>
      </c>
      <c r="G242" t="s">
        <v>20</v>
      </c>
      <c r="H242">
        <v>2.7000000000000455</v>
      </c>
    </row>
    <row r="243" spans="2:8" x14ac:dyDescent="0.25">
      <c r="B243" s="1">
        <v>1</v>
      </c>
      <c r="C243" s="1">
        <v>1612.79</v>
      </c>
      <c r="D243" s="1">
        <v>1310</v>
      </c>
      <c r="E243" s="1">
        <v>0</v>
      </c>
      <c r="F243" s="1" t="str">
        <f t="shared" si="3"/>
        <v>NQ</v>
      </c>
      <c r="G243" t="s">
        <v>20</v>
      </c>
      <c r="H243">
        <v>2.5799999999999272</v>
      </c>
    </row>
    <row r="244" spans="2:8" x14ac:dyDescent="0.25">
      <c r="B244" s="1">
        <v>1</v>
      </c>
      <c r="C244" s="1">
        <v>1618.42</v>
      </c>
      <c r="D244" s="1">
        <v>1319</v>
      </c>
      <c r="E244" s="1">
        <v>0</v>
      </c>
      <c r="F244" s="1" t="str">
        <f t="shared" si="3"/>
        <v>NQ</v>
      </c>
      <c r="G244" t="s">
        <v>20</v>
      </c>
      <c r="H244">
        <v>5.6300000000001091</v>
      </c>
    </row>
    <row r="245" spans="2:8" x14ac:dyDescent="0.25">
      <c r="B245" s="1">
        <v>1</v>
      </c>
      <c r="C245" s="1">
        <v>1620.54</v>
      </c>
      <c r="D245" s="1">
        <v>1323</v>
      </c>
      <c r="E245" s="1">
        <v>0</v>
      </c>
      <c r="F245" s="1" t="str">
        <f t="shared" si="3"/>
        <v>NQ</v>
      </c>
      <c r="G245" t="s">
        <v>20</v>
      </c>
      <c r="H245">
        <v>2.1199999999998909</v>
      </c>
    </row>
    <row r="246" spans="2:8" x14ac:dyDescent="0.25">
      <c r="B246" s="1">
        <v>1</v>
      </c>
      <c r="C246" s="1">
        <v>1622.63</v>
      </c>
      <c r="D246" s="1">
        <v>1324</v>
      </c>
      <c r="E246" s="1">
        <v>0</v>
      </c>
      <c r="F246" s="1" t="str">
        <f t="shared" si="3"/>
        <v>NQ</v>
      </c>
      <c r="G246" t="s">
        <v>20</v>
      </c>
      <c r="H246">
        <v>2.0900000000001455</v>
      </c>
    </row>
    <row r="247" spans="2:8" x14ac:dyDescent="0.25">
      <c r="B247" s="1">
        <v>1</v>
      </c>
      <c r="C247" s="1">
        <v>1623.98</v>
      </c>
      <c r="D247" s="1">
        <v>1326</v>
      </c>
      <c r="E247" s="1">
        <v>0</v>
      </c>
      <c r="F247" s="1" t="str">
        <f t="shared" si="3"/>
        <v>NQ</v>
      </c>
      <c r="G247" t="s">
        <v>20</v>
      </c>
      <c r="H247">
        <v>1.3499999999999091</v>
      </c>
    </row>
    <row r="248" spans="2:8" x14ac:dyDescent="0.25">
      <c r="B248" s="1">
        <v>1</v>
      </c>
      <c r="C248" s="1">
        <v>1626.76</v>
      </c>
      <c r="D248" s="1">
        <v>1331</v>
      </c>
      <c r="E248" s="1">
        <v>0</v>
      </c>
      <c r="F248" s="1" t="str">
        <f t="shared" si="3"/>
        <v>NQ</v>
      </c>
      <c r="G248" t="s">
        <v>20</v>
      </c>
      <c r="H248">
        <v>2.7799999999999727</v>
      </c>
    </row>
    <row r="249" spans="2:8" x14ac:dyDescent="0.25">
      <c r="B249" s="1">
        <v>1</v>
      </c>
      <c r="C249" s="1">
        <v>1628.05</v>
      </c>
      <c r="D249" s="1">
        <v>1335</v>
      </c>
      <c r="E249" s="1">
        <v>0</v>
      </c>
      <c r="F249" s="1" t="str">
        <f t="shared" si="3"/>
        <v>NQ</v>
      </c>
      <c r="G249" t="s">
        <v>20</v>
      </c>
      <c r="H249">
        <v>1.2899999999999636</v>
      </c>
    </row>
    <row r="250" spans="2:8" x14ac:dyDescent="0.25">
      <c r="B250" s="1">
        <v>1</v>
      </c>
      <c r="C250" s="1">
        <v>1726.32</v>
      </c>
      <c r="D250" s="1">
        <v>1336</v>
      </c>
      <c r="E250" s="1">
        <v>88.9</v>
      </c>
      <c r="F250" s="1" t="str">
        <f t="shared" si="3"/>
        <v>Q</v>
      </c>
      <c r="G250" t="s">
        <v>20</v>
      </c>
      <c r="H250" t="s">
        <v>20</v>
      </c>
    </row>
    <row r="251" spans="2:8" x14ac:dyDescent="0.25">
      <c r="B251" s="1">
        <v>1</v>
      </c>
      <c r="C251" s="1">
        <v>1728.49</v>
      </c>
      <c r="D251" s="1">
        <v>1340</v>
      </c>
      <c r="E251" s="1">
        <v>83.2</v>
      </c>
      <c r="F251" s="1" t="str">
        <f t="shared" si="3"/>
        <v>Q</v>
      </c>
      <c r="G251">
        <v>2.1700000000000728</v>
      </c>
      <c r="H251" t="s">
        <v>20</v>
      </c>
    </row>
    <row r="252" spans="2:8" x14ac:dyDescent="0.25">
      <c r="B252" s="1">
        <v>1</v>
      </c>
      <c r="C252" s="1">
        <v>1730.18</v>
      </c>
      <c r="D252" s="1">
        <v>1364</v>
      </c>
      <c r="E252" s="1">
        <v>64.900000000000006</v>
      </c>
      <c r="F252" s="1" t="str">
        <f t="shared" si="3"/>
        <v>Q</v>
      </c>
      <c r="G252">
        <v>1.6900000000000546</v>
      </c>
      <c r="H252" t="s">
        <v>20</v>
      </c>
    </row>
    <row r="253" spans="2:8" x14ac:dyDescent="0.25">
      <c r="B253" s="1">
        <v>1</v>
      </c>
      <c r="C253" s="1">
        <v>1731.7</v>
      </c>
      <c r="D253" s="1">
        <v>1366</v>
      </c>
      <c r="E253" s="1">
        <v>61.5</v>
      </c>
      <c r="F253" s="1" t="str">
        <f t="shared" si="3"/>
        <v>Q</v>
      </c>
      <c r="G253">
        <v>1.5199999999999818</v>
      </c>
      <c r="H253" t="s">
        <v>20</v>
      </c>
    </row>
    <row r="254" spans="2:8" x14ac:dyDescent="0.25">
      <c r="B254" s="1">
        <v>1</v>
      </c>
      <c r="C254" s="1">
        <v>1733.45</v>
      </c>
      <c r="D254" s="1">
        <v>1368</v>
      </c>
      <c r="E254" s="1">
        <v>58.8</v>
      </c>
      <c r="F254" s="1" t="str">
        <f t="shared" si="3"/>
        <v>Q</v>
      </c>
      <c r="G254">
        <v>1.75</v>
      </c>
      <c r="H254" t="s">
        <v>20</v>
      </c>
    </row>
    <row r="255" spans="2:8" x14ac:dyDescent="0.25">
      <c r="B255" s="1">
        <v>1</v>
      </c>
      <c r="C255" s="1">
        <v>1736.66</v>
      </c>
      <c r="D255" s="1">
        <v>1379</v>
      </c>
      <c r="E255" s="1">
        <v>50.4</v>
      </c>
      <c r="F255" s="1" t="str">
        <f t="shared" si="3"/>
        <v>Q</v>
      </c>
      <c r="G255">
        <v>3.2100000000000364</v>
      </c>
      <c r="H255" t="s">
        <v>20</v>
      </c>
    </row>
    <row r="256" spans="2:8" x14ac:dyDescent="0.25">
      <c r="B256" s="1">
        <v>1</v>
      </c>
      <c r="C256" s="1">
        <v>1738.07</v>
      </c>
      <c r="D256" s="1">
        <v>1384</v>
      </c>
      <c r="E256" s="1">
        <v>44.7</v>
      </c>
      <c r="F256" s="1" t="str">
        <f t="shared" si="3"/>
        <v>Q</v>
      </c>
      <c r="G256">
        <v>1.4099999999998545</v>
      </c>
      <c r="H256" t="s">
        <v>20</v>
      </c>
    </row>
    <row r="257" spans="2:8" x14ac:dyDescent="0.25">
      <c r="B257" s="1">
        <v>1</v>
      </c>
      <c r="C257" s="1">
        <v>1739.91</v>
      </c>
      <c r="D257" s="1">
        <v>1389</v>
      </c>
      <c r="E257" s="1">
        <v>43.6</v>
      </c>
      <c r="F257" s="1" t="str">
        <f t="shared" si="3"/>
        <v>Q</v>
      </c>
      <c r="G257">
        <v>1.8400000000001455</v>
      </c>
      <c r="H257" t="s">
        <v>20</v>
      </c>
    </row>
    <row r="258" spans="2:8" x14ac:dyDescent="0.25">
      <c r="B258" s="1">
        <v>1</v>
      </c>
      <c r="C258" s="1">
        <v>1741.04</v>
      </c>
      <c r="D258" s="1">
        <v>1401</v>
      </c>
      <c r="E258" s="1">
        <v>30.8</v>
      </c>
      <c r="F258" s="1" t="str">
        <f t="shared" si="3"/>
        <v>Q</v>
      </c>
      <c r="G258">
        <v>1.1299999999998818</v>
      </c>
      <c r="H258" t="s">
        <v>20</v>
      </c>
    </row>
    <row r="259" spans="2:8" x14ac:dyDescent="0.25">
      <c r="B259" s="1">
        <v>1</v>
      </c>
      <c r="C259" s="1">
        <v>1742.11</v>
      </c>
      <c r="D259" s="1">
        <v>1404</v>
      </c>
      <c r="E259" s="1">
        <v>28.8</v>
      </c>
      <c r="F259" s="1" t="str">
        <f t="shared" si="3"/>
        <v>Q</v>
      </c>
      <c r="G259">
        <v>1.0699999999999363</v>
      </c>
      <c r="H259" t="s">
        <v>20</v>
      </c>
    </row>
    <row r="260" spans="2:8" x14ac:dyDescent="0.25">
      <c r="B260" s="1">
        <v>1</v>
      </c>
      <c r="C260" s="1">
        <v>1743.28</v>
      </c>
      <c r="D260" s="1">
        <v>1416</v>
      </c>
      <c r="E260" s="1">
        <v>20.7</v>
      </c>
      <c r="F260" s="1" t="str">
        <f t="shared" ref="F260:F323" si="4">IF(E260&gt;0,"Q","NQ")</f>
        <v>Q</v>
      </c>
      <c r="G260">
        <v>1.1700000000000728</v>
      </c>
      <c r="H260" t="s">
        <v>20</v>
      </c>
    </row>
    <row r="261" spans="2:8" x14ac:dyDescent="0.25">
      <c r="B261" s="1">
        <v>1</v>
      </c>
      <c r="C261" s="1">
        <v>1745.25</v>
      </c>
      <c r="D261" s="1">
        <v>1421</v>
      </c>
      <c r="E261" s="1">
        <v>19.7</v>
      </c>
      <c r="F261" s="1" t="str">
        <f t="shared" si="4"/>
        <v>Q</v>
      </c>
      <c r="G261">
        <v>1.9700000000000273</v>
      </c>
      <c r="H261" t="s">
        <v>20</v>
      </c>
    </row>
    <row r="262" spans="2:8" x14ac:dyDescent="0.25">
      <c r="B262" s="1">
        <v>1</v>
      </c>
      <c r="C262" s="1">
        <v>1746.62</v>
      </c>
      <c r="D262" s="1">
        <v>1425</v>
      </c>
      <c r="E262" s="1">
        <v>17.100000000000001</v>
      </c>
      <c r="F262" s="1" t="str">
        <f t="shared" si="4"/>
        <v>Q</v>
      </c>
      <c r="G262">
        <v>1.3699999999998909</v>
      </c>
      <c r="H262" t="s">
        <v>20</v>
      </c>
    </row>
    <row r="263" spans="2:8" x14ac:dyDescent="0.25">
      <c r="B263" s="1">
        <v>1</v>
      </c>
      <c r="C263" s="1">
        <v>1748.84</v>
      </c>
      <c r="D263" s="1">
        <v>1424</v>
      </c>
      <c r="E263" s="1">
        <v>17</v>
      </c>
      <c r="F263" s="1" t="str">
        <f t="shared" si="4"/>
        <v>Q</v>
      </c>
      <c r="G263">
        <v>2.2200000000000273</v>
      </c>
      <c r="H263" t="s">
        <v>20</v>
      </c>
    </row>
    <row r="264" spans="2:8" x14ac:dyDescent="0.25">
      <c r="B264" s="1">
        <v>1</v>
      </c>
      <c r="C264" s="1">
        <v>1750.11</v>
      </c>
      <c r="D264" s="1">
        <v>1426</v>
      </c>
      <c r="E264" s="1">
        <v>15.8</v>
      </c>
      <c r="F264" s="1" t="str">
        <f t="shared" si="4"/>
        <v>Q</v>
      </c>
      <c r="G264">
        <v>1.2699999999999818</v>
      </c>
      <c r="H264" t="s">
        <v>20</v>
      </c>
    </row>
    <row r="265" spans="2:8" x14ac:dyDescent="0.25">
      <c r="B265" s="1">
        <v>1</v>
      </c>
      <c r="C265" s="1">
        <v>1751.88</v>
      </c>
      <c r="D265" s="1">
        <v>1432</v>
      </c>
      <c r="E265" s="1">
        <v>8.9</v>
      </c>
      <c r="F265" s="1" t="str">
        <f t="shared" si="4"/>
        <v>Q</v>
      </c>
      <c r="G265">
        <v>1.7700000000002092</v>
      </c>
      <c r="H265" t="s">
        <v>20</v>
      </c>
    </row>
    <row r="266" spans="2:8" x14ac:dyDescent="0.25">
      <c r="B266" s="1">
        <v>1</v>
      </c>
      <c r="C266" s="1">
        <v>1753.26</v>
      </c>
      <c r="D266" s="1">
        <v>1435</v>
      </c>
      <c r="E266" s="1">
        <v>4.9000000000000004</v>
      </c>
      <c r="F266" s="1" t="str">
        <f t="shared" si="4"/>
        <v>Q</v>
      </c>
      <c r="G266">
        <v>1.3799999999998818</v>
      </c>
      <c r="H266" t="s">
        <v>20</v>
      </c>
    </row>
    <row r="267" spans="2:8" x14ac:dyDescent="0.25">
      <c r="B267" s="1">
        <v>1</v>
      </c>
      <c r="C267" s="1">
        <v>1754.52</v>
      </c>
      <c r="D267" s="1">
        <v>1438</v>
      </c>
      <c r="E267" s="1">
        <v>0</v>
      </c>
      <c r="F267" s="1" t="str">
        <f t="shared" si="4"/>
        <v>NQ</v>
      </c>
      <c r="G267" t="s">
        <v>20</v>
      </c>
      <c r="H267">
        <v>1.2599999999999909</v>
      </c>
    </row>
    <row r="268" spans="2:8" x14ac:dyDescent="0.25">
      <c r="B268" s="1">
        <v>1</v>
      </c>
      <c r="C268" s="1">
        <v>1756.33</v>
      </c>
      <c r="D268" s="1">
        <v>1440</v>
      </c>
      <c r="E268" s="1">
        <v>0</v>
      </c>
      <c r="F268" s="1" t="str">
        <f t="shared" si="4"/>
        <v>NQ</v>
      </c>
      <c r="G268" t="s">
        <v>20</v>
      </c>
      <c r="H268">
        <v>1.8099999999999454</v>
      </c>
    </row>
    <row r="269" spans="2:8" x14ac:dyDescent="0.25">
      <c r="B269" s="1">
        <v>1</v>
      </c>
      <c r="C269" s="1">
        <v>1757.77</v>
      </c>
      <c r="D269" s="1">
        <v>1443</v>
      </c>
      <c r="E269" s="1">
        <v>0</v>
      </c>
      <c r="F269" s="1" t="str">
        <f t="shared" si="4"/>
        <v>NQ</v>
      </c>
      <c r="G269" t="s">
        <v>20</v>
      </c>
      <c r="H269">
        <v>1.4400000000000546</v>
      </c>
    </row>
    <row r="270" spans="2:8" x14ac:dyDescent="0.25">
      <c r="B270" s="1">
        <v>1</v>
      </c>
      <c r="C270" s="1">
        <v>1759.65</v>
      </c>
      <c r="D270" s="1">
        <v>1445</v>
      </c>
      <c r="E270" s="1">
        <v>0</v>
      </c>
      <c r="F270" s="1" t="str">
        <f t="shared" si="4"/>
        <v>NQ</v>
      </c>
      <c r="G270" t="s">
        <v>20</v>
      </c>
      <c r="H270">
        <v>1.8800000000001091</v>
      </c>
    </row>
    <row r="271" spans="2:8" x14ac:dyDescent="0.25">
      <c r="B271" s="1">
        <v>1</v>
      </c>
      <c r="C271" s="1">
        <v>1762.21</v>
      </c>
      <c r="D271" s="1">
        <v>1387</v>
      </c>
      <c r="E271" s="1">
        <v>67.3</v>
      </c>
      <c r="F271" s="1" t="str">
        <f t="shared" si="4"/>
        <v>Q</v>
      </c>
      <c r="G271" t="s">
        <v>20</v>
      </c>
      <c r="H271" t="s">
        <v>20</v>
      </c>
    </row>
    <row r="272" spans="2:8" x14ac:dyDescent="0.25">
      <c r="B272" s="1">
        <v>1</v>
      </c>
      <c r="C272" s="1">
        <v>1763.75</v>
      </c>
      <c r="D272" s="1">
        <v>1400</v>
      </c>
      <c r="E272" s="1">
        <v>51.1</v>
      </c>
      <c r="F272" s="1" t="str">
        <f t="shared" si="4"/>
        <v>Q</v>
      </c>
      <c r="G272">
        <v>1.5399999999999636</v>
      </c>
      <c r="H272" t="s">
        <v>20</v>
      </c>
    </row>
    <row r="273" spans="2:8" x14ac:dyDescent="0.25">
      <c r="B273" s="1">
        <v>1</v>
      </c>
      <c r="C273" s="1">
        <v>1765.09</v>
      </c>
      <c r="D273" s="1">
        <v>1405</v>
      </c>
      <c r="E273" s="1">
        <v>45.3</v>
      </c>
      <c r="F273" s="1" t="str">
        <f t="shared" si="4"/>
        <v>Q</v>
      </c>
      <c r="G273">
        <v>1.3399999999999181</v>
      </c>
      <c r="H273" t="s">
        <v>20</v>
      </c>
    </row>
    <row r="274" spans="2:8" x14ac:dyDescent="0.25">
      <c r="B274" s="1">
        <v>1</v>
      </c>
      <c r="C274" s="1">
        <v>1766.45</v>
      </c>
      <c r="D274" s="1">
        <v>1413</v>
      </c>
      <c r="E274" s="1">
        <v>38.799999999999997</v>
      </c>
      <c r="F274" s="1" t="str">
        <f t="shared" si="4"/>
        <v>Q</v>
      </c>
      <c r="G274">
        <v>1.3600000000001273</v>
      </c>
      <c r="H274" t="s">
        <v>20</v>
      </c>
    </row>
    <row r="275" spans="2:8" x14ac:dyDescent="0.25">
      <c r="B275" s="1">
        <v>1</v>
      </c>
      <c r="C275" s="1">
        <v>1767.81</v>
      </c>
      <c r="D275" s="1">
        <v>1430</v>
      </c>
      <c r="E275" s="1">
        <v>24.5</v>
      </c>
      <c r="F275" s="1" t="str">
        <f t="shared" si="4"/>
        <v>Q</v>
      </c>
      <c r="G275">
        <v>1.3599999999999</v>
      </c>
      <c r="H275" t="s">
        <v>20</v>
      </c>
    </row>
    <row r="276" spans="2:8" x14ac:dyDescent="0.25">
      <c r="B276" s="1">
        <v>1</v>
      </c>
      <c r="C276" s="1">
        <v>1768.85</v>
      </c>
      <c r="D276" s="1">
        <v>1437</v>
      </c>
      <c r="E276" s="1">
        <v>10</v>
      </c>
      <c r="F276" s="1" t="str">
        <f t="shared" si="4"/>
        <v>Q</v>
      </c>
      <c r="G276">
        <v>1.0399999999999636</v>
      </c>
      <c r="H276" t="s">
        <v>20</v>
      </c>
    </row>
    <row r="277" spans="2:8" x14ac:dyDescent="0.25">
      <c r="B277" s="1">
        <v>1</v>
      </c>
      <c r="C277" s="1">
        <v>1770.05</v>
      </c>
      <c r="D277" s="1">
        <v>1439</v>
      </c>
      <c r="E277" s="1">
        <v>0</v>
      </c>
      <c r="F277" s="1" t="str">
        <f t="shared" si="4"/>
        <v>NQ</v>
      </c>
      <c r="G277" t="s">
        <v>20</v>
      </c>
      <c r="H277">
        <v>1.2000000000000455</v>
      </c>
    </row>
    <row r="278" spans="2:8" x14ac:dyDescent="0.25">
      <c r="B278" s="1">
        <v>1</v>
      </c>
      <c r="C278" s="1">
        <v>1773.06</v>
      </c>
      <c r="D278" s="1">
        <v>1461</v>
      </c>
      <c r="E278" s="1">
        <v>0</v>
      </c>
      <c r="F278" s="1" t="str">
        <f t="shared" si="4"/>
        <v>NQ</v>
      </c>
      <c r="G278" t="s">
        <v>20</v>
      </c>
      <c r="H278">
        <v>3.0099999999999909</v>
      </c>
    </row>
    <row r="279" spans="2:8" x14ac:dyDescent="0.25">
      <c r="B279" s="1">
        <v>1</v>
      </c>
      <c r="C279" s="1">
        <v>1787.41</v>
      </c>
      <c r="D279" s="1">
        <v>1475</v>
      </c>
      <c r="E279" s="1">
        <v>0</v>
      </c>
      <c r="F279" s="1" t="str">
        <f t="shared" si="4"/>
        <v>NQ</v>
      </c>
      <c r="G279" t="s">
        <v>20</v>
      </c>
      <c r="H279">
        <v>14.350000000000136</v>
      </c>
    </row>
    <row r="280" spans="2:8" x14ac:dyDescent="0.25">
      <c r="B280" s="1">
        <v>1</v>
      </c>
      <c r="C280" s="1">
        <v>1794.58</v>
      </c>
      <c r="D280" s="1">
        <v>1478</v>
      </c>
      <c r="E280" s="1">
        <v>0</v>
      </c>
      <c r="F280" s="1" t="str">
        <f t="shared" si="4"/>
        <v>NQ</v>
      </c>
      <c r="G280" t="s">
        <v>20</v>
      </c>
      <c r="H280">
        <v>7.1699999999998454</v>
      </c>
    </row>
    <row r="281" spans="2:8" x14ac:dyDescent="0.25">
      <c r="B281" s="1">
        <v>1</v>
      </c>
      <c r="C281" s="1">
        <v>1799.34</v>
      </c>
      <c r="D281" s="1">
        <v>1480</v>
      </c>
      <c r="E281" s="1">
        <v>0</v>
      </c>
      <c r="F281" s="1" t="str">
        <f t="shared" si="4"/>
        <v>NQ</v>
      </c>
      <c r="G281" t="s">
        <v>20</v>
      </c>
      <c r="H281">
        <v>4.7599999999999909</v>
      </c>
    </row>
    <row r="282" spans="2:8" x14ac:dyDescent="0.25">
      <c r="B282" s="1">
        <v>1</v>
      </c>
      <c r="C282" s="1">
        <v>1800.78</v>
      </c>
      <c r="D282" s="1">
        <v>1482</v>
      </c>
      <c r="E282" s="1">
        <v>0</v>
      </c>
      <c r="F282" s="1" t="str">
        <f t="shared" si="4"/>
        <v>NQ</v>
      </c>
      <c r="G282" t="s">
        <v>20</v>
      </c>
      <c r="H282">
        <v>1.4400000000000546</v>
      </c>
    </row>
    <row r="283" spans="2:8" x14ac:dyDescent="0.25">
      <c r="B283" s="1">
        <v>1</v>
      </c>
      <c r="C283" s="1">
        <v>1801.73</v>
      </c>
      <c r="D283" s="1">
        <v>1483</v>
      </c>
      <c r="E283" s="1">
        <v>0</v>
      </c>
      <c r="F283" s="1" t="str">
        <f t="shared" si="4"/>
        <v>NQ</v>
      </c>
      <c r="G283" t="s">
        <v>20</v>
      </c>
      <c r="H283">
        <v>0.95000000000004547</v>
      </c>
    </row>
    <row r="284" spans="2:8" x14ac:dyDescent="0.25">
      <c r="B284" s="1">
        <v>1</v>
      </c>
      <c r="C284" s="1">
        <v>1804.17</v>
      </c>
      <c r="D284" s="1">
        <v>1488</v>
      </c>
      <c r="E284" s="1">
        <v>0</v>
      </c>
      <c r="F284" s="1" t="str">
        <f t="shared" si="4"/>
        <v>NQ</v>
      </c>
      <c r="G284" t="s">
        <v>20</v>
      </c>
      <c r="H284">
        <v>2.4400000000000546</v>
      </c>
    </row>
    <row r="285" spans="2:8" x14ac:dyDescent="0.25">
      <c r="B285" s="1">
        <v>1</v>
      </c>
      <c r="C285" s="1">
        <v>1810.5</v>
      </c>
      <c r="D285" s="1">
        <v>1494</v>
      </c>
      <c r="E285" s="1">
        <v>0</v>
      </c>
      <c r="F285" s="1" t="str">
        <f t="shared" si="4"/>
        <v>NQ</v>
      </c>
      <c r="G285" t="s">
        <v>20</v>
      </c>
      <c r="H285">
        <v>6.3299999999999272</v>
      </c>
    </row>
    <row r="286" spans="2:8" x14ac:dyDescent="0.25">
      <c r="B286" s="1">
        <v>1</v>
      </c>
      <c r="C286" s="1">
        <v>1814.61</v>
      </c>
      <c r="D286" s="1">
        <v>1497</v>
      </c>
      <c r="E286" s="1">
        <v>0</v>
      </c>
      <c r="F286" s="1" t="str">
        <f t="shared" si="4"/>
        <v>NQ</v>
      </c>
      <c r="G286" t="s">
        <v>20</v>
      </c>
      <c r="H286">
        <v>4.1099999999999</v>
      </c>
    </row>
    <row r="287" spans="2:8" x14ac:dyDescent="0.25">
      <c r="B287" s="1">
        <v>1</v>
      </c>
      <c r="C287" s="1">
        <v>1816.93</v>
      </c>
      <c r="D287" s="1">
        <v>1498</v>
      </c>
      <c r="E287" s="1">
        <v>0</v>
      </c>
      <c r="F287" s="1" t="str">
        <f t="shared" si="4"/>
        <v>NQ</v>
      </c>
      <c r="G287" t="s">
        <v>20</v>
      </c>
      <c r="H287">
        <v>2.3200000000001637</v>
      </c>
    </row>
    <row r="288" spans="2:8" x14ac:dyDescent="0.25">
      <c r="B288" s="1">
        <v>1</v>
      </c>
      <c r="C288" s="1">
        <v>1819.26</v>
      </c>
      <c r="D288" s="1">
        <v>1503</v>
      </c>
      <c r="E288" s="1">
        <v>0</v>
      </c>
      <c r="F288" s="1" t="str">
        <f t="shared" si="4"/>
        <v>NQ</v>
      </c>
      <c r="G288" t="s">
        <v>20</v>
      </c>
      <c r="H288">
        <v>2.3299999999999272</v>
      </c>
    </row>
    <row r="289" spans="2:8" x14ac:dyDescent="0.25">
      <c r="B289" s="1">
        <v>1</v>
      </c>
      <c r="C289" s="1">
        <v>1821.49</v>
      </c>
      <c r="D289" s="1">
        <v>1502</v>
      </c>
      <c r="E289" s="1">
        <v>0</v>
      </c>
      <c r="F289" s="1" t="str">
        <f t="shared" si="4"/>
        <v>NQ</v>
      </c>
      <c r="G289" t="s">
        <v>20</v>
      </c>
      <c r="H289">
        <v>2.2300000000000182</v>
      </c>
    </row>
    <row r="290" spans="2:8" x14ac:dyDescent="0.25">
      <c r="B290" s="1">
        <v>1</v>
      </c>
      <c r="C290" s="1">
        <v>1908.83</v>
      </c>
      <c r="D290" s="1">
        <v>1510</v>
      </c>
      <c r="E290" s="1">
        <v>75.7</v>
      </c>
      <c r="F290" s="1" t="str">
        <f t="shared" si="4"/>
        <v>Q</v>
      </c>
      <c r="G290" t="s">
        <v>20</v>
      </c>
      <c r="H290" t="s">
        <v>20</v>
      </c>
    </row>
    <row r="291" spans="2:8" x14ac:dyDescent="0.25">
      <c r="B291" s="1">
        <v>1</v>
      </c>
      <c r="C291" s="1">
        <v>1911.63</v>
      </c>
      <c r="D291" s="1">
        <v>1514</v>
      </c>
      <c r="E291" s="1">
        <v>70.3</v>
      </c>
      <c r="F291" s="1" t="str">
        <f t="shared" si="4"/>
        <v>Q</v>
      </c>
      <c r="G291">
        <v>2.8000000000001819</v>
      </c>
      <c r="H291" t="s">
        <v>20</v>
      </c>
    </row>
    <row r="292" spans="2:8" x14ac:dyDescent="0.25">
      <c r="B292" s="1">
        <v>1</v>
      </c>
      <c r="C292" s="1">
        <v>1913.57</v>
      </c>
      <c r="D292" s="1">
        <v>1525</v>
      </c>
      <c r="E292" s="1">
        <v>55.5</v>
      </c>
      <c r="F292" s="1" t="str">
        <f t="shared" si="4"/>
        <v>Q</v>
      </c>
      <c r="G292">
        <v>1.9399999999998272</v>
      </c>
      <c r="H292" t="s">
        <v>20</v>
      </c>
    </row>
    <row r="293" spans="2:8" x14ac:dyDescent="0.25">
      <c r="B293" s="1">
        <v>1</v>
      </c>
      <c r="C293" s="1">
        <v>1916.69</v>
      </c>
      <c r="D293" s="1">
        <v>1527</v>
      </c>
      <c r="E293" s="1">
        <v>52.7</v>
      </c>
      <c r="F293" s="1" t="str">
        <f t="shared" si="4"/>
        <v>Q</v>
      </c>
      <c r="G293">
        <v>3.1200000000001182</v>
      </c>
      <c r="H293" t="s">
        <v>20</v>
      </c>
    </row>
    <row r="294" spans="2:8" x14ac:dyDescent="0.25">
      <c r="B294" s="1">
        <v>1</v>
      </c>
      <c r="C294" s="1">
        <v>1918.22</v>
      </c>
      <c r="D294" s="1">
        <v>1545</v>
      </c>
      <c r="E294" s="1">
        <v>34.700000000000003</v>
      </c>
      <c r="F294" s="1" t="str">
        <f t="shared" si="4"/>
        <v>Q</v>
      </c>
      <c r="G294">
        <v>1.5299999999999727</v>
      </c>
      <c r="H294" t="s">
        <v>20</v>
      </c>
    </row>
    <row r="295" spans="2:8" x14ac:dyDescent="0.25">
      <c r="B295" s="1">
        <v>1</v>
      </c>
      <c r="C295" s="1">
        <v>1919.86</v>
      </c>
      <c r="D295" s="1">
        <v>1529</v>
      </c>
      <c r="E295" s="1">
        <v>55.2</v>
      </c>
      <c r="F295" s="1" t="str">
        <f t="shared" si="4"/>
        <v>Q</v>
      </c>
      <c r="G295">
        <v>1.6399999999998727</v>
      </c>
      <c r="H295" t="s">
        <v>20</v>
      </c>
    </row>
    <row r="296" spans="2:8" x14ac:dyDescent="0.25">
      <c r="B296" s="1">
        <v>1</v>
      </c>
      <c r="C296" s="1">
        <v>1921.24</v>
      </c>
      <c r="D296" s="1">
        <v>1542</v>
      </c>
      <c r="E296" s="1">
        <v>42.7</v>
      </c>
      <c r="F296" s="1" t="str">
        <f t="shared" si="4"/>
        <v>Q</v>
      </c>
      <c r="G296">
        <v>1.3800000000001091</v>
      </c>
      <c r="H296" t="s">
        <v>20</v>
      </c>
    </row>
    <row r="297" spans="2:8" x14ac:dyDescent="0.25">
      <c r="B297" s="1">
        <v>1</v>
      </c>
      <c r="C297" s="1">
        <v>1922.82</v>
      </c>
      <c r="D297" s="1">
        <v>1555</v>
      </c>
      <c r="E297" s="1">
        <v>32.1</v>
      </c>
      <c r="F297" s="1" t="str">
        <f t="shared" si="4"/>
        <v>Q</v>
      </c>
      <c r="G297">
        <v>1.5799999999999272</v>
      </c>
      <c r="H297" t="s">
        <v>20</v>
      </c>
    </row>
    <row r="298" spans="2:8" x14ac:dyDescent="0.25">
      <c r="B298" s="1">
        <v>1</v>
      </c>
      <c r="C298" s="1">
        <v>1925.68</v>
      </c>
      <c r="D298" s="1">
        <v>1566</v>
      </c>
      <c r="E298" s="1">
        <v>24.2</v>
      </c>
      <c r="F298" s="1" t="str">
        <f t="shared" si="4"/>
        <v>Q</v>
      </c>
      <c r="G298">
        <v>2.8600000000001273</v>
      </c>
      <c r="H298" t="s">
        <v>20</v>
      </c>
    </row>
    <row r="299" spans="2:8" x14ac:dyDescent="0.25">
      <c r="B299" s="1">
        <v>1</v>
      </c>
      <c r="C299" s="1">
        <v>1927.5</v>
      </c>
      <c r="D299" s="1">
        <v>1561</v>
      </c>
      <c r="E299" s="1">
        <v>30.6</v>
      </c>
      <c r="F299" s="1" t="str">
        <f t="shared" si="4"/>
        <v>Q</v>
      </c>
      <c r="G299">
        <v>1.8199999999999363</v>
      </c>
      <c r="H299" t="s">
        <v>20</v>
      </c>
    </row>
    <row r="300" spans="2:8" x14ac:dyDescent="0.25">
      <c r="B300" s="1">
        <v>1</v>
      </c>
      <c r="C300" s="1">
        <v>1928.73</v>
      </c>
      <c r="D300" s="1">
        <v>1564</v>
      </c>
      <c r="E300" s="1">
        <v>29.9</v>
      </c>
      <c r="F300" s="1" t="str">
        <f t="shared" si="4"/>
        <v>Q</v>
      </c>
      <c r="G300">
        <v>1.2300000000000182</v>
      </c>
      <c r="H300" t="s">
        <v>20</v>
      </c>
    </row>
    <row r="301" spans="2:8" x14ac:dyDescent="0.25">
      <c r="B301" s="1">
        <v>1</v>
      </c>
      <c r="C301" s="1">
        <v>1929.86</v>
      </c>
      <c r="D301" s="1">
        <v>1568</v>
      </c>
      <c r="E301" s="1">
        <v>26.5</v>
      </c>
      <c r="F301" s="1" t="str">
        <f t="shared" si="4"/>
        <v>Q</v>
      </c>
      <c r="G301">
        <v>1.1299999999998818</v>
      </c>
      <c r="H301" t="s">
        <v>20</v>
      </c>
    </row>
    <row r="302" spans="2:8" x14ac:dyDescent="0.25">
      <c r="B302" s="1">
        <v>1</v>
      </c>
      <c r="C302" s="1">
        <v>1931.62</v>
      </c>
      <c r="D302" s="1">
        <v>1575</v>
      </c>
      <c r="E302" s="1">
        <v>22.5</v>
      </c>
      <c r="F302" s="1" t="str">
        <f t="shared" si="4"/>
        <v>Q</v>
      </c>
      <c r="G302">
        <v>1.7599999999999909</v>
      </c>
      <c r="H302" t="s">
        <v>20</v>
      </c>
    </row>
    <row r="303" spans="2:8" x14ac:dyDescent="0.25">
      <c r="B303" s="1">
        <v>1</v>
      </c>
      <c r="C303" s="1">
        <v>1932.7</v>
      </c>
      <c r="D303" s="1">
        <v>1581</v>
      </c>
      <c r="E303" s="1">
        <v>15.2</v>
      </c>
      <c r="F303" s="1" t="str">
        <f t="shared" si="4"/>
        <v>Q</v>
      </c>
      <c r="G303">
        <v>1.0800000000001546</v>
      </c>
      <c r="H303" t="s">
        <v>20</v>
      </c>
    </row>
    <row r="304" spans="2:8" x14ac:dyDescent="0.25">
      <c r="B304" s="1">
        <v>1</v>
      </c>
      <c r="C304" s="1">
        <v>1934.28</v>
      </c>
      <c r="D304" s="1">
        <v>1590</v>
      </c>
      <c r="E304" s="1">
        <v>7.7</v>
      </c>
      <c r="F304" s="1" t="str">
        <f t="shared" si="4"/>
        <v>Q</v>
      </c>
      <c r="G304">
        <v>1.5799999999999272</v>
      </c>
      <c r="H304" t="s">
        <v>20</v>
      </c>
    </row>
    <row r="305" spans="2:8" x14ac:dyDescent="0.25">
      <c r="B305" s="1">
        <v>1</v>
      </c>
      <c r="C305" s="1">
        <v>1936.74</v>
      </c>
      <c r="D305" s="1">
        <v>1594</v>
      </c>
      <c r="E305" s="1">
        <v>6</v>
      </c>
      <c r="F305" s="1" t="str">
        <f t="shared" si="4"/>
        <v>Q</v>
      </c>
      <c r="G305">
        <v>2.4600000000000364</v>
      </c>
      <c r="H305" t="s">
        <v>20</v>
      </c>
    </row>
    <row r="306" spans="2:8" x14ac:dyDescent="0.25">
      <c r="B306" s="1">
        <v>1</v>
      </c>
      <c r="C306" s="1">
        <v>1937.93</v>
      </c>
      <c r="D306" s="1">
        <v>1607</v>
      </c>
      <c r="E306" s="1">
        <v>0</v>
      </c>
      <c r="F306" s="1" t="str">
        <f t="shared" si="4"/>
        <v>NQ</v>
      </c>
      <c r="G306" t="s">
        <v>20</v>
      </c>
      <c r="H306">
        <v>1.1900000000000546</v>
      </c>
    </row>
    <row r="307" spans="2:8" x14ac:dyDescent="0.25">
      <c r="B307" s="1">
        <v>1</v>
      </c>
      <c r="C307" s="1">
        <v>1940.43</v>
      </c>
      <c r="D307" s="1">
        <v>1601</v>
      </c>
      <c r="E307" s="1">
        <v>1.3</v>
      </c>
      <c r="F307" s="1" t="str">
        <f t="shared" si="4"/>
        <v>Q</v>
      </c>
      <c r="G307" t="s">
        <v>20</v>
      </c>
      <c r="H307" t="s">
        <v>20</v>
      </c>
    </row>
    <row r="308" spans="2:8" x14ac:dyDescent="0.25">
      <c r="B308" s="1">
        <v>1</v>
      </c>
      <c r="C308" s="1">
        <v>1942.26</v>
      </c>
      <c r="D308" s="1">
        <v>1606</v>
      </c>
      <c r="E308" s="1">
        <v>1.4</v>
      </c>
      <c r="F308" s="1" t="str">
        <f t="shared" si="4"/>
        <v>Q</v>
      </c>
      <c r="G308">
        <v>1.8299999999999272</v>
      </c>
      <c r="H308" t="s">
        <v>20</v>
      </c>
    </row>
    <row r="309" spans="2:8" x14ac:dyDescent="0.25">
      <c r="B309" s="1">
        <v>1</v>
      </c>
      <c r="C309" s="1">
        <v>1944.17</v>
      </c>
      <c r="D309" s="1">
        <v>1611</v>
      </c>
      <c r="E309" s="1">
        <v>0</v>
      </c>
      <c r="F309" s="1" t="str">
        <f t="shared" si="4"/>
        <v>NQ</v>
      </c>
      <c r="G309" t="s">
        <v>20</v>
      </c>
      <c r="H309">
        <v>1.9100000000000819</v>
      </c>
    </row>
    <row r="310" spans="2:8" x14ac:dyDescent="0.25">
      <c r="B310" s="1">
        <v>1</v>
      </c>
      <c r="C310" s="1">
        <v>1946.02</v>
      </c>
      <c r="D310" s="1">
        <v>1613</v>
      </c>
      <c r="E310" s="1">
        <v>0</v>
      </c>
      <c r="F310" s="1" t="str">
        <f t="shared" si="4"/>
        <v>NQ</v>
      </c>
      <c r="G310" t="s">
        <v>20</v>
      </c>
      <c r="H310">
        <v>1.8499999999999091</v>
      </c>
    </row>
    <row r="311" spans="2:8" x14ac:dyDescent="0.25">
      <c r="B311" s="1">
        <v>1</v>
      </c>
      <c r="C311" s="1">
        <v>1948.35</v>
      </c>
      <c r="D311" s="1">
        <v>1576</v>
      </c>
      <c r="E311" s="1">
        <v>33.799999999999997</v>
      </c>
      <c r="F311" s="1" t="str">
        <f t="shared" si="4"/>
        <v>Q</v>
      </c>
      <c r="G311" t="s">
        <v>20</v>
      </c>
      <c r="H311" t="s">
        <v>20</v>
      </c>
    </row>
    <row r="312" spans="2:8" x14ac:dyDescent="0.25">
      <c r="B312" s="1">
        <v>1</v>
      </c>
      <c r="C312" s="1">
        <v>1950.28</v>
      </c>
      <c r="D312" s="1">
        <v>1595</v>
      </c>
      <c r="E312" s="1">
        <v>8.5</v>
      </c>
      <c r="F312" s="1" t="str">
        <f t="shared" si="4"/>
        <v>Q</v>
      </c>
      <c r="G312">
        <v>1.9300000000000637</v>
      </c>
      <c r="H312" t="s">
        <v>20</v>
      </c>
    </row>
    <row r="313" spans="2:8" x14ac:dyDescent="0.25">
      <c r="B313" s="1">
        <v>1</v>
      </c>
      <c r="C313" s="1">
        <v>1952.26</v>
      </c>
      <c r="D313" s="1">
        <v>1615</v>
      </c>
      <c r="E313" s="1">
        <v>0</v>
      </c>
      <c r="F313" s="1" t="str">
        <f t="shared" si="4"/>
        <v>NQ</v>
      </c>
      <c r="G313" t="s">
        <v>20</v>
      </c>
      <c r="H313">
        <v>1.9800000000000182</v>
      </c>
    </row>
    <row r="314" spans="2:8" x14ac:dyDescent="0.25">
      <c r="B314" s="1">
        <v>1</v>
      </c>
      <c r="C314" s="1">
        <v>1954.03</v>
      </c>
      <c r="D314" s="1">
        <v>1616</v>
      </c>
      <c r="E314" s="1">
        <v>0</v>
      </c>
      <c r="F314" s="1" t="str">
        <f t="shared" si="4"/>
        <v>NQ</v>
      </c>
      <c r="G314" t="s">
        <v>20</v>
      </c>
      <c r="H314">
        <v>1.7699999999999818</v>
      </c>
    </row>
    <row r="315" spans="2:8" x14ac:dyDescent="0.25">
      <c r="B315" s="1">
        <v>1</v>
      </c>
      <c r="C315" s="1">
        <v>1958.12</v>
      </c>
      <c r="D315" s="1">
        <v>1624</v>
      </c>
      <c r="E315" s="1">
        <v>0</v>
      </c>
      <c r="F315" s="1" t="str">
        <f t="shared" si="4"/>
        <v>NQ</v>
      </c>
      <c r="G315" t="s">
        <v>20</v>
      </c>
      <c r="H315">
        <v>4.0899999999999181</v>
      </c>
    </row>
    <row r="316" spans="2:8" x14ac:dyDescent="0.25">
      <c r="B316" s="1">
        <v>1</v>
      </c>
      <c r="C316" s="1">
        <v>1962.9</v>
      </c>
      <c r="D316" s="1">
        <v>1629</v>
      </c>
      <c r="E316" s="1">
        <v>0</v>
      </c>
      <c r="F316" s="1" t="str">
        <f t="shared" si="4"/>
        <v>NQ</v>
      </c>
      <c r="G316" t="s">
        <v>20</v>
      </c>
      <c r="H316">
        <v>4.7800000000002001</v>
      </c>
    </row>
    <row r="317" spans="2:8" x14ac:dyDescent="0.25">
      <c r="B317" s="1">
        <v>1</v>
      </c>
      <c r="C317" s="1">
        <v>1968.96</v>
      </c>
      <c r="D317" s="1">
        <v>1635</v>
      </c>
      <c r="E317" s="1">
        <v>0</v>
      </c>
      <c r="F317" s="1" t="str">
        <f t="shared" si="4"/>
        <v>NQ</v>
      </c>
      <c r="G317" t="s">
        <v>20</v>
      </c>
      <c r="H317">
        <v>6.0599999999999454</v>
      </c>
    </row>
    <row r="318" spans="2:8" x14ac:dyDescent="0.25">
      <c r="B318" s="1">
        <v>1</v>
      </c>
      <c r="C318" s="1">
        <v>1973.5</v>
      </c>
      <c r="D318" s="1">
        <v>1641</v>
      </c>
      <c r="E318" s="1">
        <v>0</v>
      </c>
      <c r="F318" s="1" t="str">
        <f t="shared" si="4"/>
        <v>NQ</v>
      </c>
      <c r="G318" t="s">
        <v>20</v>
      </c>
      <c r="H318">
        <v>4.5399999999999636</v>
      </c>
    </row>
    <row r="319" spans="2:8" x14ac:dyDescent="0.25">
      <c r="B319" s="1">
        <v>1</v>
      </c>
      <c r="C319" s="1">
        <v>1980.53</v>
      </c>
      <c r="D319" s="1">
        <v>1647</v>
      </c>
      <c r="E319" s="1">
        <v>0</v>
      </c>
      <c r="F319" s="1" t="str">
        <f t="shared" si="4"/>
        <v>NQ</v>
      </c>
      <c r="G319" t="s">
        <v>20</v>
      </c>
      <c r="H319">
        <v>7.0299999999999727</v>
      </c>
    </row>
    <row r="320" spans="2:8" x14ac:dyDescent="0.25">
      <c r="B320" s="1">
        <v>1</v>
      </c>
      <c r="C320" s="1">
        <v>1987.81</v>
      </c>
      <c r="D320" s="1">
        <v>1650</v>
      </c>
      <c r="E320" s="1">
        <v>0</v>
      </c>
      <c r="F320" s="1" t="str">
        <f t="shared" si="4"/>
        <v>NQ</v>
      </c>
      <c r="G320" t="s">
        <v>20</v>
      </c>
      <c r="H320">
        <v>7.2799999999999727</v>
      </c>
    </row>
    <row r="321" spans="2:8" x14ac:dyDescent="0.25">
      <c r="B321" s="1">
        <v>1</v>
      </c>
      <c r="C321" s="1">
        <v>1992.59</v>
      </c>
      <c r="D321" s="1">
        <v>1652</v>
      </c>
      <c r="E321" s="1">
        <v>0</v>
      </c>
      <c r="F321" s="1" t="str">
        <f t="shared" si="4"/>
        <v>NQ</v>
      </c>
      <c r="G321" t="s">
        <v>20</v>
      </c>
      <c r="H321">
        <v>4.7799999999999727</v>
      </c>
    </row>
    <row r="322" spans="2:8" x14ac:dyDescent="0.25">
      <c r="B322" s="1">
        <v>1</v>
      </c>
      <c r="C322" s="1">
        <v>1997.94</v>
      </c>
      <c r="D322" s="1">
        <v>1655</v>
      </c>
      <c r="E322" s="1">
        <v>0</v>
      </c>
      <c r="F322" s="1" t="str">
        <f t="shared" si="4"/>
        <v>NQ</v>
      </c>
      <c r="G322" t="s">
        <v>20</v>
      </c>
      <c r="H322">
        <v>5.3500000000001364</v>
      </c>
    </row>
    <row r="323" spans="2:8" x14ac:dyDescent="0.25">
      <c r="B323" s="1">
        <v>1</v>
      </c>
      <c r="C323" s="1">
        <v>2000.91</v>
      </c>
      <c r="D323" s="1">
        <v>1658</v>
      </c>
      <c r="E323" s="1">
        <v>0</v>
      </c>
      <c r="F323" s="1" t="str">
        <f t="shared" si="4"/>
        <v>NQ</v>
      </c>
      <c r="G323" t="s">
        <v>20</v>
      </c>
      <c r="H323">
        <v>2.9700000000000273</v>
      </c>
    </row>
    <row r="324" spans="2:8" x14ac:dyDescent="0.25">
      <c r="B324" s="1">
        <v>1</v>
      </c>
      <c r="C324" s="1">
        <v>2002</v>
      </c>
      <c r="D324" s="1">
        <v>1659</v>
      </c>
      <c r="E324" s="1">
        <v>0</v>
      </c>
      <c r="F324" s="1" t="str">
        <f t="shared" ref="F324:F387" si="5">IF(E324&gt;0,"Q","NQ")</f>
        <v>NQ</v>
      </c>
      <c r="G324" t="s">
        <v>20</v>
      </c>
      <c r="H324">
        <v>1.0899999999999181</v>
      </c>
    </row>
    <row r="325" spans="2:8" x14ac:dyDescent="0.25">
      <c r="B325" s="1">
        <v>1</v>
      </c>
      <c r="C325" s="1">
        <v>2004.05</v>
      </c>
      <c r="D325" s="1">
        <v>1660</v>
      </c>
      <c r="E325" s="1">
        <v>0</v>
      </c>
      <c r="F325" s="1" t="str">
        <f t="shared" si="5"/>
        <v>NQ</v>
      </c>
      <c r="G325" t="s">
        <v>20</v>
      </c>
      <c r="H325">
        <v>2.0499999999999545</v>
      </c>
    </row>
    <row r="326" spans="2:8" x14ac:dyDescent="0.25">
      <c r="B326" s="1">
        <v>1</v>
      </c>
      <c r="C326" s="1">
        <v>2005.71</v>
      </c>
      <c r="D326" s="1">
        <v>1663</v>
      </c>
      <c r="E326" s="1">
        <v>0</v>
      </c>
      <c r="F326" s="1" t="str">
        <f t="shared" si="5"/>
        <v>NQ</v>
      </c>
      <c r="G326" t="s">
        <v>20</v>
      </c>
      <c r="H326">
        <v>1.6600000000000819</v>
      </c>
    </row>
    <row r="327" spans="2:8" x14ac:dyDescent="0.25">
      <c r="B327" s="1">
        <v>1</v>
      </c>
      <c r="C327" s="1">
        <v>2006.98</v>
      </c>
      <c r="D327" s="1">
        <v>1664</v>
      </c>
      <c r="E327" s="1">
        <v>0</v>
      </c>
      <c r="F327" s="1" t="str">
        <f t="shared" si="5"/>
        <v>NQ</v>
      </c>
      <c r="G327" t="s">
        <v>20</v>
      </c>
      <c r="H327">
        <v>1.2699999999999818</v>
      </c>
    </row>
    <row r="328" spans="2:8" x14ac:dyDescent="0.25">
      <c r="B328" s="1">
        <v>1</v>
      </c>
      <c r="C328" s="1">
        <v>2092.8200000000002</v>
      </c>
      <c r="D328" s="1">
        <v>1669</v>
      </c>
      <c r="E328" s="1">
        <v>78.400000000000006</v>
      </c>
      <c r="F328" s="1" t="str">
        <f t="shared" si="5"/>
        <v>Q</v>
      </c>
      <c r="G328" t="s">
        <v>20</v>
      </c>
      <c r="H328" t="s">
        <v>20</v>
      </c>
    </row>
    <row r="329" spans="2:8" x14ac:dyDescent="0.25">
      <c r="B329" s="1">
        <v>1</v>
      </c>
      <c r="C329" s="1">
        <v>2094.62</v>
      </c>
      <c r="D329" s="1">
        <v>1672</v>
      </c>
      <c r="E329" s="1">
        <v>78.5</v>
      </c>
      <c r="F329" s="1" t="str">
        <f t="shared" si="5"/>
        <v>Q</v>
      </c>
      <c r="G329">
        <v>1.7999999999997272</v>
      </c>
      <c r="H329" t="s">
        <v>20</v>
      </c>
    </row>
    <row r="330" spans="2:8" x14ac:dyDescent="0.25">
      <c r="B330" s="1">
        <v>1</v>
      </c>
      <c r="C330" s="1">
        <v>2097.1999999999998</v>
      </c>
      <c r="D330" s="1">
        <v>1678</v>
      </c>
      <c r="E330" s="1">
        <v>69.3</v>
      </c>
      <c r="F330" s="1" t="str">
        <f t="shared" si="5"/>
        <v>Q</v>
      </c>
      <c r="G330">
        <v>2.5799999999999272</v>
      </c>
      <c r="H330" t="s">
        <v>20</v>
      </c>
    </row>
    <row r="331" spans="2:8" x14ac:dyDescent="0.25">
      <c r="B331" s="1">
        <v>1</v>
      </c>
      <c r="C331" s="1">
        <v>2098.65</v>
      </c>
      <c r="D331" s="1">
        <v>1682</v>
      </c>
      <c r="E331" s="1">
        <v>65.400000000000006</v>
      </c>
      <c r="F331" s="1" t="str">
        <f t="shared" si="5"/>
        <v>Q</v>
      </c>
      <c r="G331">
        <v>1.4500000000002728</v>
      </c>
      <c r="H331" t="s">
        <v>20</v>
      </c>
    </row>
    <row r="332" spans="2:8" x14ac:dyDescent="0.25">
      <c r="B332" s="1">
        <v>1</v>
      </c>
      <c r="C332" s="1">
        <v>2099.92</v>
      </c>
      <c r="D332" s="1">
        <v>1689</v>
      </c>
      <c r="E332" s="1">
        <v>57.2</v>
      </c>
      <c r="F332" s="1" t="str">
        <f t="shared" si="5"/>
        <v>Q</v>
      </c>
      <c r="G332">
        <v>1.2699999999999818</v>
      </c>
      <c r="H332" t="s">
        <v>20</v>
      </c>
    </row>
    <row r="333" spans="2:8" x14ac:dyDescent="0.25">
      <c r="B333" s="1">
        <v>1</v>
      </c>
      <c r="C333" s="1">
        <v>2101.85</v>
      </c>
      <c r="D333" s="1">
        <v>1692</v>
      </c>
      <c r="E333" s="1">
        <v>49.8</v>
      </c>
      <c r="F333" s="1" t="str">
        <f t="shared" si="5"/>
        <v>Q</v>
      </c>
      <c r="G333">
        <v>1.9299999999998363</v>
      </c>
      <c r="H333" t="s">
        <v>20</v>
      </c>
    </row>
    <row r="334" spans="2:8" x14ac:dyDescent="0.25">
      <c r="B334" s="1">
        <v>1</v>
      </c>
      <c r="C334" s="1">
        <v>2103.21</v>
      </c>
      <c r="D334" s="1">
        <v>1705</v>
      </c>
      <c r="E334" s="1">
        <v>35.799999999999997</v>
      </c>
      <c r="F334" s="1" t="str">
        <f t="shared" si="5"/>
        <v>Q</v>
      </c>
      <c r="G334">
        <v>1.3600000000001273</v>
      </c>
      <c r="H334" t="s">
        <v>20</v>
      </c>
    </row>
    <row r="335" spans="2:8" x14ac:dyDescent="0.25">
      <c r="B335" s="1">
        <v>1</v>
      </c>
      <c r="C335" s="1">
        <v>2104.2800000000002</v>
      </c>
      <c r="D335" s="1">
        <v>1697</v>
      </c>
      <c r="E335" s="1">
        <v>50.5</v>
      </c>
      <c r="F335" s="1" t="str">
        <f t="shared" si="5"/>
        <v>Q</v>
      </c>
      <c r="G335">
        <v>1.0700000000001637</v>
      </c>
      <c r="H335" t="s">
        <v>20</v>
      </c>
    </row>
    <row r="336" spans="2:8" x14ac:dyDescent="0.25">
      <c r="B336" s="1">
        <v>1</v>
      </c>
      <c r="C336" s="1">
        <v>2105.31</v>
      </c>
      <c r="D336" s="1">
        <v>1696</v>
      </c>
      <c r="E336" s="1">
        <v>48.7</v>
      </c>
      <c r="F336" s="1" t="str">
        <f t="shared" si="5"/>
        <v>Q</v>
      </c>
      <c r="G336">
        <v>1.0299999999997453</v>
      </c>
      <c r="H336" t="s">
        <v>20</v>
      </c>
    </row>
    <row r="337" spans="2:8" x14ac:dyDescent="0.25">
      <c r="B337" s="1">
        <v>1</v>
      </c>
      <c r="C337" s="1">
        <v>2107.16</v>
      </c>
      <c r="D337" s="1">
        <v>1703</v>
      </c>
      <c r="E337" s="1">
        <v>44.1</v>
      </c>
      <c r="F337" s="1" t="str">
        <f t="shared" si="5"/>
        <v>Q</v>
      </c>
      <c r="G337">
        <v>1.8499999999999091</v>
      </c>
      <c r="H337" t="s">
        <v>20</v>
      </c>
    </row>
    <row r="338" spans="2:8" x14ac:dyDescent="0.25">
      <c r="B338" s="1">
        <v>1</v>
      </c>
      <c r="C338" s="1">
        <v>2108.4499999999998</v>
      </c>
      <c r="D338" s="1">
        <v>1708</v>
      </c>
      <c r="E338" s="1">
        <v>38.1</v>
      </c>
      <c r="F338" s="1" t="str">
        <f t="shared" si="5"/>
        <v>Q</v>
      </c>
      <c r="G338">
        <v>1.2899999999999636</v>
      </c>
      <c r="H338" t="s">
        <v>20</v>
      </c>
    </row>
    <row r="339" spans="2:8" x14ac:dyDescent="0.25">
      <c r="B339" s="1">
        <v>1</v>
      </c>
      <c r="C339" s="1">
        <v>2109.42</v>
      </c>
      <c r="D339" s="1">
        <v>1714</v>
      </c>
      <c r="E339" s="1">
        <v>33.5</v>
      </c>
      <c r="F339" s="1" t="str">
        <f t="shared" si="5"/>
        <v>Q</v>
      </c>
      <c r="G339">
        <v>0.97000000000025466</v>
      </c>
      <c r="H339" t="s">
        <v>20</v>
      </c>
    </row>
    <row r="340" spans="2:8" x14ac:dyDescent="0.25">
      <c r="B340" s="1">
        <v>1</v>
      </c>
      <c r="C340" s="1">
        <v>2110.94</v>
      </c>
      <c r="D340" s="1">
        <v>1716</v>
      </c>
      <c r="E340" s="1">
        <v>32.799999999999997</v>
      </c>
      <c r="F340" s="1" t="str">
        <f t="shared" si="5"/>
        <v>Q</v>
      </c>
      <c r="G340">
        <v>1.5199999999999818</v>
      </c>
      <c r="H340" t="s">
        <v>20</v>
      </c>
    </row>
    <row r="341" spans="2:8" x14ac:dyDescent="0.25">
      <c r="B341" s="1">
        <v>1</v>
      </c>
      <c r="C341" s="1">
        <v>2112.34</v>
      </c>
      <c r="D341" s="1">
        <v>1728</v>
      </c>
      <c r="E341" s="1">
        <v>25.3</v>
      </c>
      <c r="F341" s="1" t="str">
        <f t="shared" si="5"/>
        <v>Q</v>
      </c>
      <c r="G341">
        <v>1.4000000000000909</v>
      </c>
      <c r="H341" t="s">
        <v>20</v>
      </c>
    </row>
    <row r="342" spans="2:8" x14ac:dyDescent="0.25">
      <c r="B342" s="1">
        <v>1</v>
      </c>
      <c r="C342" s="1">
        <v>2114.3200000000002</v>
      </c>
      <c r="D342" s="1">
        <v>1731</v>
      </c>
      <c r="E342" s="1">
        <v>21.2</v>
      </c>
      <c r="F342" s="1" t="str">
        <f t="shared" si="5"/>
        <v>Q</v>
      </c>
      <c r="G342">
        <v>1.9800000000000182</v>
      </c>
      <c r="H342" t="s">
        <v>20</v>
      </c>
    </row>
    <row r="343" spans="2:8" x14ac:dyDescent="0.25">
      <c r="B343" s="1">
        <v>1</v>
      </c>
      <c r="C343" s="1">
        <v>2115.7399999999998</v>
      </c>
      <c r="D343" s="1">
        <v>1738</v>
      </c>
      <c r="E343" s="1">
        <v>17.5</v>
      </c>
      <c r="F343" s="1" t="str">
        <f t="shared" si="5"/>
        <v>Q</v>
      </c>
      <c r="G343">
        <v>1.419999999999618</v>
      </c>
      <c r="H343" t="s">
        <v>20</v>
      </c>
    </row>
    <row r="344" spans="2:8" x14ac:dyDescent="0.25">
      <c r="B344" s="1">
        <v>1</v>
      </c>
      <c r="C344" s="1">
        <v>2117.41</v>
      </c>
      <c r="D344" s="1">
        <v>1746</v>
      </c>
      <c r="E344" s="1">
        <v>13.6</v>
      </c>
      <c r="F344" s="1" t="str">
        <f t="shared" si="5"/>
        <v>Q</v>
      </c>
      <c r="G344">
        <v>1.6700000000000728</v>
      </c>
      <c r="H344" t="s">
        <v>20</v>
      </c>
    </row>
    <row r="345" spans="2:8" x14ac:dyDescent="0.25">
      <c r="B345" s="1">
        <v>1</v>
      </c>
      <c r="C345" s="1">
        <v>2118.44</v>
      </c>
      <c r="D345" s="1">
        <v>1747</v>
      </c>
      <c r="E345" s="1">
        <v>13.1</v>
      </c>
      <c r="F345" s="1" t="str">
        <f t="shared" si="5"/>
        <v>Q</v>
      </c>
      <c r="G345">
        <v>1.0300000000002001</v>
      </c>
      <c r="H345" t="s">
        <v>20</v>
      </c>
    </row>
    <row r="346" spans="2:8" x14ac:dyDescent="0.25">
      <c r="B346" s="1">
        <v>1</v>
      </c>
      <c r="C346" s="1">
        <v>2119.56</v>
      </c>
      <c r="D346" s="1">
        <v>1748</v>
      </c>
      <c r="E346" s="1">
        <v>12.9</v>
      </c>
      <c r="F346" s="1" t="str">
        <f t="shared" si="5"/>
        <v>Q</v>
      </c>
      <c r="G346">
        <v>1.1199999999998909</v>
      </c>
      <c r="H346" t="s">
        <v>20</v>
      </c>
    </row>
    <row r="347" spans="2:8" x14ac:dyDescent="0.25">
      <c r="B347" s="1">
        <v>1</v>
      </c>
      <c r="C347" s="1">
        <v>2120.62</v>
      </c>
      <c r="D347" s="1">
        <v>1755</v>
      </c>
      <c r="E347" s="1">
        <v>0</v>
      </c>
      <c r="F347" s="1" t="str">
        <f t="shared" si="5"/>
        <v>NQ</v>
      </c>
      <c r="G347" t="s">
        <v>20</v>
      </c>
      <c r="H347">
        <v>1.0599999999999454</v>
      </c>
    </row>
    <row r="348" spans="2:8" x14ac:dyDescent="0.25">
      <c r="B348" s="1">
        <v>1</v>
      </c>
      <c r="C348" s="1">
        <v>2121.85</v>
      </c>
      <c r="D348" s="1">
        <v>1761</v>
      </c>
      <c r="E348" s="1">
        <v>0</v>
      </c>
      <c r="F348" s="1" t="str">
        <f t="shared" si="5"/>
        <v>NQ</v>
      </c>
      <c r="G348" t="s">
        <v>20</v>
      </c>
      <c r="H348">
        <v>1.2300000000000182</v>
      </c>
    </row>
    <row r="349" spans="2:8" x14ac:dyDescent="0.25">
      <c r="B349" s="1">
        <v>1</v>
      </c>
      <c r="C349" s="1">
        <v>2128.02</v>
      </c>
      <c r="D349" s="1">
        <v>1767</v>
      </c>
      <c r="E349" s="1">
        <v>0</v>
      </c>
      <c r="F349" s="1" t="str">
        <f t="shared" si="5"/>
        <v>NQ</v>
      </c>
      <c r="G349" t="s">
        <v>20</v>
      </c>
      <c r="H349">
        <v>6.1700000000000728</v>
      </c>
    </row>
    <row r="350" spans="2:8" x14ac:dyDescent="0.25">
      <c r="B350" s="1">
        <v>1</v>
      </c>
      <c r="C350" s="1">
        <v>2130.12</v>
      </c>
      <c r="D350" s="1">
        <v>1766</v>
      </c>
      <c r="E350" s="1">
        <v>0</v>
      </c>
      <c r="F350" s="1" t="str">
        <f t="shared" si="5"/>
        <v>NQ</v>
      </c>
      <c r="G350" t="s">
        <v>20</v>
      </c>
      <c r="H350">
        <v>2.0999999999999091</v>
      </c>
    </row>
    <row r="351" spans="2:8" x14ac:dyDescent="0.25">
      <c r="B351" s="1">
        <v>1</v>
      </c>
      <c r="C351" s="1">
        <v>2133.23</v>
      </c>
      <c r="D351" s="1">
        <v>1770</v>
      </c>
      <c r="E351" s="1">
        <v>0</v>
      </c>
      <c r="F351" s="1" t="str">
        <f t="shared" si="5"/>
        <v>NQ</v>
      </c>
      <c r="G351" t="s">
        <v>20</v>
      </c>
      <c r="H351">
        <v>3.1100000000001273</v>
      </c>
    </row>
    <row r="352" spans="2:8" x14ac:dyDescent="0.25">
      <c r="B352" s="1">
        <v>1</v>
      </c>
      <c r="C352" s="1">
        <v>2135.3200000000002</v>
      </c>
      <c r="D352" s="1">
        <v>1772</v>
      </c>
      <c r="E352" s="1">
        <v>0</v>
      </c>
      <c r="F352" s="1" t="str">
        <f t="shared" si="5"/>
        <v>NQ</v>
      </c>
      <c r="G352" t="s">
        <v>20</v>
      </c>
      <c r="H352">
        <v>2.0900000000001455</v>
      </c>
    </row>
    <row r="353" spans="2:8" x14ac:dyDescent="0.25">
      <c r="B353" s="1">
        <v>1</v>
      </c>
      <c r="C353" s="1">
        <v>2139.13</v>
      </c>
      <c r="D353" s="1">
        <v>1776</v>
      </c>
      <c r="E353" s="1">
        <v>0</v>
      </c>
      <c r="F353" s="1" t="str">
        <f t="shared" si="5"/>
        <v>NQ</v>
      </c>
      <c r="G353" t="s">
        <v>20</v>
      </c>
      <c r="H353">
        <v>3.8099999999999454</v>
      </c>
    </row>
    <row r="354" spans="2:8" x14ac:dyDescent="0.25">
      <c r="B354" s="1">
        <v>1</v>
      </c>
      <c r="C354" s="1">
        <v>2143.29</v>
      </c>
      <c r="D354" s="1">
        <v>1779</v>
      </c>
      <c r="E354" s="1">
        <v>0</v>
      </c>
      <c r="F354" s="1" t="str">
        <f t="shared" si="5"/>
        <v>NQ</v>
      </c>
      <c r="G354" t="s">
        <v>20</v>
      </c>
      <c r="H354">
        <v>4.1599999999998545</v>
      </c>
    </row>
    <row r="355" spans="2:8" x14ac:dyDescent="0.25">
      <c r="B355" s="1">
        <v>1</v>
      </c>
      <c r="C355" s="1">
        <v>2143.9299999999998</v>
      </c>
      <c r="D355" s="1">
        <v>1781</v>
      </c>
      <c r="E355" s="1">
        <v>0</v>
      </c>
      <c r="F355" s="1" t="str">
        <f t="shared" si="5"/>
        <v>NQ</v>
      </c>
      <c r="G355" t="s">
        <v>20</v>
      </c>
      <c r="H355">
        <v>0.63999999999987267</v>
      </c>
    </row>
    <row r="356" spans="2:8" x14ac:dyDescent="0.25">
      <c r="B356" s="1">
        <v>1</v>
      </c>
      <c r="C356" s="1">
        <v>2149.9299999999998</v>
      </c>
      <c r="D356" s="1">
        <v>1785</v>
      </c>
      <c r="E356" s="1">
        <v>0</v>
      </c>
      <c r="F356" s="1" t="str">
        <f t="shared" si="5"/>
        <v>NQ</v>
      </c>
      <c r="G356" t="s">
        <v>20</v>
      </c>
      <c r="H356">
        <v>6</v>
      </c>
    </row>
    <row r="357" spans="2:8" x14ac:dyDescent="0.25">
      <c r="B357" s="1">
        <v>1</v>
      </c>
      <c r="C357" s="1">
        <v>2155.9299999999998</v>
      </c>
      <c r="D357" s="1">
        <v>1792</v>
      </c>
      <c r="E357" s="1">
        <v>0</v>
      </c>
      <c r="F357" s="1" t="str">
        <f t="shared" si="5"/>
        <v>NQ</v>
      </c>
      <c r="G357" t="s">
        <v>20</v>
      </c>
      <c r="H357">
        <v>6</v>
      </c>
    </row>
    <row r="358" spans="2:8" x14ac:dyDescent="0.25">
      <c r="B358" s="1">
        <v>1</v>
      </c>
      <c r="C358" s="1">
        <v>2157.29</v>
      </c>
      <c r="D358" s="1">
        <v>1794</v>
      </c>
      <c r="E358" s="1">
        <v>0</v>
      </c>
      <c r="F358" s="1" t="str">
        <f t="shared" si="5"/>
        <v>NQ</v>
      </c>
      <c r="G358" t="s">
        <v>20</v>
      </c>
      <c r="H358">
        <v>1.3600000000001273</v>
      </c>
    </row>
    <row r="359" spans="2:8" x14ac:dyDescent="0.25">
      <c r="B359" s="1">
        <v>1</v>
      </c>
      <c r="C359" s="1">
        <v>2246.39</v>
      </c>
      <c r="D359" s="1">
        <v>1798</v>
      </c>
      <c r="E359" s="1">
        <v>76.099999999999994</v>
      </c>
      <c r="F359" s="1" t="str">
        <f t="shared" si="5"/>
        <v>Q</v>
      </c>
      <c r="G359" t="s">
        <v>20</v>
      </c>
      <c r="H359" t="s">
        <v>20</v>
      </c>
    </row>
    <row r="360" spans="2:8" x14ac:dyDescent="0.25">
      <c r="B360" s="1">
        <v>1</v>
      </c>
      <c r="C360" s="1">
        <v>2248.61</v>
      </c>
      <c r="D360" s="1">
        <v>1801</v>
      </c>
      <c r="E360" s="1">
        <v>73.400000000000006</v>
      </c>
      <c r="F360" s="1" t="str">
        <f t="shared" si="5"/>
        <v>Q</v>
      </c>
      <c r="G360">
        <v>2.2200000000002547</v>
      </c>
      <c r="H360" t="s">
        <v>20</v>
      </c>
    </row>
    <row r="361" spans="2:8" x14ac:dyDescent="0.25">
      <c r="B361" s="1">
        <v>1</v>
      </c>
      <c r="C361" s="1">
        <v>2250.12</v>
      </c>
      <c r="D361" s="1">
        <v>1809</v>
      </c>
      <c r="E361" s="1">
        <v>62.9</v>
      </c>
      <c r="F361" s="1" t="str">
        <f t="shared" si="5"/>
        <v>Q</v>
      </c>
      <c r="G361">
        <v>1.5099999999997635</v>
      </c>
      <c r="H361" t="s">
        <v>20</v>
      </c>
    </row>
    <row r="362" spans="2:8" x14ac:dyDescent="0.25">
      <c r="B362" s="1">
        <v>1</v>
      </c>
      <c r="C362" s="1">
        <v>2251.7600000000002</v>
      </c>
      <c r="D362" s="1">
        <v>1818</v>
      </c>
      <c r="E362" s="1">
        <v>51.9</v>
      </c>
      <c r="F362" s="1" t="str">
        <f t="shared" si="5"/>
        <v>Q</v>
      </c>
      <c r="G362">
        <v>1.6400000000003274</v>
      </c>
      <c r="H362" t="s">
        <v>20</v>
      </c>
    </row>
    <row r="363" spans="2:8" x14ac:dyDescent="0.25">
      <c r="B363" s="1">
        <v>1</v>
      </c>
      <c r="C363" s="1">
        <v>2253.38</v>
      </c>
      <c r="D363" s="1">
        <v>1819</v>
      </c>
      <c r="E363" s="1">
        <v>52</v>
      </c>
      <c r="F363" s="1" t="str">
        <f t="shared" si="5"/>
        <v>Q</v>
      </c>
      <c r="G363">
        <v>1.6199999999998909</v>
      </c>
      <c r="H363" t="s">
        <v>20</v>
      </c>
    </row>
    <row r="364" spans="2:8" x14ac:dyDescent="0.25">
      <c r="B364" s="1">
        <v>1</v>
      </c>
      <c r="C364" s="1">
        <v>2255</v>
      </c>
      <c r="D364" s="1">
        <v>1824</v>
      </c>
      <c r="E364" s="1">
        <v>47.6</v>
      </c>
      <c r="F364" s="1" t="str">
        <f t="shared" si="5"/>
        <v>Q</v>
      </c>
      <c r="G364">
        <v>1.6199999999998909</v>
      </c>
      <c r="H364" t="s">
        <v>20</v>
      </c>
    </row>
    <row r="365" spans="2:8" x14ac:dyDescent="0.25">
      <c r="B365" s="1">
        <v>1</v>
      </c>
      <c r="C365" s="1">
        <v>2256.56</v>
      </c>
      <c r="D365" s="1">
        <v>1827</v>
      </c>
      <c r="E365" s="1">
        <v>45</v>
      </c>
      <c r="F365" s="1" t="str">
        <f t="shared" si="5"/>
        <v>Q</v>
      </c>
      <c r="G365">
        <v>1.5599999999999454</v>
      </c>
      <c r="H365" t="s">
        <v>20</v>
      </c>
    </row>
    <row r="366" spans="2:8" x14ac:dyDescent="0.25">
      <c r="B366" s="1">
        <v>1</v>
      </c>
      <c r="C366" s="1">
        <v>2258.08</v>
      </c>
      <c r="D366" s="1">
        <v>1828</v>
      </c>
      <c r="E366" s="1">
        <v>44.6</v>
      </c>
      <c r="F366" s="1" t="str">
        <f t="shared" si="5"/>
        <v>Q</v>
      </c>
      <c r="G366">
        <v>1.5199999999999818</v>
      </c>
      <c r="H366" t="s">
        <v>20</v>
      </c>
    </row>
    <row r="367" spans="2:8" x14ac:dyDescent="0.25">
      <c r="B367" s="1">
        <v>1</v>
      </c>
      <c r="C367" s="1">
        <v>2260.4299999999998</v>
      </c>
      <c r="D367" s="1">
        <v>1843</v>
      </c>
      <c r="E367" s="1">
        <v>23.1</v>
      </c>
      <c r="F367" s="1" t="str">
        <f t="shared" si="5"/>
        <v>Q</v>
      </c>
      <c r="G367">
        <v>2.3499999999999091</v>
      </c>
      <c r="H367" t="s">
        <v>20</v>
      </c>
    </row>
    <row r="368" spans="2:8" x14ac:dyDescent="0.25">
      <c r="B368" s="1">
        <v>1</v>
      </c>
      <c r="C368" s="1">
        <v>2263.48</v>
      </c>
      <c r="D368" s="1">
        <v>1851</v>
      </c>
      <c r="E368" s="1">
        <v>15.4</v>
      </c>
      <c r="F368" s="1" t="str">
        <f t="shared" si="5"/>
        <v>Q</v>
      </c>
      <c r="G368">
        <v>3.0500000000001819</v>
      </c>
      <c r="H368" t="s">
        <v>20</v>
      </c>
    </row>
    <row r="369" spans="2:8" x14ac:dyDescent="0.25">
      <c r="B369" s="1">
        <v>1</v>
      </c>
      <c r="C369" s="1">
        <v>2264.75</v>
      </c>
      <c r="D369" s="1">
        <v>1856</v>
      </c>
      <c r="E369" s="1">
        <v>15.7</v>
      </c>
      <c r="F369" s="1" t="str">
        <f t="shared" si="5"/>
        <v>Q</v>
      </c>
      <c r="G369">
        <v>1.2699999999999818</v>
      </c>
      <c r="H369" t="s">
        <v>20</v>
      </c>
    </row>
    <row r="370" spans="2:8" x14ac:dyDescent="0.25">
      <c r="B370" s="1">
        <v>1</v>
      </c>
      <c r="C370" s="1">
        <v>2265.9</v>
      </c>
      <c r="D370" s="1">
        <v>1866</v>
      </c>
      <c r="E370" s="1">
        <v>9.6999999999999993</v>
      </c>
      <c r="F370" s="1" t="str">
        <f t="shared" si="5"/>
        <v>Q</v>
      </c>
      <c r="G370">
        <v>1.1500000000000909</v>
      </c>
      <c r="H370" t="s">
        <v>20</v>
      </c>
    </row>
    <row r="371" spans="2:8" x14ac:dyDescent="0.25">
      <c r="B371" s="1">
        <v>1</v>
      </c>
      <c r="C371" s="1">
        <v>2268.0300000000002</v>
      </c>
      <c r="D371" s="1">
        <v>1867</v>
      </c>
      <c r="E371" s="1">
        <v>9.6999999999999993</v>
      </c>
      <c r="F371" s="1" t="str">
        <f t="shared" si="5"/>
        <v>Q</v>
      </c>
      <c r="G371">
        <v>2.1300000000001091</v>
      </c>
      <c r="H371" t="s">
        <v>20</v>
      </c>
    </row>
    <row r="372" spans="2:8" x14ac:dyDescent="0.25">
      <c r="B372" s="1">
        <v>1</v>
      </c>
      <c r="C372" s="1">
        <v>2270.2800000000002</v>
      </c>
      <c r="D372" s="1">
        <v>1870</v>
      </c>
      <c r="E372" s="1">
        <v>9.1</v>
      </c>
      <c r="F372" s="1" t="str">
        <f t="shared" si="5"/>
        <v>Q</v>
      </c>
      <c r="G372">
        <v>2.25</v>
      </c>
      <c r="H372" t="s">
        <v>20</v>
      </c>
    </row>
    <row r="373" spans="2:8" x14ac:dyDescent="0.25">
      <c r="B373" s="1">
        <v>1</v>
      </c>
      <c r="C373" s="1">
        <v>2271.3200000000002</v>
      </c>
      <c r="D373" s="1">
        <v>1873</v>
      </c>
      <c r="E373" s="1">
        <v>8</v>
      </c>
      <c r="F373" s="1" t="str">
        <f t="shared" si="5"/>
        <v>Q</v>
      </c>
      <c r="G373">
        <v>1.0399999999999636</v>
      </c>
      <c r="H373" t="s">
        <v>20</v>
      </c>
    </row>
    <row r="374" spans="2:8" x14ac:dyDescent="0.25">
      <c r="B374" s="1">
        <v>1</v>
      </c>
      <c r="C374" s="1">
        <v>2273.41</v>
      </c>
      <c r="D374" s="1">
        <v>1877</v>
      </c>
      <c r="E374" s="1">
        <v>6</v>
      </c>
      <c r="F374" s="1" t="str">
        <f t="shared" si="5"/>
        <v>Q</v>
      </c>
      <c r="G374">
        <v>2.0899999999996908</v>
      </c>
      <c r="H374" t="s">
        <v>20</v>
      </c>
    </row>
    <row r="375" spans="2:8" x14ac:dyDescent="0.25">
      <c r="B375" s="1">
        <v>1</v>
      </c>
      <c r="C375" s="1">
        <v>2274.6</v>
      </c>
      <c r="D375" s="1">
        <v>1879</v>
      </c>
      <c r="E375" s="1">
        <v>7.7</v>
      </c>
      <c r="F375" s="1" t="str">
        <f t="shared" si="5"/>
        <v>Q</v>
      </c>
      <c r="G375">
        <v>1.1900000000000546</v>
      </c>
      <c r="H375" t="s">
        <v>20</v>
      </c>
    </row>
    <row r="376" spans="2:8" x14ac:dyDescent="0.25">
      <c r="B376" s="1">
        <v>1</v>
      </c>
      <c r="C376" s="1">
        <v>2275.7199999999998</v>
      </c>
      <c r="D376" s="1">
        <v>1889</v>
      </c>
      <c r="E376" s="1">
        <v>0</v>
      </c>
      <c r="F376" s="1" t="str">
        <f t="shared" si="5"/>
        <v>NQ</v>
      </c>
      <c r="G376" t="s">
        <v>20</v>
      </c>
      <c r="H376">
        <v>1.1199999999998909</v>
      </c>
    </row>
    <row r="377" spans="2:8" x14ac:dyDescent="0.25">
      <c r="B377" s="1">
        <v>1</v>
      </c>
      <c r="C377" s="1">
        <v>2277.19</v>
      </c>
      <c r="D377" s="1">
        <v>1891</v>
      </c>
      <c r="E377" s="1">
        <v>0</v>
      </c>
      <c r="F377" s="1" t="str">
        <f t="shared" si="5"/>
        <v>NQ</v>
      </c>
      <c r="G377" t="s">
        <v>20</v>
      </c>
      <c r="H377">
        <v>1.4700000000002547</v>
      </c>
    </row>
    <row r="378" spans="2:8" x14ac:dyDescent="0.25">
      <c r="B378" s="1">
        <v>1</v>
      </c>
      <c r="C378" s="1">
        <v>2278.31</v>
      </c>
      <c r="D378" s="1">
        <v>1890</v>
      </c>
      <c r="E378" s="1">
        <v>0</v>
      </c>
      <c r="F378" s="1" t="str">
        <f t="shared" si="5"/>
        <v>NQ</v>
      </c>
      <c r="G378" t="s">
        <v>20</v>
      </c>
      <c r="H378">
        <v>1.1199999999998909</v>
      </c>
    </row>
    <row r="379" spans="2:8" x14ac:dyDescent="0.25">
      <c r="B379" s="1">
        <v>1</v>
      </c>
      <c r="C379" s="1">
        <v>2279.37</v>
      </c>
      <c r="D379" s="1">
        <v>1892</v>
      </c>
      <c r="E379" s="1">
        <v>0</v>
      </c>
      <c r="F379" s="1" t="str">
        <f t="shared" si="5"/>
        <v>NQ</v>
      </c>
      <c r="G379" t="s">
        <v>20</v>
      </c>
      <c r="H379">
        <v>1.0599999999999454</v>
      </c>
    </row>
    <row r="380" spans="2:8" x14ac:dyDescent="0.25">
      <c r="B380" s="1">
        <v>1</v>
      </c>
      <c r="C380" s="1">
        <v>2281.67</v>
      </c>
      <c r="D380" s="1">
        <v>1875</v>
      </c>
      <c r="E380" s="1">
        <v>14.8</v>
      </c>
      <c r="F380" s="1" t="str">
        <f t="shared" si="5"/>
        <v>Q</v>
      </c>
      <c r="G380" t="s">
        <v>20</v>
      </c>
      <c r="H380" t="s">
        <v>20</v>
      </c>
    </row>
    <row r="381" spans="2:8" x14ac:dyDescent="0.25">
      <c r="B381" s="1">
        <v>1</v>
      </c>
      <c r="C381" s="1">
        <v>2287.9299999999998</v>
      </c>
      <c r="D381" s="1">
        <v>1894</v>
      </c>
      <c r="E381" s="1">
        <v>0</v>
      </c>
      <c r="F381" s="1" t="str">
        <f t="shared" si="5"/>
        <v>NQ</v>
      </c>
      <c r="G381" t="s">
        <v>20</v>
      </c>
      <c r="H381">
        <v>6.2599999999997635</v>
      </c>
    </row>
    <row r="382" spans="2:8" x14ac:dyDescent="0.25">
      <c r="B382" s="1">
        <v>1</v>
      </c>
      <c r="C382" s="1">
        <v>2290.7600000000002</v>
      </c>
      <c r="D382" s="1">
        <v>1896</v>
      </c>
      <c r="E382" s="1">
        <v>0</v>
      </c>
      <c r="F382" s="1" t="str">
        <f t="shared" si="5"/>
        <v>NQ</v>
      </c>
      <c r="G382" t="s">
        <v>20</v>
      </c>
      <c r="H382">
        <v>2.830000000000382</v>
      </c>
    </row>
    <row r="383" spans="2:8" x14ac:dyDescent="0.25">
      <c r="B383" s="1">
        <v>1</v>
      </c>
      <c r="C383" s="1">
        <v>2297.48</v>
      </c>
      <c r="D383" s="1">
        <v>1903</v>
      </c>
      <c r="E383" s="1">
        <v>0</v>
      </c>
      <c r="F383" s="1" t="str">
        <f t="shared" si="5"/>
        <v>NQ</v>
      </c>
      <c r="G383" t="s">
        <v>20</v>
      </c>
      <c r="H383">
        <v>6.7199999999997999</v>
      </c>
    </row>
    <row r="384" spans="2:8" x14ac:dyDescent="0.25">
      <c r="B384" s="1">
        <v>1</v>
      </c>
      <c r="C384" s="1">
        <v>2309.1799999999998</v>
      </c>
      <c r="D384" s="1">
        <v>1911</v>
      </c>
      <c r="E384" s="1">
        <v>0</v>
      </c>
      <c r="F384" s="1" t="str">
        <f t="shared" si="5"/>
        <v>NQ</v>
      </c>
      <c r="G384" t="s">
        <v>20</v>
      </c>
      <c r="H384">
        <v>11.699999999999818</v>
      </c>
    </row>
    <row r="385" spans="2:8" x14ac:dyDescent="0.25">
      <c r="B385" s="1">
        <v>1</v>
      </c>
      <c r="C385" s="1">
        <v>2311.14</v>
      </c>
      <c r="D385" s="1">
        <v>1915</v>
      </c>
      <c r="E385" s="1">
        <v>0</v>
      </c>
      <c r="F385" s="1" t="str">
        <f t="shared" si="5"/>
        <v>NQ</v>
      </c>
      <c r="G385" t="s">
        <v>20</v>
      </c>
      <c r="H385">
        <v>1.9600000000000364</v>
      </c>
    </row>
    <row r="386" spans="2:8" x14ac:dyDescent="0.25">
      <c r="B386" s="1">
        <v>1</v>
      </c>
      <c r="C386" s="1">
        <v>2314.16</v>
      </c>
      <c r="D386" s="1">
        <v>1916</v>
      </c>
      <c r="E386" s="1">
        <v>0</v>
      </c>
      <c r="F386" s="1" t="str">
        <f t="shared" si="5"/>
        <v>NQ</v>
      </c>
      <c r="G386" t="s">
        <v>20</v>
      </c>
      <c r="H386">
        <v>3.0199999999999818</v>
      </c>
    </row>
    <row r="387" spans="2:8" x14ac:dyDescent="0.25">
      <c r="B387" s="1">
        <v>1</v>
      </c>
      <c r="C387" s="1">
        <v>2320.0300000000002</v>
      </c>
      <c r="D387" s="1">
        <v>1920</v>
      </c>
      <c r="E387" s="1">
        <v>0</v>
      </c>
      <c r="F387" s="1" t="str">
        <f t="shared" si="5"/>
        <v>NQ</v>
      </c>
      <c r="G387" t="s">
        <v>20</v>
      </c>
      <c r="H387">
        <v>5.8700000000003456</v>
      </c>
    </row>
    <row r="388" spans="2:8" x14ac:dyDescent="0.25">
      <c r="B388" s="1">
        <v>1</v>
      </c>
      <c r="C388" s="1">
        <v>2321.63</v>
      </c>
      <c r="D388" s="1">
        <v>1922</v>
      </c>
      <c r="E388" s="1">
        <v>0</v>
      </c>
      <c r="F388" s="1" t="str">
        <f t="shared" ref="F388:F451" si="6">IF(E388&gt;0,"Q","NQ")</f>
        <v>NQ</v>
      </c>
      <c r="G388" t="s">
        <v>20</v>
      </c>
      <c r="H388">
        <v>1.5999999999999091</v>
      </c>
    </row>
    <row r="389" spans="2:8" x14ac:dyDescent="0.25">
      <c r="B389" s="1">
        <v>1</v>
      </c>
      <c r="C389" s="1">
        <v>2323.81</v>
      </c>
      <c r="D389" s="1">
        <v>1926</v>
      </c>
      <c r="E389" s="1">
        <v>0</v>
      </c>
      <c r="F389" s="1" t="str">
        <f t="shared" si="6"/>
        <v>NQ</v>
      </c>
      <c r="G389" t="s">
        <v>20</v>
      </c>
      <c r="H389">
        <v>2.1799999999998363</v>
      </c>
    </row>
    <row r="390" spans="2:8" x14ac:dyDescent="0.25">
      <c r="B390" s="1">
        <v>1</v>
      </c>
      <c r="C390" s="1">
        <v>2329.17</v>
      </c>
      <c r="D390" s="1">
        <v>1929</v>
      </c>
      <c r="E390" s="1">
        <v>0</v>
      </c>
      <c r="F390" s="1" t="str">
        <f t="shared" si="6"/>
        <v>NQ</v>
      </c>
      <c r="G390" t="s">
        <v>20</v>
      </c>
      <c r="H390">
        <v>5.3600000000001273</v>
      </c>
    </row>
    <row r="391" spans="2:8" x14ac:dyDescent="0.25">
      <c r="B391" s="1">
        <v>1</v>
      </c>
      <c r="C391" s="1">
        <v>2335.92</v>
      </c>
      <c r="D391" s="1">
        <v>1935</v>
      </c>
      <c r="E391" s="1">
        <v>0</v>
      </c>
      <c r="F391" s="1" t="str">
        <f t="shared" si="6"/>
        <v>NQ</v>
      </c>
      <c r="G391" t="s">
        <v>20</v>
      </c>
      <c r="H391">
        <v>6.75</v>
      </c>
    </row>
    <row r="392" spans="2:8" x14ac:dyDescent="0.25">
      <c r="B392" s="1">
        <v>1</v>
      </c>
      <c r="C392" s="1">
        <v>2339</v>
      </c>
      <c r="D392" s="1">
        <v>1936</v>
      </c>
      <c r="E392" s="1">
        <v>0</v>
      </c>
      <c r="F392" s="1" t="str">
        <f t="shared" si="6"/>
        <v>NQ</v>
      </c>
      <c r="G392" t="s">
        <v>20</v>
      </c>
      <c r="H392">
        <v>3.0799999999999272</v>
      </c>
    </row>
    <row r="393" spans="2:8" x14ac:dyDescent="0.25">
      <c r="B393" s="1">
        <v>1</v>
      </c>
      <c r="C393" s="1">
        <v>2341.62</v>
      </c>
      <c r="D393" s="1">
        <v>1938</v>
      </c>
      <c r="E393" s="1">
        <v>0</v>
      </c>
      <c r="F393" s="1" t="str">
        <f t="shared" si="6"/>
        <v>NQ</v>
      </c>
      <c r="G393" t="s">
        <v>20</v>
      </c>
      <c r="H393">
        <v>2.6199999999998909</v>
      </c>
    </row>
    <row r="394" spans="2:8" x14ac:dyDescent="0.25">
      <c r="B394" s="1">
        <v>1</v>
      </c>
      <c r="C394" s="1">
        <v>2344.9499999999998</v>
      </c>
      <c r="D394" s="1">
        <v>1940</v>
      </c>
      <c r="E394" s="1">
        <v>0</v>
      </c>
      <c r="F394" s="1" t="str">
        <f t="shared" si="6"/>
        <v>NQ</v>
      </c>
      <c r="G394" t="s">
        <v>20</v>
      </c>
      <c r="H394">
        <v>3.3299999999999272</v>
      </c>
    </row>
    <row r="395" spans="2:8" x14ac:dyDescent="0.25">
      <c r="B395" s="1">
        <v>1</v>
      </c>
      <c r="C395" s="1">
        <v>2345.7800000000002</v>
      </c>
      <c r="D395" s="1">
        <v>1942</v>
      </c>
      <c r="E395" s="1">
        <v>0</v>
      </c>
      <c r="F395" s="1" t="str">
        <f t="shared" si="6"/>
        <v>NQ</v>
      </c>
      <c r="G395" t="s">
        <v>20</v>
      </c>
      <c r="H395">
        <v>0.83000000000038199</v>
      </c>
    </row>
    <row r="396" spans="2:8" x14ac:dyDescent="0.25">
      <c r="B396" s="1">
        <v>1</v>
      </c>
      <c r="C396" s="1">
        <v>2434.65</v>
      </c>
      <c r="D396" s="1">
        <v>1952</v>
      </c>
      <c r="E396" s="1">
        <v>82.5</v>
      </c>
      <c r="F396" s="1" t="str">
        <f t="shared" si="6"/>
        <v>Q</v>
      </c>
      <c r="G396" t="s">
        <v>20</v>
      </c>
      <c r="H396" t="s">
        <v>20</v>
      </c>
    </row>
    <row r="397" spans="2:8" x14ac:dyDescent="0.25">
      <c r="B397" s="1">
        <v>1</v>
      </c>
      <c r="C397" s="1">
        <v>2436.69</v>
      </c>
      <c r="D397" s="1">
        <v>1958</v>
      </c>
      <c r="E397" s="1">
        <v>70.900000000000006</v>
      </c>
      <c r="F397" s="1" t="str">
        <f t="shared" si="6"/>
        <v>Q</v>
      </c>
      <c r="G397">
        <v>2.0399999999999636</v>
      </c>
      <c r="H397" t="s">
        <v>20</v>
      </c>
    </row>
    <row r="398" spans="2:8" x14ac:dyDescent="0.25">
      <c r="B398" s="1">
        <v>1</v>
      </c>
      <c r="C398" s="1">
        <v>2438.69</v>
      </c>
      <c r="D398" s="1">
        <v>1960</v>
      </c>
      <c r="E398" s="1">
        <v>69.8</v>
      </c>
      <c r="F398" s="1" t="str">
        <f t="shared" si="6"/>
        <v>Q</v>
      </c>
      <c r="G398">
        <v>2</v>
      </c>
      <c r="H398" t="s">
        <v>20</v>
      </c>
    </row>
    <row r="399" spans="2:8" x14ac:dyDescent="0.25">
      <c r="B399" s="1">
        <v>1</v>
      </c>
      <c r="C399" s="1">
        <v>2440.4499999999998</v>
      </c>
      <c r="D399" s="1">
        <v>1969</v>
      </c>
      <c r="E399" s="1">
        <v>51.4</v>
      </c>
      <c r="F399" s="1" t="str">
        <f t="shared" si="6"/>
        <v>Q</v>
      </c>
      <c r="G399">
        <v>1.7599999999997635</v>
      </c>
      <c r="H399" t="s">
        <v>20</v>
      </c>
    </row>
    <row r="400" spans="2:8" x14ac:dyDescent="0.25">
      <c r="B400" s="1">
        <v>1</v>
      </c>
      <c r="C400" s="1">
        <v>2441.94</v>
      </c>
      <c r="D400" s="1">
        <v>1971</v>
      </c>
      <c r="E400" s="1">
        <v>47.7</v>
      </c>
      <c r="F400" s="1" t="str">
        <f t="shared" si="6"/>
        <v>Q</v>
      </c>
      <c r="G400">
        <v>1.4900000000002365</v>
      </c>
      <c r="H400" t="s">
        <v>20</v>
      </c>
    </row>
    <row r="401" spans="2:8" x14ac:dyDescent="0.25">
      <c r="B401" s="1">
        <v>1</v>
      </c>
      <c r="C401" s="1">
        <v>2444.8000000000002</v>
      </c>
      <c r="D401" s="1">
        <v>1976</v>
      </c>
      <c r="E401" s="1">
        <v>44.8</v>
      </c>
      <c r="F401" s="1" t="str">
        <f t="shared" si="6"/>
        <v>Q</v>
      </c>
      <c r="G401">
        <v>2.8600000000001273</v>
      </c>
      <c r="H401" t="s">
        <v>20</v>
      </c>
    </row>
    <row r="402" spans="2:8" x14ac:dyDescent="0.25">
      <c r="B402" s="1">
        <v>1</v>
      </c>
      <c r="C402" s="1">
        <v>2446.02</v>
      </c>
      <c r="D402" s="1">
        <v>1982</v>
      </c>
      <c r="E402" s="1">
        <v>32.700000000000003</v>
      </c>
      <c r="F402" s="1" t="str">
        <f t="shared" si="6"/>
        <v>Q</v>
      </c>
      <c r="G402">
        <v>1.2199999999997999</v>
      </c>
      <c r="H402" t="s">
        <v>20</v>
      </c>
    </row>
    <row r="403" spans="2:8" x14ac:dyDescent="0.25">
      <c r="B403" s="1">
        <v>1</v>
      </c>
      <c r="C403" s="1">
        <v>2448.66</v>
      </c>
      <c r="D403" s="1">
        <v>1991</v>
      </c>
      <c r="E403" s="1">
        <v>26.5</v>
      </c>
      <c r="F403" s="1" t="str">
        <f t="shared" si="6"/>
        <v>Q</v>
      </c>
      <c r="G403">
        <v>2.6399999999998727</v>
      </c>
      <c r="H403" t="s">
        <v>20</v>
      </c>
    </row>
    <row r="404" spans="2:8" x14ac:dyDescent="0.25">
      <c r="B404" s="1">
        <v>1</v>
      </c>
      <c r="C404" s="1">
        <v>2449.96</v>
      </c>
      <c r="D404" s="1">
        <v>1995</v>
      </c>
      <c r="E404" s="1">
        <v>26.7</v>
      </c>
      <c r="F404" s="1" t="str">
        <f t="shared" si="6"/>
        <v>Q</v>
      </c>
      <c r="G404">
        <v>1.3000000000001819</v>
      </c>
      <c r="H404" t="s">
        <v>20</v>
      </c>
    </row>
    <row r="405" spans="2:8" x14ac:dyDescent="0.25">
      <c r="B405" s="1">
        <v>1</v>
      </c>
      <c r="C405" s="1">
        <v>2451.56</v>
      </c>
      <c r="D405" s="1">
        <v>1997</v>
      </c>
      <c r="E405" s="1">
        <v>24.5</v>
      </c>
      <c r="F405" s="1" t="str">
        <f t="shared" si="6"/>
        <v>Q</v>
      </c>
      <c r="G405">
        <v>1.5999999999999091</v>
      </c>
      <c r="H405" t="s">
        <v>20</v>
      </c>
    </row>
    <row r="406" spans="2:8" x14ac:dyDescent="0.25">
      <c r="B406" s="1">
        <v>1</v>
      </c>
      <c r="C406" s="1">
        <v>2452.67</v>
      </c>
      <c r="D406" s="1">
        <v>2004</v>
      </c>
      <c r="E406" s="1">
        <v>12.2</v>
      </c>
      <c r="F406" s="1" t="str">
        <f t="shared" si="6"/>
        <v>Q</v>
      </c>
      <c r="G406">
        <v>1.1100000000001273</v>
      </c>
      <c r="H406" t="s">
        <v>20</v>
      </c>
    </row>
    <row r="407" spans="2:8" x14ac:dyDescent="0.25">
      <c r="B407" s="1">
        <v>1</v>
      </c>
      <c r="C407" s="1">
        <v>2454.13</v>
      </c>
      <c r="D407" s="1">
        <v>2013</v>
      </c>
      <c r="E407" s="1">
        <v>3.2</v>
      </c>
      <c r="F407" s="1" t="str">
        <f t="shared" si="6"/>
        <v>Q</v>
      </c>
      <c r="G407">
        <v>1.4600000000000364</v>
      </c>
      <c r="H407" t="s">
        <v>20</v>
      </c>
    </row>
    <row r="408" spans="2:8" x14ac:dyDescent="0.25">
      <c r="B408" s="1">
        <v>1</v>
      </c>
      <c r="C408" s="1">
        <v>2456.09</v>
      </c>
      <c r="D408" s="1">
        <v>2016</v>
      </c>
      <c r="E408" s="1">
        <v>0</v>
      </c>
      <c r="F408" s="1" t="str">
        <f t="shared" si="6"/>
        <v>NQ</v>
      </c>
      <c r="G408" t="s">
        <v>20</v>
      </c>
      <c r="H408">
        <v>1.9600000000000364</v>
      </c>
    </row>
    <row r="409" spans="2:8" x14ac:dyDescent="0.25">
      <c r="B409" s="1">
        <v>1</v>
      </c>
      <c r="C409" s="1">
        <v>2457.1</v>
      </c>
      <c r="D409" s="1">
        <v>2023</v>
      </c>
      <c r="E409" s="1">
        <v>0</v>
      </c>
      <c r="F409" s="1" t="str">
        <f t="shared" si="6"/>
        <v>NQ</v>
      </c>
      <c r="G409" t="s">
        <v>20</v>
      </c>
      <c r="H409">
        <v>1.0099999999997635</v>
      </c>
    </row>
    <row r="410" spans="2:8" x14ac:dyDescent="0.25">
      <c r="B410" s="1">
        <v>1</v>
      </c>
      <c r="C410" s="1">
        <v>2458.08</v>
      </c>
      <c r="D410" s="1">
        <v>2025</v>
      </c>
      <c r="E410" s="1">
        <v>0</v>
      </c>
      <c r="F410" s="1" t="str">
        <f t="shared" si="6"/>
        <v>NQ</v>
      </c>
      <c r="G410" t="s">
        <v>20</v>
      </c>
      <c r="H410">
        <v>0.98000000000001819</v>
      </c>
    </row>
    <row r="411" spans="2:8" x14ac:dyDescent="0.25">
      <c r="B411" s="1">
        <v>1</v>
      </c>
      <c r="C411" s="1">
        <v>2460.34</v>
      </c>
      <c r="D411" s="1">
        <v>1994</v>
      </c>
      <c r="E411" s="1">
        <v>34.9</v>
      </c>
      <c r="F411" s="1" t="str">
        <f t="shared" si="6"/>
        <v>Q</v>
      </c>
      <c r="G411" t="s">
        <v>20</v>
      </c>
      <c r="H411" t="s">
        <v>20</v>
      </c>
    </row>
    <row r="412" spans="2:8" x14ac:dyDescent="0.25">
      <c r="B412" s="1">
        <v>1</v>
      </c>
      <c r="C412" s="1">
        <v>2461.9699999999998</v>
      </c>
      <c r="D412" s="1">
        <v>2000</v>
      </c>
      <c r="E412" s="1">
        <v>24.8</v>
      </c>
      <c r="F412" s="1" t="str">
        <f t="shared" si="6"/>
        <v>Q</v>
      </c>
      <c r="G412">
        <v>1.6299999999996544</v>
      </c>
      <c r="H412" t="s">
        <v>20</v>
      </c>
    </row>
    <row r="413" spans="2:8" x14ac:dyDescent="0.25">
      <c r="B413" s="1">
        <v>1</v>
      </c>
      <c r="C413" s="1">
        <v>2463.14</v>
      </c>
      <c r="D413" s="1">
        <v>2007</v>
      </c>
      <c r="E413" s="1">
        <v>15.8</v>
      </c>
      <c r="F413" s="1" t="str">
        <f t="shared" si="6"/>
        <v>Q</v>
      </c>
      <c r="G413">
        <v>1.1700000000000728</v>
      </c>
      <c r="H413" t="s">
        <v>20</v>
      </c>
    </row>
    <row r="414" spans="2:8" x14ac:dyDescent="0.25">
      <c r="B414" s="1">
        <v>1</v>
      </c>
      <c r="C414" s="1">
        <v>2466.08</v>
      </c>
      <c r="D414" s="1">
        <v>2028</v>
      </c>
      <c r="E414" s="1">
        <v>2.4</v>
      </c>
      <c r="F414" s="1" t="str">
        <f t="shared" si="6"/>
        <v>Q</v>
      </c>
      <c r="G414">
        <v>2.9400000000000546</v>
      </c>
      <c r="H414" t="s">
        <v>20</v>
      </c>
    </row>
    <row r="415" spans="2:8" x14ac:dyDescent="0.25">
      <c r="B415" s="1">
        <v>1</v>
      </c>
      <c r="C415" s="1">
        <v>2469.61</v>
      </c>
      <c r="D415" s="1">
        <v>2037</v>
      </c>
      <c r="E415" s="1">
        <v>0</v>
      </c>
      <c r="F415" s="1" t="str">
        <f t="shared" si="6"/>
        <v>NQ</v>
      </c>
      <c r="G415" t="s">
        <v>20</v>
      </c>
      <c r="H415">
        <v>3.5300000000002001</v>
      </c>
    </row>
    <row r="416" spans="2:8" x14ac:dyDescent="0.25">
      <c r="B416" s="1">
        <v>1</v>
      </c>
      <c r="C416" s="1">
        <v>2482.04</v>
      </c>
      <c r="D416" s="1">
        <v>2041</v>
      </c>
      <c r="E416" s="1">
        <v>0</v>
      </c>
      <c r="F416" s="1" t="str">
        <f t="shared" si="6"/>
        <v>NQ</v>
      </c>
      <c r="G416" t="s">
        <v>20</v>
      </c>
      <c r="H416">
        <v>12.429999999999836</v>
      </c>
    </row>
    <row r="417" spans="2:8" x14ac:dyDescent="0.25">
      <c r="B417" s="1">
        <v>1</v>
      </c>
      <c r="C417" s="1">
        <v>2550.86</v>
      </c>
      <c r="D417" s="1">
        <v>2044</v>
      </c>
      <c r="E417" s="1">
        <v>63.4</v>
      </c>
      <c r="F417" s="1" t="str">
        <f t="shared" si="6"/>
        <v>Q</v>
      </c>
      <c r="G417" t="s">
        <v>20</v>
      </c>
      <c r="H417" t="s">
        <v>20</v>
      </c>
    </row>
    <row r="418" spans="2:8" x14ac:dyDescent="0.25">
      <c r="B418" s="1">
        <v>1</v>
      </c>
      <c r="C418" s="1">
        <v>2552.79</v>
      </c>
      <c r="D418" s="1">
        <v>2050</v>
      </c>
      <c r="E418" s="1">
        <v>54.7</v>
      </c>
      <c r="F418" s="1" t="str">
        <f t="shared" si="6"/>
        <v>Q</v>
      </c>
      <c r="G418">
        <v>1.9299999999998363</v>
      </c>
      <c r="H418" t="s">
        <v>20</v>
      </c>
    </row>
    <row r="419" spans="2:8" x14ac:dyDescent="0.25">
      <c r="B419" s="1">
        <v>1</v>
      </c>
      <c r="C419" s="1">
        <v>2554.64</v>
      </c>
      <c r="D419" s="1">
        <v>2052</v>
      </c>
      <c r="E419" s="1">
        <v>54.5</v>
      </c>
      <c r="F419" s="1" t="str">
        <f t="shared" si="6"/>
        <v>Q</v>
      </c>
      <c r="G419">
        <v>1.8499999999999091</v>
      </c>
      <c r="H419" t="s">
        <v>20</v>
      </c>
    </row>
    <row r="420" spans="2:8" x14ac:dyDescent="0.25">
      <c r="B420" s="1">
        <v>1</v>
      </c>
      <c r="C420" s="1">
        <v>2556.29</v>
      </c>
      <c r="D420" s="1">
        <v>2057</v>
      </c>
      <c r="E420" s="1">
        <v>46.4</v>
      </c>
      <c r="F420" s="1" t="str">
        <f t="shared" si="6"/>
        <v>Q</v>
      </c>
      <c r="G420">
        <v>1.6500000000000909</v>
      </c>
      <c r="H420" t="s">
        <v>20</v>
      </c>
    </row>
    <row r="421" spans="2:8" x14ac:dyDescent="0.25">
      <c r="B421" s="1">
        <v>1</v>
      </c>
      <c r="C421" s="1">
        <v>2557.81</v>
      </c>
      <c r="D421" s="1">
        <v>2062</v>
      </c>
      <c r="E421" s="1">
        <v>46.5</v>
      </c>
      <c r="F421" s="1" t="str">
        <f t="shared" si="6"/>
        <v>Q</v>
      </c>
      <c r="G421">
        <v>1.5199999999999818</v>
      </c>
      <c r="H421" t="s">
        <v>20</v>
      </c>
    </row>
    <row r="422" spans="2:8" x14ac:dyDescent="0.25">
      <c r="B422" s="1">
        <v>1</v>
      </c>
      <c r="C422" s="1">
        <v>2559.4299999999998</v>
      </c>
      <c r="D422" s="1">
        <v>2067</v>
      </c>
      <c r="E422" s="1">
        <v>40</v>
      </c>
      <c r="F422" s="1" t="str">
        <f t="shared" si="6"/>
        <v>Q</v>
      </c>
      <c r="G422">
        <v>1.6199999999998909</v>
      </c>
      <c r="H422" t="s">
        <v>20</v>
      </c>
    </row>
    <row r="423" spans="2:8" x14ac:dyDescent="0.25">
      <c r="B423" s="1">
        <v>1</v>
      </c>
      <c r="C423" s="1">
        <v>2560.79</v>
      </c>
      <c r="D423" s="1">
        <v>2074</v>
      </c>
      <c r="E423" s="1">
        <v>30.9</v>
      </c>
      <c r="F423" s="1" t="str">
        <f t="shared" si="6"/>
        <v>Q</v>
      </c>
      <c r="G423">
        <v>1.3600000000001273</v>
      </c>
      <c r="H423" t="s">
        <v>20</v>
      </c>
    </row>
    <row r="424" spans="2:8" x14ac:dyDescent="0.25">
      <c r="B424" s="1">
        <v>1</v>
      </c>
      <c r="C424" s="1">
        <v>2562.58</v>
      </c>
      <c r="D424" s="1">
        <v>2082</v>
      </c>
      <c r="E424" s="1">
        <v>25.4</v>
      </c>
      <c r="F424" s="1" t="str">
        <f t="shared" si="6"/>
        <v>Q</v>
      </c>
      <c r="G424">
        <v>1.7899999999999636</v>
      </c>
      <c r="H424" t="s">
        <v>20</v>
      </c>
    </row>
    <row r="425" spans="2:8" x14ac:dyDescent="0.25">
      <c r="B425" s="1">
        <v>1</v>
      </c>
      <c r="C425" s="1">
        <v>2564.4</v>
      </c>
      <c r="D425" s="1">
        <v>2084</v>
      </c>
      <c r="E425" s="1">
        <v>21.1</v>
      </c>
      <c r="F425" s="1" t="str">
        <f t="shared" si="6"/>
        <v>Q</v>
      </c>
      <c r="G425">
        <v>1.8200000000001637</v>
      </c>
      <c r="H425" t="s">
        <v>20</v>
      </c>
    </row>
    <row r="426" spans="2:8" x14ac:dyDescent="0.25">
      <c r="B426" s="1">
        <v>1</v>
      </c>
      <c r="C426" s="1">
        <v>2565.7399999999998</v>
      </c>
      <c r="D426" s="1">
        <v>2094</v>
      </c>
      <c r="E426" s="1">
        <v>7.8</v>
      </c>
      <c r="F426" s="1" t="str">
        <f t="shared" si="6"/>
        <v>Q</v>
      </c>
      <c r="G426">
        <v>1.3399999999996908</v>
      </c>
      <c r="H426" t="s">
        <v>20</v>
      </c>
    </row>
    <row r="427" spans="2:8" x14ac:dyDescent="0.25">
      <c r="B427" s="1">
        <v>1</v>
      </c>
      <c r="C427" s="1">
        <v>2568.83</v>
      </c>
      <c r="D427" s="1">
        <v>2105</v>
      </c>
      <c r="E427" s="1">
        <v>0</v>
      </c>
      <c r="F427" s="1" t="str">
        <f t="shared" si="6"/>
        <v>NQ</v>
      </c>
      <c r="G427" t="s">
        <v>20</v>
      </c>
      <c r="H427">
        <v>3.0900000000001455</v>
      </c>
    </row>
    <row r="428" spans="2:8" x14ac:dyDescent="0.25">
      <c r="B428" s="1">
        <v>1</v>
      </c>
      <c r="C428" s="1">
        <v>2572.7199999999998</v>
      </c>
      <c r="D428" s="1">
        <v>2111</v>
      </c>
      <c r="E428" s="1">
        <v>0</v>
      </c>
      <c r="F428" s="1" t="str">
        <f t="shared" si="6"/>
        <v>NQ</v>
      </c>
      <c r="G428" t="s">
        <v>20</v>
      </c>
      <c r="H428">
        <v>3.8899999999998727</v>
      </c>
    </row>
    <row r="429" spans="2:8" x14ac:dyDescent="0.25">
      <c r="B429" s="1">
        <v>1</v>
      </c>
      <c r="C429" s="1">
        <v>2657.98</v>
      </c>
      <c r="D429" s="1">
        <v>2117</v>
      </c>
      <c r="E429" s="1">
        <v>68.8</v>
      </c>
      <c r="F429" s="1" t="str">
        <f t="shared" si="6"/>
        <v>Q</v>
      </c>
      <c r="G429" t="s">
        <v>20</v>
      </c>
      <c r="H429" t="s">
        <v>20</v>
      </c>
    </row>
    <row r="430" spans="2:8" x14ac:dyDescent="0.25">
      <c r="B430" s="1">
        <v>1</v>
      </c>
      <c r="C430" s="1">
        <v>2660.07</v>
      </c>
      <c r="D430" s="1">
        <v>2120</v>
      </c>
      <c r="E430" s="1">
        <v>64.599999999999994</v>
      </c>
      <c r="F430" s="1" t="str">
        <f t="shared" si="6"/>
        <v>Q</v>
      </c>
      <c r="G430">
        <v>2.0900000000001455</v>
      </c>
      <c r="H430" t="s">
        <v>20</v>
      </c>
    </row>
    <row r="431" spans="2:8" x14ac:dyDescent="0.25">
      <c r="B431" s="1">
        <v>1</v>
      </c>
      <c r="C431" s="1">
        <v>2661.91</v>
      </c>
      <c r="D431" s="1">
        <v>2132</v>
      </c>
      <c r="E431" s="1">
        <v>57</v>
      </c>
      <c r="F431" s="1" t="str">
        <f t="shared" si="6"/>
        <v>Q</v>
      </c>
      <c r="G431">
        <v>1.8399999999996908</v>
      </c>
      <c r="H431" t="s">
        <v>20</v>
      </c>
    </row>
    <row r="432" spans="2:8" x14ac:dyDescent="0.25">
      <c r="B432" s="1">
        <v>1</v>
      </c>
      <c r="C432" s="1">
        <v>2663.65</v>
      </c>
      <c r="D432" s="1">
        <v>2149</v>
      </c>
      <c r="E432" s="1">
        <v>29.5</v>
      </c>
      <c r="F432" s="1" t="str">
        <f t="shared" si="6"/>
        <v>Q</v>
      </c>
      <c r="G432">
        <v>1.7400000000002365</v>
      </c>
      <c r="H432" t="s">
        <v>20</v>
      </c>
    </row>
    <row r="433" spans="2:8" x14ac:dyDescent="0.25">
      <c r="B433" s="1">
        <v>1</v>
      </c>
      <c r="C433" s="1">
        <v>2665.72</v>
      </c>
      <c r="D433" s="1">
        <v>2153</v>
      </c>
      <c r="E433" s="1">
        <v>26.2</v>
      </c>
      <c r="F433" s="1" t="str">
        <f t="shared" si="6"/>
        <v>Q</v>
      </c>
      <c r="G433">
        <v>2.069999999999709</v>
      </c>
      <c r="H433" t="s">
        <v>20</v>
      </c>
    </row>
    <row r="434" spans="2:8" x14ac:dyDescent="0.25">
      <c r="B434" s="1">
        <v>1</v>
      </c>
      <c r="C434" s="1">
        <v>2667.44</v>
      </c>
      <c r="D434" s="1">
        <v>2155</v>
      </c>
      <c r="E434" s="1">
        <v>23.7</v>
      </c>
      <c r="F434" s="1" t="str">
        <f t="shared" si="6"/>
        <v>Q</v>
      </c>
      <c r="G434">
        <v>1.7200000000002547</v>
      </c>
      <c r="H434" t="s">
        <v>20</v>
      </c>
    </row>
    <row r="435" spans="2:8" x14ac:dyDescent="0.25">
      <c r="B435" s="1">
        <v>1</v>
      </c>
      <c r="C435" s="1">
        <v>2668.62</v>
      </c>
      <c r="D435" s="1">
        <v>2164</v>
      </c>
      <c r="E435" s="1">
        <v>18.100000000000001</v>
      </c>
      <c r="F435" s="1" t="str">
        <f t="shared" si="6"/>
        <v>Q</v>
      </c>
      <c r="G435">
        <v>1.1799999999998363</v>
      </c>
      <c r="H435" t="s">
        <v>20</v>
      </c>
    </row>
    <row r="436" spans="2:8" x14ac:dyDescent="0.25">
      <c r="B436" s="1">
        <v>1</v>
      </c>
      <c r="C436" s="1">
        <v>2669.96</v>
      </c>
      <c r="D436" s="1">
        <v>2166</v>
      </c>
      <c r="E436" s="1">
        <v>17.2</v>
      </c>
      <c r="F436" s="1" t="str">
        <f t="shared" si="6"/>
        <v>Q</v>
      </c>
      <c r="G436">
        <v>1.3400000000001455</v>
      </c>
      <c r="H436" t="s">
        <v>20</v>
      </c>
    </row>
    <row r="437" spans="2:8" x14ac:dyDescent="0.25">
      <c r="B437" s="1">
        <v>1</v>
      </c>
      <c r="C437" s="1">
        <v>2671.34</v>
      </c>
      <c r="D437" s="1">
        <v>2172</v>
      </c>
      <c r="E437" s="1">
        <v>12.4</v>
      </c>
      <c r="F437" s="1" t="str">
        <f t="shared" si="6"/>
        <v>Q</v>
      </c>
      <c r="G437">
        <v>1.3800000000001091</v>
      </c>
      <c r="H437" t="s">
        <v>20</v>
      </c>
    </row>
    <row r="438" spans="2:8" x14ac:dyDescent="0.25">
      <c r="B438" s="1">
        <v>1</v>
      </c>
      <c r="C438" s="1">
        <v>2673.56</v>
      </c>
      <c r="D438" s="1">
        <v>2175</v>
      </c>
      <c r="E438" s="1">
        <v>12.7</v>
      </c>
      <c r="F438" s="1" t="str">
        <f t="shared" si="6"/>
        <v>Q</v>
      </c>
      <c r="G438">
        <v>2.2199999999997999</v>
      </c>
      <c r="H438" t="s">
        <v>20</v>
      </c>
    </row>
    <row r="439" spans="2:8" x14ac:dyDescent="0.25">
      <c r="B439" s="1">
        <v>1</v>
      </c>
      <c r="C439" s="1">
        <v>2674.66</v>
      </c>
      <c r="D439" s="1">
        <v>2178</v>
      </c>
      <c r="E439" s="1">
        <v>11.3</v>
      </c>
      <c r="F439" s="1" t="str">
        <f t="shared" si="6"/>
        <v>Q</v>
      </c>
      <c r="G439">
        <v>1.0999999999999091</v>
      </c>
      <c r="H439" t="s">
        <v>20</v>
      </c>
    </row>
    <row r="440" spans="2:8" x14ac:dyDescent="0.25">
      <c r="B440" s="1">
        <v>1</v>
      </c>
      <c r="C440" s="1">
        <v>2677.79</v>
      </c>
      <c r="D440" s="1">
        <v>2190</v>
      </c>
      <c r="E440" s="1">
        <v>0</v>
      </c>
      <c r="F440" s="1" t="str">
        <f t="shared" si="6"/>
        <v>NQ</v>
      </c>
      <c r="G440" t="s">
        <v>20</v>
      </c>
      <c r="H440">
        <v>3.1300000000001091</v>
      </c>
    </row>
    <row r="441" spans="2:8" x14ac:dyDescent="0.25">
      <c r="B441" s="1">
        <v>1</v>
      </c>
      <c r="C441" s="1">
        <v>2678.69</v>
      </c>
      <c r="D441" s="1">
        <v>2191</v>
      </c>
      <c r="E441" s="1">
        <v>0</v>
      </c>
      <c r="F441" s="1" t="str">
        <f t="shared" si="6"/>
        <v>NQ</v>
      </c>
      <c r="G441" t="s">
        <v>20</v>
      </c>
      <c r="H441">
        <v>0.90000000000009095</v>
      </c>
    </row>
    <row r="442" spans="2:8" x14ac:dyDescent="0.25">
      <c r="B442" s="1">
        <v>1</v>
      </c>
      <c r="C442" s="1">
        <v>2689.2</v>
      </c>
      <c r="D442" s="1">
        <v>2203</v>
      </c>
      <c r="E442" s="1">
        <v>0</v>
      </c>
      <c r="F442" s="1" t="str">
        <f t="shared" si="6"/>
        <v>NQ</v>
      </c>
      <c r="G442" t="s">
        <v>20</v>
      </c>
      <c r="H442">
        <v>10.509999999999764</v>
      </c>
    </row>
    <row r="443" spans="2:8" x14ac:dyDescent="0.25">
      <c r="B443" s="1">
        <v>1</v>
      </c>
      <c r="C443" s="1">
        <v>2690.96</v>
      </c>
      <c r="D443" s="1">
        <v>2205</v>
      </c>
      <c r="E443" s="1">
        <v>0</v>
      </c>
      <c r="F443" s="1" t="str">
        <f t="shared" si="6"/>
        <v>NQ</v>
      </c>
      <c r="G443" t="s">
        <v>20</v>
      </c>
      <c r="H443">
        <v>1.7600000000002183</v>
      </c>
    </row>
    <row r="444" spans="2:8" x14ac:dyDescent="0.25">
      <c r="B444" s="1">
        <v>1</v>
      </c>
      <c r="C444" s="1">
        <v>2694.06</v>
      </c>
      <c r="D444" s="1">
        <v>2210</v>
      </c>
      <c r="E444" s="1">
        <v>0</v>
      </c>
      <c r="F444" s="1" t="str">
        <f t="shared" si="6"/>
        <v>NQ</v>
      </c>
      <c r="G444" t="s">
        <v>20</v>
      </c>
      <c r="H444">
        <v>3.0999999999999091</v>
      </c>
    </row>
    <row r="445" spans="2:8" x14ac:dyDescent="0.25">
      <c r="B445" s="1">
        <v>1</v>
      </c>
      <c r="C445" s="1">
        <v>2695.32</v>
      </c>
      <c r="D445" s="1">
        <v>2214</v>
      </c>
      <c r="E445" s="1">
        <v>0</v>
      </c>
      <c r="F445" s="1" t="str">
        <f t="shared" si="6"/>
        <v>NQ</v>
      </c>
      <c r="G445" t="s">
        <v>20</v>
      </c>
      <c r="H445">
        <v>1.2600000000002183</v>
      </c>
    </row>
    <row r="446" spans="2:8" x14ac:dyDescent="0.25">
      <c r="B446" s="1">
        <v>1</v>
      </c>
      <c r="C446" s="1">
        <v>2707.6</v>
      </c>
      <c r="D446" s="1">
        <v>2223</v>
      </c>
      <c r="E446" s="1">
        <v>0</v>
      </c>
      <c r="F446" s="1" t="str">
        <f t="shared" si="6"/>
        <v>NQ</v>
      </c>
      <c r="G446" t="s">
        <v>20</v>
      </c>
      <c r="H446">
        <v>12.279999999999745</v>
      </c>
    </row>
    <row r="447" spans="2:8" x14ac:dyDescent="0.25">
      <c r="B447" s="1">
        <v>1</v>
      </c>
      <c r="C447" s="1">
        <v>2711.93</v>
      </c>
      <c r="D447" s="1">
        <v>2228</v>
      </c>
      <c r="E447" s="1">
        <v>0</v>
      </c>
      <c r="F447" s="1" t="str">
        <f t="shared" si="6"/>
        <v>NQ</v>
      </c>
      <c r="G447" t="s">
        <v>20</v>
      </c>
      <c r="H447">
        <v>4.3299999999999272</v>
      </c>
    </row>
    <row r="448" spans="2:8" x14ac:dyDescent="0.25">
      <c r="B448" s="1">
        <v>1</v>
      </c>
      <c r="C448" s="1">
        <v>2716.92</v>
      </c>
      <c r="D448" s="1">
        <v>2232</v>
      </c>
      <c r="E448" s="1">
        <v>0</v>
      </c>
      <c r="F448" s="1" t="str">
        <f t="shared" si="6"/>
        <v>NQ</v>
      </c>
      <c r="G448" t="s">
        <v>20</v>
      </c>
      <c r="H448">
        <v>4.9900000000002365</v>
      </c>
    </row>
    <row r="449" spans="2:8" x14ac:dyDescent="0.25">
      <c r="B449" s="1">
        <v>1</v>
      </c>
      <c r="C449" s="1">
        <v>2725.81</v>
      </c>
      <c r="D449" s="1">
        <v>2235</v>
      </c>
      <c r="E449" s="1">
        <v>0</v>
      </c>
      <c r="F449" s="1" t="str">
        <f t="shared" si="6"/>
        <v>NQ</v>
      </c>
      <c r="G449" t="s">
        <v>20</v>
      </c>
      <c r="H449">
        <v>8.8899999999998727</v>
      </c>
    </row>
    <row r="450" spans="2:8" x14ac:dyDescent="0.25">
      <c r="B450" s="1">
        <v>1</v>
      </c>
      <c r="C450" s="1">
        <v>2727.47</v>
      </c>
      <c r="D450" s="1">
        <v>2236</v>
      </c>
      <c r="E450" s="1">
        <v>0</v>
      </c>
      <c r="F450" s="1" t="str">
        <f t="shared" si="6"/>
        <v>NQ</v>
      </c>
      <c r="G450" t="s">
        <v>20</v>
      </c>
      <c r="H450">
        <v>1.6599999999998545</v>
      </c>
    </row>
    <row r="451" spans="2:8" x14ac:dyDescent="0.25">
      <c r="B451" s="1">
        <v>1</v>
      </c>
      <c r="C451" s="1">
        <v>2734.16</v>
      </c>
      <c r="D451" s="1">
        <v>2238</v>
      </c>
      <c r="E451" s="1">
        <v>0</v>
      </c>
      <c r="F451" s="1" t="str">
        <f t="shared" si="6"/>
        <v>NQ</v>
      </c>
      <c r="G451" t="s">
        <v>20</v>
      </c>
      <c r="H451">
        <v>6.6900000000000546</v>
      </c>
    </row>
    <row r="452" spans="2:8" x14ac:dyDescent="0.25">
      <c r="B452" s="1">
        <v>1</v>
      </c>
      <c r="C452" s="1">
        <v>2736.34</v>
      </c>
      <c r="D452" s="1">
        <v>2239</v>
      </c>
      <c r="E452" s="1">
        <v>0</v>
      </c>
      <c r="F452" s="1" t="str">
        <f t="shared" ref="F452:F515" si="7">IF(E452&gt;0,"Q","NQ")</f>
        <v>NQ</v>
      </c>
      <c r="G452" t="s">
        <v>20</v>
      </c>
      <c r="H452">
        <v>2.180000000000291</v>
      </c>
    </row>
    <row r="453" spans="2:8" x14ac:dyDescent="0.25">
      <c r="B453" s="1">
        <v>1</v>
      </c>
      <c r="C453" s="1">
        <v>2815.19</v>
      </c>
      <c r="D453" s="1">
        <v>2264</v>
      </c>
      <c r="E453" s="1">
        <v>51.6</v>
      </c>
      <c r="F453" s="1" t="str">
        <f t="shared" si="7"/>
        <v>Q</v>
      </c>
      <c r="G453" t="s">
        <v>20</v>
      </c>
      <c r="H453" t="s">
        <v>20</v>
      </c>
    </row>
    <row r="454" spans="2:8" x14ac:dyDescent="0.25">
      <c r="B454" s="1">
        <v>1</v>
      </c>
      <c r="C454" s="1">
        <v>2817.09</v>
      </c>
      <c r="D454" s="1">
        <v>2267</v>
      </c>
      <c r="E454" s="1">
        <v>51.2</v>
      </c>
      <c r="F454" s="1" t="str">
        <f t="shared" si="7"/>
        <v>Q</v>
      </c>
      <c r="G454">
        <v>1.9000000000000909</v>
      </c>
      <c r="H454" t="s">
        <v>20</v>
      </c>
    </row>
    <row r="455" spans="2:8" x14ac:dyDescent="0.25">
      <c r="B455" s="1">
        <v>1</v>
      </c>
      <c r="C455" s="1">
        <v>2819.1</v>
      </c>
      <c r="D455" s="1">
        <v>2270</v>
      </c>
      <c r="E455" s="1">
        <v>47.8</v>
      </c>
      <c r="F455" s="1" t="str">
        <f t="shared" si="7"/>
        <v>Q</v>
      </c>
      <c r="G455">
        <v>2.0099999999997635</v>
      </c>
      <c r="H455" t="s">
        <v>20</v>
      </c>
    </row>
    <row r="456" spans="2:8" x14ac:dyDescent="0.25">
      <c r="B456" s="1">
        <v>1</v>
      </c>
      <c r="C456" s="1">
        <v>2820.73</v>
      </c>
      <c r="D456" s="1">
        <v>2278</v>
      </c>
      <c r="E456" s="1">
        <v>39.200000000000003</v>
      </c>
      <c r="F456" s="1" t="str">
        <f t="shared" si="7"/>
        <v>Q</v>
      </c>
      <c r="G456">
        <v>1.6300000000001091</v>
      </c>
      <c r="H456" t="s">
        <v>20</v>
      </c>
    </row>
    <row r="457" spans="2:8" x14ac:dyDescent="0.25">
      <c r="B457" s="1">
        <v>1</v>
      </c>
      <c r="C457" s="1">
        <v>2822.37</v>
      </c>
      <c r="D457" s="1">
        <v>2282</v>
      </c>
      <c r="E457" s="1">
        <v>34.1</v>
      </c>
      <c r="F457" s="1" t="str">
        <f t="shared" si="7"/>
        <v>Q</v>
      </c>
      <c r="G457">
        <v>1.6399999999998727</v>
      </c>
      <c r="H457" t="s">
        <v>20</v>
      </c>
    </row>
    <row r="458" spans="2:8" x14ac:dyDescent="0.25">
      <c r="B458" s="1">
        <v>1</v>
      </c>
      <c r="C458" s="1">
        <v>2824.2</v>
      </c>
      <c r="D458" s="1">
        <v>2293</v>
      </c>
      <c r="E458" s="1">
        <v>30.1</v>
      </c>
      <c r="F458" s="1" t="str">
        <f t="shared" si="7"/>
        <v>Q</v>
      </c>
      <c r="G458">
        <v>1.8299999999999272</v>
      </c>
      <c r="H458" t="s">
        <v>20</v>
      </c>
    </row>
    <row r="459" spans="2:8" x14ac:dyDescent="0.25">
      <c r="B459" s="1">
        <v>1</v>
      </c>
      <c r="C459" s="1">
        <v>2826.38</v>
      </c>
      <c r="D459" s="1">
        <v>2292</v>
      </c>
      <c r="E459" s="1">
        <v>30</v>
      </c>
      <c r="F459" s="1" t="str">
        <f t="shared" si="7"/>
        <v>Q</v>
      </c>
      <c r="G459">
        <v>2.180000000000291</v>
      </c>
      <c r="H459" t="s">
        <v>20</v>
      </c>
    </row>
    <row r="460" spans="2:8" x14ac:dyDescent="0.25">
      <c r="B460" s="1">
        <v>1</v>
      </c>
      <c r="C460" s="1">
        <v>2829.31</v>
      </c>
      <c r="D460" s="1">
        <v>2311</v>
      </c>
      <c r="E460" s="1">
        <v>5.7</v>
      </c>
      <c r="F460" s="1" t="str">
        <f t="shared" si="7"/>
        <v>Q</v>
      </c>
      <c r="G460">
        <v>2.9299999999998363</v>
      </c>
      <c r="H460" t="s">
        <v>20</v>
      </c>
    </row>
    <row r="461" spans="2:8" x14ac:dyDescent="0.25">
      <c r="B461" s="1">
        <v>1</v>
      </c>
      <c r="C461" s="1">
        <v>2831.83</v>
      </c>
      <c r="D461" s="1">
        <v>2317</v>
      </c>
      <c r="E461" s="1">
        <v>2.8</v>
      </c>
      <c r="F461" s="1" t="str">
        <f t="shared" si="7"/>
        <v>Q</v>
      </c>
      <c r="G461">
        <v>2.5199999999999818</v>
      </c>
      <c r="H461" t="s">
        <v>20</v>
      </c>
    </row>
    <row r="462" spans="2:8" x14ac:dyDescent="0.25">
      <c r="B462" s="1">
        <v>1</v>
      </c>
      <c r="C462" s="1">
        <v>2832.87</v>
      </c>
      <c r="D462" s="1">
        <v>2321</v>
      </c>
      <c r="E462" s="1">
        <v>0</v>
      </c>
      <c r="F462" s="1" t="str">
        <f t="shared" si="7"/>
        <v>NQ</v>
      </c>
      <c r="G462" t="s">
        <v>20</v>
      </c>
      <c r="H462">
        <v>1.0399999999999636</v>
      </c>
    </row>
    <row r="463" spans="2:8" x14ac:dyDescent="0.25">
      <c r="B463" s="1">
        <v>1</v>
      </c>
      <c r="C463" s="1">
        <v>2833.91</v>
      </c>
      <c r="D463" s="1">
        <v>2319</v>
      </c>
      <c r="E463" s="1">
        <v>2.5</v>
      </c>
      <c r="F463" s="1" t="str">
        <f t="shared" si="7"/>
        <v>Q</v>
      </c>
      <c r="G463" t="s">
        <v>20</v>
      </c>
      <c r="H463" t="s">
        <v>20</v>
      </c>
    </row>
    <row r="464" spans="2:8" x14ac:dyDescent="0.25">
      <c r="B464" s="1">
        <v>1</v>
      </c>
      <c r="C464" s="1">
        <v>2838.69</v>
      </c>
      <c r="D464" s="1">
        <v>2330</v>
      </c>
      <c r="E464" s="1">
        <v>0</v>
      </c>
      <c r="F464" s="1" t="str">
        <f t="shared" si="7"/>
        <v>NQ</v>
      </c>
      <c r="G464" t="s">
        <v>20</v>
      </c>
      <c r="H464">
        <v>4.7800000000002001</v>
      </c>
    </row>
    <row r="465" spans="2:8" x14ac:dyDescent="0.25">
      <c r="B465" s="1">
        <v>1</v>
      </c>
      <c r="C465" s="1">
        <v>2841.05</v>
      </c>
      <c r="D465" s="1">
        <v>2333</v>
      </c>
      <c r="E465" s="1">
        <v>0</v>
      </c>
      <c r="F465" s="1" t="str">
        <f t="shared" si="7"/>
        <v>NQ</v>
      </c>
      <c r="G465" t="s">
        <v>20</v>
      </c>
      <c r="H465">
        <v>2.3600000000001273</v>
      </c>
    </row>
    <row r="466" spans="2:8" x14ac:dyDescent="0.25">
      <c r="B466" s="1">
        <v>1</v>
      </c>
      <c r="C466" s="1">
        <v>2842.29</v>
      </c>
      <c r="D466" s="1">
        <v>2335</v>
      </c>
      <c r="E466" s="1">
        <v>0</v>
      </c>
      <c r="F466" s="1" t="str">
        <f t="shared" si="7"/>
        <v>NQ</v>
      </c>
      <c r="G466" t="s">
        <v>20</v>
      </c>
      <c r="H466">
        <v>1.2399999999997817</v>
      </c>
    </row>
    <row r="467" spans="2:8" x14ac:dyDescent="0.25">
      <c r="B467" s="1">
        <v>1</v>
      </c>
      <c r="C467" s="1">
        <v>2844.19</v>
      </c>
      <c r="D467" s="1">
        <v>2338</v>
      </c>
      <c r="E467" s="1">
        <v>0</v>
      </c>
      <c r="F467" s="1" t="str">
        <f t="shared" si="7"/>
        <v>NQ</v>
      </c>
      <c r="G467" t="s">
        <v>20</v>
      </c>
      <c r="H467">
        <v>1.9000000000000909</v>
      </c>
    </row>
    <row r="468" spans="2:8" x14ac:dyDescent="0.25">
      <c r="B468" s="1">
        <v>1</v>
      </c>
      <c r="C468" s="1">
        <v>2846.21</v>
      </c>
      <c r="D468" s="1">
        <v>2344</v>
      </c>
      <c r="E468" s="1">
        <v>0</v>
      </c>
      <c r="F468" s="1" t="str">
        <f t="shared" si="7"/>
        <v>NQ</v>
      </c>
      <c r="G468" t="s">
        <v>20</v>
      </c>
      <c r="H468">
        <v>2.0199999999999818</v>
      </c>
    </row>
    <row r="469" spans="2:8" x14ac:dyDescent="0.25">
      <c r="B469" s="1">
        <v>1</v>
      </c>
      <c r="C469" s="1">
        <v>2854.82</v>
      </c>
      <c r="D469" s="1">
        <v>2351</v>
      </c>
      <c r="E469" s="1">
        <v>0</v>
      </c>
      <c r="F469" s="1" t="str">
        <f t="shared" si="7"/>
        <v>NQ</v>
      </c>
      <c r="G469" t="s">
        <v>20</v>
      </c>
      <c r="H469">
        <v>8.6100000000001273</v>
      </c>
    </row>
    <row r="470" spans="2:8" x14ac:dyDescent="0.25">
      <c r="B470" s="1">
        <v>1</v>
      </c>
      <c r="C470" s="1">
        <v>2856.1</v>
      </c>
      <c r="D470" s="1">
        <v>2354</v>
      </c>
      <c r="E470" s="1">
        <v>0</v>
      </c>
      <c r="F470" s="1" t="str">
        <f t="shared" si="7"/>
        <v>NQ</v>
      </c>
      <c r="G470" t="s">
        <v>20</v>
      </c>
      <c r="H470">
        <v>1.2799999999997453</v>
      </c>
    </row>
    <row r="471" spans="2:8" x14ac:dyDescent="0.25">
      <c r="B471" s="1">
        <v>1</v>
      </c>
      <c r="C471" s="1">
        <v>2924.8</v>
      </c>
      <c r="D471" s="1">
        <v>2356</v>
      </c>
      <c r="E471" s="1">
        <v>64.3</v>
      </c>
      <c r="F471" s="1" t="str">
        <f t="shared" si="7"/>
        <v>Q</v>
      </c>
      <c r="G471" t="s">
        <v>20</v>
      </c>
      <c r="H471" t="s">
        <v>20</v>
      </c>
    </row>
    <row r="472" spans="2:8" x14ac:dyDescent="0.25">
      <c r="B472" s="1">
        <v>1</v>
      </c>
      <c r="C472" s="1">
        <v>2926.93</v>
      </c>
      <c r="D472" s="1">
        <v>2358</v>
      </c>
      <c r="E472" s="1">
        <v>60.5</v>
      </c>
      <c r="F472" s="1" t="str">
        <f t="shared" si="7"/>
        <v>Q</v>
      </c>
      <c r="G472">
        <v>2.1299999999996544</v>
      </c>
      <c r="H472" t="s">
        <v>20</v>
      </c>
    </row>
    <row r="473" spans="2:8" x14ac:dyDescent="0.25">
      <c r="B473" s="1">
        <v>1</v>
      </c>
      <c r="C473" s="1">
        <v>2928.99</v>
      </c>
      <c r="D473" s="1">
        <v>2362</v>
      </c>
      <c r="E473" s="1">
        <v>55.2</v>
      </c>
      <c r="F473" s="1" t="str">
        <f t="shared" si="7"/>
        <v>Q</v>
      </c>
      <c r="G473">
        <v>2.0599999999999454</v>
      </c>
      <c r="H473" t="s">
        <v>20</v>
      </c>
    </row>
    <row r="474" spans="2:8" x14ac:dyDescent="0.25">
      <c r="B474" s="1">
        <v>1</v>
      </c>
      <c r="C474" s="1">
        <v>2930.51</v>
      </c>
      <c r="D474" s="1">
        <v>2370</v>
      </c>
      <c r="E474" s="1">
        <v>42.6</v>
      </c>
      <c r="F474" s="1" t="str">
        <f t="shared" si="7"/>
        <v>Q</v>
      </c>
      <c r="G474">
        <v>1.5200000000004366</v>
      </c>
      <c r="H474" t="s">
        <v>20</v>
      </c>
    </row>
    <row r="475" spans="2:8" x14ac:dyDescent="0.25">
      <c r="B475" s="1">
        <v>1</v>
      </c>
      <c r="C475" s="1">
        <v>2932.63</v>
      </c>
      <c r="D475" s="1">
        <v>2379</v>
      </c>
      <c r="E475" s="1">
        <v>33.9</v>
      </c>
      <c r="F475" s="1" t="str">
        <f t="shared" si="7"/>
        <v>Q</v>
      </c>
      <c r="G475">
        <v>2.1199999999998909</v>
      </c>
      <c r="H475" t="s">
        <v>20</v>
      </c>
    </row>
    <row r="476" spans="2:8" x14ac:dyDescent="0.25">
      <c r="B476" s="1">
        <v>1</v>
      </c>
      <c r="C476" s="1">
        <v>2933.76</v>
      </c>
      <c r="D476" s="1">
        <v>2383</v>
      </c>
      <c r="E476" s="1">
        <v>26.7</v>
      </c>
      <c r="F476" s="1" t="str">
        <f t="shared" si="7"/>
        <v>Q</v>
      </c>
      <c r="G476">
        <v>1.1300000000001091</v>
      </c>
      <c r="H476" t="s">
        <v>20</v>
      </c>
    </row>
    <row r="477" spans="2:8" x14ac:dyDescent="0.25">
      <c r="B477" s="1">
        <v>1</v>
      </c>
      <c r="C477" s="1">
        <v>2935.5</v>
      </c>
      <c r="D477" s="1">
        <v>2386</v>
      </c>
      <c r="E477" s="1">
        <v>23.9</v>
      </c>
      <c r="F477" s="1" t="str">
        <f t="shared" si="7"/>
        <v>Q</v>
      </c>
      <c r="G477">
        <v>1.7399999999997817</v>
      </c>
      <c r="H477" t="s">
        <v>20</v>
      </c>
    </row>
    <row r="478" spans="2:8" x14ac:dyDescent="0.25">
      <c r="B478" s="1">
        <v>1</v>
      </c>
      <c r="C478" s="1">
        <v>2937.25</v>
      </c>
      <c r="D478" s="1">
        <v>2394</v>
      </c>
      <c r="E478" s="1">
        <v>20.6</v>
      </c>
      <c r="F478" s="1" t="str">
        <f t="shared" si="7"/>
        <v>Q</v>
      </c>
      <c r="G478">
        <v>1.75</v>
      </c>
      <c r="H478" t="s">
        <v>20</v>
      </c>
    </row>
    <row r="479" spans="2:8" x14ac:dyDescent="0.25">
      <c r="B479" s="1">
        <v>1</v>
      </c>
      <c r="C479" s="1">
        <v>2938.72</v>
      </c>
      <c r="D479" s="1">
        <v>2391</v>
      </c>
      <c r="E479" s="1">
        <v>20.3</v>
      </c>
      <c r="F479" s="1" t="str">
        <f t="shared" si="7"/>
        <v>Q</v>
      </c>
      <c r="G479">
        <v>1.4699999999997999</v>
      </c>
      <c r="H479" t="s">
        <v>20</v>
      </c>
    </row>
    <row r="480" spans="2:8" x14ac:dyDescent="0.25">
      <c r="B480" s="1">
        <v>1</v>
      </c>
      <c r="C480" s="1">
        <v>2940.18</v>
      </c>
      <c r="D480" s="1">
        <v>2410</v>
      </c>
      <c r="E480" s="1">
        <v>5.3</v>
      </c>
      <c r="F480" s="1" t="str">
        <f t="shared" si="7"/>
        <v>Q</v>
      </c>
      <c r="G480">
        <v>1.4600000000000364</v>
      </c>
      <c r="H480" t="s">
        <v>20</v>
      </c>
    </row>
    <row r="481" spans="2:8" x14ac:dyDescent="0.25">
      <c r="B481" s="1">
        <v>1</v>
      </c>
      <c r="C481" s="1">
        <v>2941.25</v>
      </c>
      <c r="D481" s="1">
        <v>2413</v>
      </c>
      <c r="E481" s="1">
        <v>3.2</v>
      </c>
      <c r="F481" s="1" t="str">
        <f t="shared" si="7"/>
        <v>Q</v>
      </c>
      <c r="G481">
        <v>1.0700000000001637</v>
      </c>
      <c r="H481" t="s">
        <v>20</v>
      </c>
    </row>
    <row r="482" spans="2:8" x14ac:dyDescent="0.25">
      <c r="B482" s="1">
        <v>1</v>
      </c>
      <c r="C482" s="1">
        <v>2942.22</v>
      </c>
      <c r="D482" s="1">
        <v>2418</v>
      </c>
      <c r="E482" s="1">
        <v>0</v>
      </c>
      <c r="F482" s="1" t="str">
        <f t="shared" si="7"/>
        <v>NQ</v>
      </c>
      <c r="G482" t="s">
        <v>20</v>
      </c>
      <c r="H482">
        <v>0.96999999999979991</v>
      </c>
    </row>
    <row r="483" spans="2:8" x14ac:dyDescent="0.25">
      <c r="B483" s="1">
        <v>1</v>
      </c>
      <c r="C483" s="1">
        <v>2943.33</v>
      </c>
      <c r="D483" s="1">
        <v>2419</v>
      </c>
      <c r="E483" s="1">
        <v>0</v>
      </c>
      <c r="F483" s="1" t="str">
        <f t="shared" si="7"/>
        <v>NQ</v>
      </c>
      <c r="G483" t="s">
        <v>20</v>
      </c>
      <c r="H483">
        <v>1.1100000000001273</v>
      </c>
    </row>
    <row r="484" spans="2:8" x14ac:dyDescent="0.25">
      <c r="B484" s="1">
        <v>1</v>
      </c>
      <c r="C484" s="1">
        <v>2946.51</v>
      </c>
      <c r="D484" s="1">
        <v>2429</v>
      </c>
      <c r="E484" s="1">
        <v>0</v>
      </c>
      <c r="F484" s="1" t="str">
        <f t="shared" si="7"/>
        <v>NQ</v>
      </c>
      <c r="G484" t="s">
        <v>20</v>
      </c>
      <c r="H484">
        <v>3.180000000000291</v>
      </c>
    </row>
    <row r="485" spans="2:8" x14ac:dyDescent="0.25">
      <c r="B485" s="1">
        <v>1</v>
      </c>
      <c r="C485" s="1">
        <v>2947.89</v>
      </c>
      <c r="D485" s="1">
        <v>2433</v>
      </c>
      <c r="E485" s="1">
        <v>0</v>
      </c>
      <c r="F485" s="1" t="str">
        <f t="shared" si="7"/>
        <v>NQ</v>
      </c>
      <c r="G485" t="s">
        <v>20</v>
      </c>
      <c r="H485">
        <v>1.3799999999996544</v>
      </c>
    </row>
    <row r="486" spans="2:8" x14ac:dyDescent="0.25">
      <c r="B486" s="1">
        <v>1</v>
      </c>
      <c r="C486" s="1">
        <v>2950.31</v>
      </c>
      <c r="D486" s="1">
        <v>2437</v>
      </c>
      <c r="E486" s="1">
        <v>0</v>
      </c>
      <c r="F486" s="1" t="str">
        <f t="shared" si="7"/>
        <v>NQ</v>
      </c>
      <c r="G486" t="s">
        <v>20</v>
      </c>
      <c r="H486">
        <v>2.4200000000000728</v>
      </c>
    </row>
    <row r="487" spans="2:8" x14ac:dyDescent="0.25">
      <c r="B487" s="1">
        <v>1</v>
      </c>
      <c r="C487" s="1">
        <v>2955.47</v>
      </c>
      <c r="D487" s="1">
        <v>2439</v>
      </c>
      <c r="E487" s="1">
        <v>0</v>
      </c>
      <c r="F487" s="1" t="str">
        <f t="shared" si="7"/>
        <v>NQ</v>
      </c>
      <c r="G487" t="s">
        <v>20</v>
      </c>
      <c r="H487">
        <v>5.1599999999998545</v>
      </c>
    </row>
    <row r="488" spans="2:8" x14ac:dyDescent="0.25">
      <c r="B488" s="1">
        <v>1</v>
      </c>
      <c r="C488" s="1">
        <v>2962.14</v>
      </c>
      <c r="D488" s="1">
        <v>2443</v>
      </c>
      <c r="E488" s="1">
        <v>0</v>
      </c>
      <c r="F488" s="1" t="str">
        <f t="shared" si="7"/>
        <v>NQ</v>
      </c>
      <c r="G488" t="s">
        <v>20</v>
      </c>
      <c r="H488">
        <v>6.6700000000000728</v>
      </c>
    </row>
    <row r="489" spans="2:8" x14ac:dyDescent="0.25">
      <c r="B489" s="1">
        <v>1</v>
      </c>
      <c r="C489" s="1">
        <v>2964.87</v>
      </c>
      <c r="D489" s="1">
        <v>2447</v>
      </c>
      <c r="E489" s="1">
        <v>0</v>
      </c>
      <c r="F489" s="1" t="str">
        <f t="shared" si="7"/>
        <v>NQ</v>
      </c>
      <c r="G489" t="s">
        <v>20</v>
      </c>
      <c r="H489">
        <v>2.7300000000000182</v>
      </c>
    </row>
    <row r="490" spans="2:8" x14ac:dyDescent="0.25">
      <c r="B490" s="1">
        <v>1</v>
      </c>
      <c r="C490" s="1">
        <v>2975.5</v>
      </c>
      <c r="D490" s="1">
        <v>2451</v>
      </c>
      <c r="E490" s="1">
        <v>0</v>
      </c>
      <c r="F490" s="1" t="str">
        <f t="shared" si="7"/>
        <v>NQ</v>
      </c>
      <c r="G490" t="s">
        <v>20</v>
      </c>
      <c r="H490">
        <v>10.630000000000109</v>
      </c>
    </row>
    <row r="491" spans="2:8" x14ac:dyDescent="0.25">
      <c r="B491" s="1">
        <v>1</v>
      </c>
      <c r="C491" s="1">
        <v>3059.03</v>
      </c>
      <c r="D491" s="1">
        <v>2455</v>
      </c>
      <c r="E491" s="1">
        <v>79.3</v>
      </c>
      <c r="F491" s="1" t="str">
        <f t="shared" si="7"/>
        <v>Q</v>
      </c>
      <c r="G491" t="s">
        <v>20</v>
      </c>
      <c r="H491" t="s">
        <v>20</v>
      </c>
    </row>
    <row r="492" spans="2:8" x14ac:dyDescent="0.25">
      <c r="B492" s="1">
        <v>1</v>
      </c>
      <c r="C492" s="1">
        <v>3061.14</v>
      </c>
      <c r="D492" s="1">
        <v>2458</v>
      </c>
      <c r="E492" s="1">
        <v>76.599999999999994</v>
      </c>
      <c r="F492" s="1" t="str">
        <f t="shared" si="7"/>
        <v>Q</v>
      </c>
      <c r="G492">
        <v>2.1099999999996726</v>
      </c>
      <c r="H492" t="s">
        <v>20</v>
      </c>
    </row>
    <row r="493" spans="2:8" x14ac:dyDescent="0.25">
      <c r="B493" s="1">
        <v>1</v>
      </c>
      <c r="C493" s="1">
        <v>3063.26</v>
      </c>
      <c r="D493" s="1">
        <v>2460</v>
      </c>
      <c r="E493" s="1">
        <v>70.7</v>
      </c>
      <c r="F493" s="1" t="str">
        <f t="shared" si="7"/>
        <v>Q</v>
      </c>
      <c r="G493">
        <v>2.1200000000003456</v>
      </c>
      <c r="H493" t="s">
        <v>20</v>
      </c>
    </row>
    <row r="494" spans="2:8" x14ac:dyDescent="0.25">
      <c r="B494" s="1">
        <v>1</v>
      </c>
      <c r="C494" s="1">
        <v>3065.33</v>
      </c>
      <c r="D494" s="1">
        <v>2463</v>
      </c>
      <c r="E494" s="1">
        <v>66.8</v>
      </c>
      <c r="F494" s="1" t="str">
        <f t="shared" si="7"/>
        <v>Q</v>
      </c>
      <c r="G494">
        <v>2.069999999999709</v>
      </c>
      <c r="H494" t="s">
        <v>20</v>
      </c>
    </row>
    <row r="495" spans="2:8" x14ac:dyDescent="0.25">
      <c r="B495" s="1">
        <v>1</v>
      </c>
      <c r="C495" s="1">
        <v>3066.51</v>
      </c>
      <c r="D495" s="1">
        <v>2468</v>
      </c>
      <c r="E495" s="1">
        <v>60.1</v>
      </c>
      <c r="F495" s="1" t="str">
        <f t="shared" si="7"/>
        <v>Q</v>
      </c>
      <c r="G495">
        <v>1.180000000000291</v>
      </c>
      <c r="H495" t="s">
        <v>20</v>
      </c>
    </row>
    <row r="496" spans="2:8" x14ac:dyDescent="0.25">
      <c r="B496" s="1">
        <v>1</v>
      </c>
      <c r="C496" s="1">
        <v>3068.9</v>
      </c>
      <c r="D496" s="1">
        <v>2475</v>
      </c>
      <c r="E496" s="1">
        <v>49.1</v>
      </c>
      <c r="F496" s="1" t="str">
        <f t="shared" si="7"/>
        <v>Q</v>
      </c>
      <c r="G496">
        <v>2.3899999999998727</v>
      </c>
      <c r="H496" t="s">
        <v>20</v>
      </c>
    </row>
    <row r="497" spans="2:8" x14ac:dyDescent="0.25">
      <c r="B497" s="1">
        <v>1</v>
      </c>
      <c r="C497" s="1">
        <v>3070.45</v>
      </c>
      <c r="D497" s="1">
        <v>2472</v>
      </c>
      <c r="E497" s="1">
        <v>55</v>
      </c>
      <c r="F497" s="1" t="str">
        <f t="shared" si="7"/>
        <v>Q</v>
      </c>
      <c r="G497">
        <v>1.5499999999997272</v>
      </c>
      <c r="H497" t="s">
        <v>20</v>
      </c>
    </row>
    <row r="498" spans="2:8" x14ac:dyDescent="0.25">
      <c r="B498" s="1">
        <v>1</v>
      </c>
      <c r="C498" s="1">
        <v>3072.11</v>
      </c>
      <c r="D498" s="1">
        <v>2474</v>
      </c>
      <c r="E498" s="1">
        <v>55.9</v>
      </c>
      <c r="F498" s="1" t="str">
        <f t="shared" si="7"/>
        <v>Q</v>
      </c>
      <c r="G498">
        <v>1.6600000000003092</v>
      </c>
      <c r="H498" t="s">
        <v>20</v>
      </c>
    </row>
    <row r="499" spans="2:8" x14ac:dyDescent="0.25">
      <c r="B499" s="1">
        <v>1</v>
      </c>
      <c r="C499" s="1">
        <v>3073.8</v>
      </c>
      <c r="D499" s="1">
        <v>2473</v>
      </c>
      <c r="E499" s="1">
        <v>56.9</v>
      </c>
      <c r="F499" s="1" t="str">
        <f t="shared" si="7"/>
        <v>Q</v>
      </c>
      <c r="G499">
        <v>1.6900000000000546</v>
      </c>
      <c r="H499" t="s">
        <v>20</v>
      </c>
    </row>
    <row r="500" spans="2:8" x14ac:dyDescent="0.25">
      <c r="B500" s="1">
        <v>1</v>
      </c>
      <c r="C500" s="1">
        <v>3075.05</v>
      </c>
      <c r="D500" s="1">
        <v>2483</v>
      </c>
      <c r="E500" s="1">
        <v>49.5</v>
      </c>
      <c r="F500" s="1" t="str">
        <f t="shared" si="7"/>
        <v>Q</v>
      </c>
      <c r="G500">
        <v>1.25</v>
      </c>
      <c r="H500" t="s">
        <v>20</v>
      </c>
    </row>
    <row r="501" spans="2:8" x14ac:dyDescent="0.25">
      <c r="B501" s="1">
        <v>1</v>
      </c>
      <c r="C501" s="1">
        <v>3077.28</v>
      </c>
      <c r="D501" s="1">
        <v>2485</v>
      </c>
      <c r="E501" s="1">
        <v>47.4</v>
      </c>
      <c r="F501" s="1" t="str">
        <f t="shared" si="7"/>
        <v>Q</v>
      </c>
      <c r="G501">
        <v>2.2300000000000182</v>
      </c>
      <c r="H501" t="s">
        <v>20</v>
      </c>
    </row>
    <row r="502" spans="2:8" x14ac:dyDescent="0.25">
      <c r="B502" s="1">
        <v>1</v>
      </c>
      <c r="C502" s="1">
        <v>3078.51</v>
      </c>
      <c r="D502" s="1">
        <v>2487</v>
      </c>
      <c r="E502" s="1">
        <v>45.5</v>
      </c>
      <c r="F502" s="1" t="str">
        <f t="shared" si="7"/>
        <v>Q</v>
      </c>
      <c r="G502">
        <v>1.2300000000000182</v>
      </c>
      <c r="H502" t="s">
        <v>20</v>
      </c>
    </row>
    <row r="503" spans="2:8" x14ac:dyDescent="0.25">
      <c r="B503" s="1">
        <v>1</v>
      </c>
      <c r="C503" s="1">
        <v>3079.98</v>
      </c>
      <c r="D503" s="1">
        <v>2493</v>
      </c>
      <c r="E503" s="1">
        <v>43</v>
      </c>
      <c r="F503" s="1" t="str">
        <f t="shared" si="7"/>
        <v>Q</v>
      </c>
      <c r="G503">
        <v>1.4699999999997999</v>
      </c>
      <c r="H503" t="s">
        <v>20</v>
      </c>
    </row>
    <row r="504" spans="2:8" x14ac:dyDescent="0.25">
      <c r="B504" s="1">
        <v>1</v>
      </c>
      <c r="C504" s="1">
        <v>3081.8</v>
      </c>
      <c r="D504" s="1">
        <v>2497</v>
      </c>
      <c r="E504" s="1">
        <v>41.9</v>
      </c>
      <c r="F504" s="1" t="str">
        <f t="shared" si="7"/>
        <v>Q</v>
      </c>
      <c r="G504">
        <v>1.8200000000001637</v>
      </c>
      <c r="H504" t="s">
        <v>20</v>
      </c>
    </row>
    <row r="505" spans="2:8" x14ac:dyDescent="0.25">
      <c r="B505" s="1">
        <v>1</v>
      </c>
      <c r="C505" s="1">
        <v>3082.72</v>
      </c>
      <c r="D505" s="1">
        <v>2510</v>
      </c>
      <c r="E505" s="1">
        <v>34.4</v>
      </c>
      <c r="F505" s="1" t="str">
        <f t="shared" si="7"/>
        <v>Q</v>
      </c>
      <c r="G505">
        <v>0.91999999999961801</v>
      </c>
      <c r="H505" t="s">
        <v>20</v>
      </c>
    </row>
    <row r="506" spans="2:8" x14ac:dyDescent="0.25">
      <c r="B506" s="1">
        <v>1</v>
      </c>
      <c r="C506" s="1">
        <v>3084.78</v>
      </c>
      <c r="D506" s="1">
        <v>2501</v>
      </c>
      <c r="E506" s="1">
        <v>43.8</v>
      </c>
      <c r="F506" s="1" t="str">
        <f t="shared" si="7"/>
        <v>Q</v>
      </c>
      <c r="G506">
        <v>2.0600000000004002</v>
      </c>
      <c r="H506" t="s">
        <v>20</v>
      </c>
    </row>
    <row r="507" spans="2:8" x14ac:dyDescent="0.25">
      <c r="B507" s="1">
        <v>1</v>
      </c>
      <c r="C507" s="1">
        <v>3086.09</v>
      </c>
      <c r="D507" s="1">
        <v>2505</v>
      </c>
      <c r="E507" s="1">
        <v>37.5</v>
      </c>
      <c r="F507" s="1" t="str">
        <f t="shared" si="7"/>
        <v>Q</v>
      </c>
      <c r="G507">
        <v>1.3099999999999454</v>
      </c>
      <c r="H507" t="s">
        <v>20</v>
      </c>
    </row>
    <row r="508" spans="2:8" x14ac:dyDescent="0.25">
      <c r="B508" s="1">
        <v>1</v>
      </c>
      <c r="C508" s="1">
        <v>3087.34</v>
      </c>
      <c r="D508" s="1">
        <v>2511</v>
      </c>
      <c r="E508" s="1">
        <v>36.9</v>
      </c>
      <c r="F508" s="1" t="str">
        <f t="shared" si="7"/>
        <v>Q</v>
      </c>
      <c r="G508">
        <v>1.25</v>
      </c>
      <c r="H508" t="s">
        <v>20</v>
      </c>
    </row>
    <row r="509" spans="2:8" x14ac:dyDescent="0.25">
      <c r="B509" s="1">
        <v>1</v>
      </c>
      <c r="C509" s="1">
        <v>3088.1</v>
      </c>
      <c r="D509" s="1">
        <v>2524</v>
      </c>
      <c r="E509" s="1">
        <v>0</v>
      </c>
      <c r="F509" s="1" t="str">
        <f t="shared" si="7"/>
        <v>NQ</v>
      </c>
      <c r="G509" t="s">
        <v>20</v>
      </c>
      <c r="H509">
        <v>0.75999999999976353</v>
      </c>
    </row>
    <row r="510" spans="2:8" x14ac:dyDescent="0.25">
      <c r="B510" s="1">
        <v>1</v>
      </c>
      <c r="C510" s="1">
        <v>3090.16</v>
      </c>
      <c r="D510" s="1">
        <v>2523</v>
      </c>
      <c r="E510" s="1">
        <v>34.5</v>
      </c>
      <c r="F510" s="1" t="str">
        <f t="shared" si="7"/>
        <v>Q</v>
      </c>
      <c r="G510" t="s">
        <v>20</v>
      </c>
      <c r="H510" t="s">
        <v>20</v>
      </c>
    </row>
    <row r="511" spans="2:8" x14ac:dyDescent="0.25">
      <c r="B511" s="1">
        <v>1</v>
      </c>
      <c r="C511" s="1">
        <v>3091.25</v>
      </c>
      <c r="D511" s="1">
        <v>2541</v>
      </c>
      <c r="E511" s="1">
        <v>0</v>
      </c>
      <c r="F511" s="1" t="str">
        <f t="shared" si="7"/>
        <v>NQ</v>
      </c>
      <c r="G511" t="s">
        <v>20</v>
      </c>
      <c r="H511">
        <v>1.0900000000001455</v>
      </c>
    </row>
    <row r="512" spans="2:8" x14ac:dyDescent="0.25">
      <c r="B512" s="1">
        <v>1</v>
      </c>
      <c r="C512" s="1">
        <v>3092.57</v>
      </c>
      <c r="D512" s="1">
        <v>2543</v>
      </c>
      <c r="E512" s="1">
        <v>0</v>
      </c>
      <c r="F512" s="1" t="str">
        <f t="shared" si="7"/>
        <v>NQ</v>
      </c>
      <c r="G512" t="s">
        <v>20</v>
      </c>
      <c r="H512">
        <v>1.3200000000001637</v>
      </c>
    </row>
    <row r="513" spans="2:8" x14ac:dyDescent="0.25">
      <c r="B513" s="1">
        <v>1</v>
      </c>
      <c r="C513" s="1">
        <v>3094.41</v>
      </c>
      <c r="D513" s="1">
        <v>2546</v>
      </c>
      <c r="E513" s="1">
        <v>0</v>
      </c>
      <c r="F513" s="1" t="str">
        <f t="shared" si="7"/>
        <v>NQ</v>
      </c>
      <c r="G513" t="s">
        <v>20</v>
      </c>
      <c r="H513">
        <v>1.8399999999996908</v>
      </c>
    </row>
    <row r="514" spans="2:8" x14ac:dyDescent="0.25">
      <c r="B514" s="1">
        <v>1</v>
      </c>
      <c r="C514" s="1">
        <v>3095.74</v>
      </c>
      <c r="D514" s="1">
        <v>2549</v>
      </c>
      <c r="E514" s="1">
        <v>0</v>
      </c>
      <c r="F514" s="1" t="str">
        <f t="shared" si="7"/>
        <v>NQ</v>
      </c>
      <c r="G514" t="s">
        <v>20</v>
      </c>
      <c r="H514">
        <v>1.3299999999999272</v>
      </c>
    </row>
    <row r="515" spans="2:8" x14ac:dyDescent="0.25">
      <c r="B515" s="1">
        <v>1</v>
      </c>
      <c r="C515" s="1">
        <v>3096.96</v>
      </c>
      <c r="D515" s="1">
        <v>2551</v>
      </c>
      <c r="E515" s="1">
        <v>0</v>
      </c>
      <c r="F515" s="1" t="str">
        <f t="shared" si="7"/>
        <v>NQ</v>
      </c>
      <c r="G515" t="s">
        <v>20</v>
      </c>
      <c r="H515">
        <v>1.2200000000002547</v>
      </c>
    </row>
    <row r="516" spans="2:8" x14ac:dyDescent="0.25">
      <c r="B516" s="1">
        <v>1</v>
      </c>
      <c r="C516" s="1">
        <v>3098.28</v>
      </c>
      <c r="D516" s="1">
        <v>2554</v>
      </c>
      <c r="E516" s="1">
        <v>0</v>
      </c>
      <c r="F516" s="1" t="str">
        <f t="shared" ref="F516:F579" si="8">IF(E516&gt;0,"Q","NQ")</f>
        <v>NQ</v>
      </c>
      <c r="G516" t="s">
        <v>20</v>
      </c>
      <c r="H516">
        <v>1.3200000000001637</v>
      </c>
    </row>
    <row r="517" spans="2:8" x14ac:dyDescent="0.25">
      <c r="B517" s="1">
        <v>1</v>
      </c>
      <c r="C517" s="1">
        <v>3100.45</v>
      </c>
      <c r="D517" s="1">
        <v>2556</v>
      </c>
      <c r="E517" s="1">
        <v>0</v>
      </c>
      <c r="F517" s="1" t="str">
        <f t="shared" si="8"/>
        <v>NQ</v>
      </c>
      <c r="G517" t="s">
        <v>20</v>
      </c>
      <c r="H517">
        <v>2.169999999999618</v>
      </c>
    </row>
    <row r="518" spans="2:8" x14ac:dyDescent="0.25">
      <c r="B518" s="1">
        <v>1</v>
      </c>
      <c r="C518" s="1">
        <v>3102.25</v>
      </c>
      <c r="D518" s="1">
        <v>2557</v>
      </c>
      <c r="E518" s="1">
        <v>0</v>
      </c>
      <c r="F518" s="1" t="str">
        <f t="shared" si="8"/>
        <v>NQ</v>
      </c>
      <c r="G518" t="s">
        <v>20</v>
      </c>
      <c r="H518">
        <v>1.8000000000001819</v>
      </c>
    </row>
    <row r="519" spans="2:8" x14ac:dyDescent="0.25">
      <c r="B519" s="1">
        <v>1</v>
      </c>
      <c r="C519" s="1">
        <v>3103.77</v>
      </c>
      <c r="D519" s="1">
        <v>2560</v>
      </c>
      <c r="E519" s="1">
        <v>0</v>
      </c>
      <c r="F519" s="1" t="str">
        <f t="shared" si="8"/>
        <v>NQ</v>
      </c>
      <c r="G519" t="s">
        <v>20</v>
      </c>
      <c r="H519">
        <v>1.5199999999999818</v>
      </c>
    </row>
    <row r="520" spans="2:8" x14ac:dyDescent="0.25">
      <c r="B520" s="1">
        <v>1</v>
      </c>
      <c r="C520" s="1">
        <v>3105.4</v>
      </c>
      <c r="D520" s="1">
        <v>2561</v>
      </c>
      <c r="E520" s="1">
        <v>0</v>
      </c>
      <c r="F520" s="1" t="str">
        <f t="shared" si="8"/>
        <v>NQ</v>
      </c>
      <c r="G520" t="s">
        <v>20</v>
      </c>
      <c r="H520">
        <v>1.6300000000001091</v>
      </c>
    </row>
    <row r="521" spans="2:8" x14ac:dyDescent="0.25">
      <c r="B521" s="1">
        <v>1</v>
      </c>
      <c r="C521" s="1">
        <v>3107.76</v>
      </c>
      <c r="D521" s="1">
        <v>2539</v>
      </c>
      <c r="E521" s="1">
        <v>14.2</v>
      </c>
      <c r="F521" s="1" t="str">
        <f t="shared" si="8"/>
        <v>Q</v>
      </c>
      <c r="G521" t="s">
        <v>20</v>
      </c>
      <c r="H521" t="s">
        <v>20</v>
      </c>
    </row>
    <row r="522" spans="2:8" x14ac:dyDescent="0.25">
      <c r="B522" s="1">
        <v>1</v>
      </c>
      <c r="C522" s="1">
        <v>3109.61</v>
      </c>
      <c r="D522" s="1">
        <v>2548</v>
      </c>
      <c r="E522" s="1">
        <v>7.2</v>
      </c>
      <c r="F522" s="1" t="str">
        <f t="shared" si="8"/>
        <v>Q</v>
      </c>
      <c r="G522">
        <v>1.8499999999999091</v>
      </c>
      <c r="H522" t="s">
        <v>20</v>
      </c>
    </row>
    <row r="523" spans="2:8" x14ac:dyDescent="0.25">
      <c r="B523" s="1">
        <v>1</v>
      </c>
      <c r="C523" s="1">
        <v>3110.68</v>
      </c>
      <c r="D523" s="1">
        <v>2552</v>
      </c>
      <c r="E523" s="1">
        <v>4</v>
      </c>
      <c r="F523" s="1" t="str">
        <f t="shared" si="8"/>
        <v>Q</v>
      </c>
      <c r="G523">
        <v>1.069999999999709</v>
      </c>
      <c r="H523" t="s">
        <v>20</v>
      </c>
    </row>
    <row r="524" spans="2:8" x14ac:dyDescent="0.25">
      <c r="B524" s="1">
        <v>1</v>
      </c>
      <c r="C524" s="1">
        <v>3112.09</v>
      </c>
      <c r="D524" s="1">
        <v>2563</v>
      </c>
      <c r="E524" s="1">
        <v>1.9</v>
      </c>
      <c r="F524" s="1" t="str">
        <f t="shared" si="8"/>
        <v>Q</v>
      </c>
      <c r="G524">
        <v>1.4100000000003092</v>
      </c>
      <c r="H524" t="s">
        <v>20</v>
      </c>
    </row>
    <row r="525" spans="2:8" x14ac:dyDescent="0.25">
      <c r="B525" s="1">
        <v>1</v>
      </c>
      <c r="C525" s="1">
        <v>3114.73</v>
      </c>
      <c r="D525" s="1">
        <v>2558</v>
      </c>
      <c r="E525" s="1">
        <v>5.0999999999999996</v>
      </c>
      <c r="F525" s="1" t="str">
        <f t="shared" si="8"/>
        <v>Q</v>
      </c>
      <c r="G525">
        <v>2.6399999999998727</v>
      </c>
      <c r="H525" t="s">
        <v>20</v>
      </c>
    </row>
    <row r="526" spans="2:8" x14ac:dyDescent="0.25">
      <c r="B526" s="1">
        <v>1</v>
      </c>
      <c r="C526" s="1">
        <v>3116.31</v>
      </c>
      <c r="D526" s="1">
        <v>2564</v>
      </c>
      <c r="E526" s="1">
        <v>0</v>
      </c>
      <c r="F526" s="1" t="str">
        <f t="shared" si="8"/>
        <v>NQ</v>
      </c>
      <c r="G526" t="s">
        <v>20</v>
      </c>
      <c r="H526">
        <v>1.5799999999999272</v>
      </c>
    </row>
    <row r="527" spans="2:8" x14ac:dyDescent="0.25">
      <c r="B527" s="1">
        <v>1</v>
      </c>
      <c r="C527" s="1">
        <v>3118.52</v>
      </c>
      <c r="D527" s="1">
        <v>2567</v>
      </c>
      <c r="E527" s="1">
        <v>0</v>
      </c>
      <c r="F527" s="1" t="str">
        <f t="shared" si="8"/>
        <v>NQ</v>
      </c>
      <c r="G527" t="s">
        <v>20</v>
      </c>
      <c r="H527">
        <v>2.2100000000000364</v>
      </c>
    </row>
    <row r="528" spans="2:8" x14ac:dyDescent="0.25">
      <c r="B528" s="1">
        <v>1</v>
      </c>
      <c r="C528" s="1">
        <v>3120.06</v>
      </c>
      <c r="D528" s="1">
        <v>2576</v>
      </c>
      <c r="E528" s="1">
        <v>0</v>
      </c>
      <c r="F528" s="1" t="str">
        <f t="shared" si="8"/>
        <v>NQ</v>
      </c>
      <c r="G528" t="s">
        <v>20</v>
      </c>
      <c r="H528">
        <v>1.5399999999999636</v>
      </c>
    </row>
    <row r="529" spans="2:8" x14ac:dyDescent="0.25">
      <c r="B529" s="1">
        <v>1</v>
      </c>
      <c r="C529" s="1">
        <v>3122.98</v>
      </c>
      <c r="D529" s="1">
        <v>2580</v>
      </c>
      <c r="E529" s="1">
        <v>0</v>
      </c>
      <c r="F529" s="1" t="str">
        <f t="shared" si="8"/>
        <v>NQ</v>
      </c>
      <c r="G529" t="s">
        <v>20</v>
      </c>
      <c r="H529">
        <v>2.9200000000000728</v>
      </c>
    </row>
    <row r="530" spans="2:8" x14ac:dyDescent="0.25">
      <c r="B530" s="1">
        <v>1</v>
      </c>
      <c r="C530" s="1">
        <v>3127.75</v>
      </c>
      <c r="D530" s="1">
        <v>2588</v>
      </c>
      <c r="E530" s="1">
        <v>0</v>
      </c>
      <c r="F530" s="1" t="str">
        <f t="shared" si="8"/>
        <v>NQ</v>
      </c>
      <c r="G530" t="s">
        <v>20</v>
      </c>
      <c r="H530">
        <v>4.7699999999999818</v>
      </c>
    </row>
    <row r="531" spans="2:8" x14ac:dyDescent="0.25">
      <c r="B531" s="1">
        <v>1</v>
      </c>
      <c r="C531" s="1">
        <v>3128.91</v>
      </c>
      <c r="D531" s="1">
        <v>2586</v>
      </c>
      <c r="E531" s="1">
        <v>0</v>
      </c>
      <c r="F531" s="1" t="str">
        <f t="shared" si="8"/>
        <v>NQ</v>
      </c>
      <c r="G531" t="s">
        <v>20</v>
      </c>
      <c r="H531">
        <v>1.1599999999998545</v>
      </c>
    </row>
    <row r="532" spans="2:8" x14ac:dyDescent="0.25">
      <c r="B532" s="1">
        <v>1</v>
      </c>
      <c r="C532" s="1">
        <v>3130.07</v>
      </c>
      <c r="D532" s="1">
        <v>2590</v>
      </c>
      <c r="E532" s="1">
        <v>0</v>
      </c>
      <c r="F532" s="1" t="str">
        <f t="shared" si="8"/>
        <v>NQ</v>
      </c>
      <c r="G532" t="s">
        <v>20</v>
      </c>
      <c r="H532">
        <v>1.1600000000003092</v>
      </c>
    </row>
    <row r="533" spans="2:8" x14ac:dyDescent="0.25">
      <c r="B533" s="1">
        <v>1</v>
      </c>
      <c r="C533" s="1">
        <v>3133.46</v>
      </c>
      <c r="D533" s="1">
        <v>2595</v>
      </c>
      <c r="E533" s="1">
        <v>0</v>
      </c>
      <c r="F533" s="1" t="str">
        <f t="shared" si="8"/>
        <v>NQ</v>
      </c>
      <c r="G533" t="s">
        <v>20</v>
      </c>
      <c r="H533">
        <v>3.3899999999998727</v>
      </c>
    </row>
    <row r="534" spans="2:8" x14ac:dyDescent="0.25">
      <c r="B534" s="1">
        <v>1</v>
      </c>
      <c r="C534" s="1">
        <v>3138.92</v>
      </c>
      <c r="D534" s="1">
        <v>2599</v>
      </c>
      <c r="E534" s="1">
        <v>0</v>
      </c>
      <c r="F534" s="1" t="str">
        <f t="shared" si="8"/>
        <v>NQ</v>
      </c>
      <c r="G534" t="s">
        <v>20</v>
      </c>
      <c r="H534">
        <v>5.4600000000000364</v>
      </c>
    </row>
    <row r="535" spans="2:8" x14ac:dyDescent="0.25">
      <c r="B535" s="1">
        <v>1</v>
      </c>
      <c r="C535" s="1">
        <v>3141.85</v>
      </c>
      <c r="D535" s="1">
        <v>2602</v>
      </c>
      <c r="E535" s="1">
        <v>0</v>
      </c>
      <c r="F535" s="1" t="str">
        <f t="shared" si="8"/>
        <v>NQ</v>
      </c>
      <c r="G535" t="s">
        <v>20</v>
      </c>
      <c r="H535">
        <v>2.9299999999998363</v>
      </c>
    </row>
    <row r="536" spans="2:8" x14ac:dyDescent="0.25">
      <c r="B536" s="1">
        <v>1</v>
      </c>
      <c r="C536" s="1">
        <v>3144.09</v>
      </c>
      <c r="D536" s="1">
        <v>2606</v>
      </c>
      <c r="E536" s="1">
        <v>0</v>
      </c>
      <c r="F536" s="1" t="str">
        <f t="shared" si="8"/>
        <v>NQ</v>
      </c>
      <c r="G536" t="s">
        <v>20</v>
      </c>
      <c r="H536">
        <v>2.2400000000002365</v>
      </c>
    </row>
    <row r="537" spans="2:8" x14ac:dyDescent="0.25">
      <c r="B537" s="1">
        <v>1</v>
      </c>
      <c r="C537" s="1">
        <v>3232.96</v>
      </c>
      <c r="D537" s="1">
        <v>2616</v>
      </c>
      <c r="E537" s="1">
        <v>64.900000000000006</v>
      </c>
      <c r="F537" s="1" t="str">
        <f t="shared" si="8"/>
        <v>Q</v>
      </c>
      <c r="G537" t="s">
        <v>20</v>
      </c>
      <c r="H537" t="s">
        <v>20</v>
      </c>
    </row>
    <row r="538" spans="2:8" x14ac:dyDescent="0.25">
      <c r="B538" s="1">
        <v>1</v>
      </c>
      <c r="C538" s="1">
        <v>3234.55</v>
      </c>
      <c r="D538" s="1">
        <v>2618</v>
      </c>
      <c r="E538" s="1">
        <v>65.400000000000006</v>
      </c>
      <c r="F538" s="1" t="str">
        <f t="shared" si="8"/>
        <v>Q</v>
      </c>
      <c r="G538">
        <v>1.5900000000001455</v>
      </c>
      <c r="H538" t="s">
        <v>20</v>
      </c>
    </row>
    <row r="539" spans="2:8" x14ac:dyDescent="0.25">
      <c r="B539" s="1">
        <v>1</v>
      </c>
      <c r="C539" s="1">
        <v>3236.09</v>
      </c>
      <c r="D539" s="1">
        <v>2621</v>
      </c>
      <c r="E539" s="1">
        <v>65</v>
      </c>
      <c r="F539" s="1" t="str">
        <f t="shared" si="8"/>
        <v>Q</v>
      </c>
      <c r="G539">
        <v>1.5399999999999636</v>
      </c>
      <c r="H539" t="s">
        <v>20</v>
      </c>
    </row>
    <row r="540" spans="2:8" x14ac:dyDescent="0.25">
      <c r="B540" s="1">
        <v>1</v>
      </c>
      <c r="C540" s="1">
        <v>3238.15</v>
      </c>
      <c r="D540" s="1">
        <v>2625</v>
      </c>
      <c r="E540" s="1">
        <v>56.9</v>
      </c>
      <c r="F540" s="1" t="str">
        <f t="shared" si="8"/>
        <v>Q</v>
      </c>
      <c r="G540">
        <v>2.0599999999999454</v>
      </c>
      <c r="H540" t="s">
        <v>20</v>
      </c>
    </row>
    <row r="541" spans="2:8" x14ac:dyDescent="0.25">
      <c r="B541" s="1">
        <v>1</v>
      </c>
      <c r="C541" s="1">
        <v>3239.44</v>
      </c>
      <c r="D541" s="1">
        <v>2651</v>
      </c>
      <c r="E541" s="1">
        <v>17.2</v>
      </c>
      <c r="F541" s="1" t="str">
        <f t="shared" si="8"/>
        <v>Q</v>
      </c>
      <c r="G541">
        <v>1.2899999999999636</v>
      </c>
      <c r="H541" t="s">
        <v>20</v>
      </c>
    </row>
    <row r="542" spans="2:8" x14ac:dyDescent="0.25">
      <c r="B542" s="1">
        <v>1</v>
      </c>
      <c r="C542" s="1">
        <v>3241.12</v>
      </c>
      <c r="D542" s="1">
        <v>2659</v>
      </c>
      <c r="E542" s="1">
        <v>13.3</v>
      </c>
      <c r="F542" s="1" t="str">
        <f t="shared" si="8"/>
        <v>Q</v>
      </c>
      <c r="G542">
        <v>1.6799999999998363</v>
      </c>
      <c r="H542" t="s">
        <v>20</v>
      </c>
    </row>
    <row r="543" spans="2:8" x14ac:dyDescent="0.25">
      <c r="B543" s="1">
        <v>1</v>
      </c>
      <c r="C543" s="1">
        <v>3243.46</v>
      </c>
      <c r="D543" s="1">
        <v>2660</v>
      </c>
      <c r="E543" s="1">
        <v>11.2</v>
      </c>
      <c r="F543" s="1" t="str">
        <f t="shared" si="8"/>
        <v>Q</v>
      </c>
      <c r="G543">
        <v>2.3400000000001455</v>
      </c>
      <c r="H543" t="s">
        <v>20</v>
      </c>
    </row>
    <row r="544" spans="2:8" x14ac:dyDescent="0.25">
      <c r="B544" s="1">
        <v>1</v>
      </c>
      <c r="C544" s="1">
        <v>3244.47</v>
      </c>
      <c r="D544" s="1">
        <v>2663</v>
      </c>
      <c r="E544" s="1">
        <v>9.3000000000000007</v>
      </c>
      <c r="F544" s="1" t="str">
        <f t="shared" si="8"/>
        <v>Q</v>
      </c>
      <c r="G544">
        <v>1.0099999999997635</v>
      </c>
      <c r="H544" t="s">
        <v>20</v>
      </c>
    </row>
    <row r="545" spans="2:8" x14ac:dyDescent="0.25">
      <c r="B545" s="1">
        <v>1</v>
      </c>
      <c r="C545" s="1">
        <v>3246.69</v>
      </c>
      <c r="D545" s="1">
        <v>2667</v>
      </c>
      <c r="E545" s="1">
        <v>3.6</v>
      </c>
      <c r="F545" s="1" t="str">
        <f t="shared" si="8"/>
        <v>Q</v>
      </c>
      <c r="G545">
        <v>2.2200000000002547</v>
      </c>
      <c r="H545" t="s">
        <v>20</v>
      </c>
    </row>
    <row r="546" spans="2:8" x14ac:dyDescent="0.25">
      <c r="B546" s="1">
        <v>1</v>
      </c>
      <c r="C546" s="1">
        <v>3248.08</v>
      </c>
      <c r="D546" s="1">
        <v>2668</v>
      </c>
      <c r="E546" s="1">
        <v>0</v>
      </c>
      <c r="F546" s="1" t="str">
        <f t="shared" si="8"/>
        <v>NQ</v>
      </c>
      <c r="G546" t="s">
        <v>20</v>
      </c>
      <c r="H546">
        <v>1.3899999999998727</v>
      </c>
    </row>
    <row r="547" spans="2:8" x14ac:dyDescent="0.25">
      <c r="B547" s="1">
        <v>1</v>
      </c>
      <c r="C547" s="1">
        <v>3249.63</v>
      </c>
      <c r="D547" s="1">
        <v>2672</v>
      </c>
      <c r="E547" s="1">
        <v>0</v>
      </c>
      <c r="F547" s="1" t="str">
        <f t="shared" si="8"/>
        <v>NQ</v>
      </c>
      <c r="G547" t="s">
        <v>20</v>
      </c>
      <c r="H547">
        <v>1.5500000000001819</v>
      </c>
    </row>
    <row r="548" spans="2:8" x14ac:dyDescent="0.25">
      <c r="B548" s="1">
        <v>1</v>
      </c>
      <c r="C548" s="1">
        <v>3251.54</v>
      </c>
      <c r="D548" s="1">
        <v>2677</v>
      </c>
      <c r="E548" s="1">
        <v>0</v>
      </c>
      <c r="F548" s="1" t="str">
        <f t="shared" si="8"/>
        <v>NQ</v>
      </c>
      <c r="G548" t="s">
        <v>20</v>
      </c>
      <c r="H548">
        <v>1.9099999999998545</v>
      </c>
    </row>
    <row r="549" spans="2:8" x14ac:dyDescent="0.25">
      <c r="B549" s="1">
        <v>1</v>
      </c>
      <c r="C549" s="1">
        <v>3253.4</v>
      </c>
      <c r="D549" s="1">
        <v>2680</v>
      </c>
      <c r="E549" s="1">
        <v>0</v>
      </c>
      <c r="F549" s="1" t="str">
        <f t="shared" si="8"/>
        <v>NQ</v>
      </c>
      <c r="G549" t="s">
        <v>20</v>
      </c>
      <c r="H549">
        <v>1.8600000000001273</v>
      </c>
    </row>
    <row r="550" spans="2:8" x14ac:dyDescent="0.25">
      <c r="B550" s="1">
        <v>1</v>
      </c>
      <c r="C550" s="1">
        <v>3255.85</v>
      </c>
      <c r="D550" s="1">
        <v>2682</v>
      </c>
      <c r="E550" s="1">
        <v>0</v>
      </c>
      <c r="F550" s="1" t="str">
        <f t="shared" si="8"/>
        <v>NQ</v>
      </c>
      <c r="G550" t="s">
        <v>20</v>
      </c>
      <c r="H550">
        <v>2.4499999999998181</v>
      </c>
    </row>
    <row r="551" spans="2:8" x14ac:dyDescent="0.25">
      <c r="B551" s="1">
        <v>1</v>
      </c>
      <c r="C551" s="1">
        <v>3347.78</v>
      </c>
      <c r="D551" s="1">
        <v>2692</v>
      </c>
      <c r="E551" s="1">
        <v>73</v>
      </c>
      <c r="F551" s="1" t="str">
        <f t="shared" si="8"/>
        <v>Q</v>
      </c>
      <c r="G551" t="s">
        <v>20</v>
      </c>
      <c r="H551" t="s">
        <v>20</v>
      </c>
    </row>
    <row r="552" spans="2:8" x14ac:dyDescent="0.25">
      <c r="B552" s="1">
        <v>1</v>
      </c>
      <c r="C552" s="1">
        <v>3349.78</v>
      </c>
      <c r="D552" s="1">
        <v>2703</v>
      </c>
      <c r="E552" s="1">
        <v>58.9</v>
      </c>
      <c r="F552" s="1" t="str">
        <f t="shared" si="8"/>
        <v>Q</v>
      </c>
      <c r="G552">
        <v>2</v>
      </c>
      <c r="H552" t="s">
        <v>20</v>
      </c>
    </row>
    <row r="553" spans="2:8" x14ac:dyDescent="0.25">
      <c r="B553" s="1">
        <v>1</v>
      </c>
      <c r="C553" s="1">
        <v>3351.45</v>
      </c>
      <c r="D553" s="1">
        <v>2706</v>
      </c>
      <c r="E553" s="1">
        <v>57.8</v>
      </c>
      <c r="F553" s="1" t="str">
        <f t="shared" si="8"/>
        <v>Q</v>
      </c>
      <c r="G553">
        <v>1.669999999999618</v>
      </c>
      <c r="H553" t="s">
        <v>20</v>
      </c>
    </row>
    <row r="554" spans="2:8" x14ac:dyDescent="0.25">
      <c r="B554" s="1">
        <v>1</v>
      </c>
      <c r="C554" s="1">
        <v>3353.63</v>
      </c>
      <c r="D554" s="1">
        <v>2714</v>
      </c>
      <c r="E554" s="1">
        <v>46.6</v>
      </c>
      <c r="F554" s="1" t="str">
        <f t="shared" si="8"/>
        <v>Q</v>
      </c>
      <c r="G554">
        <v>2.180000000000291</v>
      </c>
      <c r="H554" t="s">
        <v>20</v>
      </c>
    </row>
    <row r="555" spans="2:8" x14ac:dyDescent="0.25">
      <c r="B555" s="1">
        <v>1</v>
      </c>
      <c r="C555" s="1">
        <v>3354.96</v>
      </c>
      <c r="D555" s="1">
        <v>2720</v>
      </c>
      <c r="E555" s="1">
        <v>43.1</v>
      </c>
      <c r="F555" s="1" t="str">
        <f t="shared" si="8"/>
        <v>Q</v>
      </c>
      <c r="G555">
        <v>1.3299999999999272</v>
      </c>
      <c r="H555" t="s">
        <v>20</v>
      </c>
    </row>
    <row r="556" spans="2:8" x14ac:dyDescent="0.25">
      <c r="B556" s="1">
        <v>1</v>
      </c>
      <c r="C556" s="1">
        <v>3356.28</v>
      </c>
      <c r="D556" s="1">
        <v>2723</v>
      </c>
      <c r="E556" s="1">
        <v>43.1</v>
      </c>
      <c r="F556" s="1" t="str">
        <f t="shared" si="8"/>
        <v>Q</v>
      </c>
      <c r="G556">
        <v>1.3200000000001637</v>
      </c>
      <c r="H556" t="s">
        <v>20</v>
      </c>
    </row>
    <row r="557" spans="2:8" x14ac:dyDescent="0.25">
      <c r="B557" s="1">
        <v>1</v>
      </c>
      <c r="C557" s="1">
        <v>3357.97</v>
      </c>
      <c r="D557" s="1">
        <v>2727</v>
      </c>
      <c r="E557" s="1">
        <v>40.4</v>
      </c>
      <c r="F557" s="1" t="str">
        <f t="shared" si="8"/>
        <v>Q</v>
      </c>
      <c r="G557">
        <v>1.6899999999995998</v>
      </c>
      <c r="H557" t="s">
        <v>20</v>
      </c>
    </row>
    <row r="558" spans="2:8" x14ac:dyDescent="0.25">
      <c r="B558" s="1">
        <v>1</v>
      </c>
      <c r="C558" s="1">
        <v>3359.41</v>
      </c>
      <c r="D558" s="1">
        <v>2731</v>
      </c>
      <c r="E558" s="1">
        <v>38.700000000000003</v>
      </c>
      <c r="F558" s="1" t="str">
        <f t="shared" si="8"/>
        <v>Q</v>
      </c>
      <c r="G558">
        <v>1.4400000000000546</v>
      </c>
      <c r="H558" t="s">
        <v>20</v>
      </c>
    </row>
    <row r="559" spans="2:8" x14ac:dyDescent="0.25">
      <c r="B559" s="1">
        <v>1</v>
      </c>
      <c r="C559" s="1">
        <v>3360.97</v>
      </c>
      <c r="D559" s="1">
        <v>2754</v>
      </c>
      <c r="E559" s="1">
        <v>12.5</v>
      </c>
      <c r="F559" s="1" t="str">
        <f t="shared" si="8"/>
        <v>Q</v>
      </c>
      <c r="G559">
        <v>1.5599999999999454</v>
      </c>
      <c r="H559" t="s">
        <v>20</v>
      </c>
    </row>
    <row r="560" spans="2:8" x14ac:dyDescent="0.25">
      <c r="B560" s="1">
        <v>1</v>
      </c>
      <c r="C560" s="1">
        <v>3363.05</v>
      </c>
      <c r="D560" s="1">
        <v>2743</v>
      </c>
      <c r="E560" s="1">
        <v>24.3</v>
      </c>
      <c r="F560" s="1" t="str">
        <f t="shared" si="8"/>
        <v>Q</v>
      </c>
      <c r="G560">
        <v>2.080000000000382</v>
      </c>
      <c r="H560" t="s">
        <v>20</v>
      </c>
    </row>
    <row r="561" spans="2:8" x14ac:dyDescent="0.25">
      <c r="B561" s="1">
        <v>1</v>
      </c>
      <c r="C561" s="1">
        <v>3365.21</v>
      </c>
      <c r="D561" s="1">
        <v>2749</v>
      </c>
      <c r="E561" s="1">
        <v>20.399999999999999</v>
      </c>
      <c r="F561" s="1" t="str">
        <f t="shared" si="8"/>
        <v>Q</v>
      </c>
      <c r="G561">
        <v>2.1599999999998545</v>
      </c>
      <c r="H561" t="s">
        <v>20</v>
      </c>
    </row>
    <row r="562" spans="2:8" x14ac:dyDescent="0.25">
      <c r="B562" s="1">
        <v>1</v>
      </c>
      <c r="C562" s="1">
        <v>3366.41</v>
      </c>
      <c r="D562" s="1">
        <v>2757</v>
      </c>
      <c r="E562" s="1">
        <v>15.6</v>
      </c>
      <c r="F562" s="1" t="str">
        <f t="shared" si="8"/>
        <v>Q</v>
      </c>
      <c r="G562">
        <v>1.1999999999998181</v>
      </c>
      <c r="H562" t="s">
        <v>20</v>
      </c>
    </row>
    <row r="563" spans="2:8" x14ac:dyDescent="0.25">
      <c r="B563" s="1">
        <v>1</v>
      </c>
      <c r="C563" s="1">
        <v>3367.99</v>
      </c>
      <c r="D563" s="1">
        <v>2765</v>
      </c>
      <c r="E563" s="1">
        <v>4.9000000000000004</v>
      </c>
      <c r="F563" s="1" t="str">
        <f t="shared" si="8"/>
        <v>Q</v>
      </c>
      <c r="G563">
        <v>1.5799999999999272</v>
      </c>
      <c r="H563" t="s">
        <v>20</v>
      </c>
    </row>
    <row r="564" spans="2:8" x14ac:dyDescent="0.25">
      <c r="B564" s="1">
        <v>1</v>
      </c>
      <c r="C564" s="1">
        <v>3369.01</v>
      </c>
      <c r="D564" s="1">
        <v>2766</v>
      </c>
      <c r="E564" s="1">
        <v>0</v>
      </c>
      <c r="F564" s="1" t="str">
        <f t="shared" si="8"/>
        <v>NQ</v>
      </c>
      <c r="G564" t="s">
        <v>20</v>
      </c>
      <c r="H564">
        <v>1.0200000000004366</v>
      </c>
    </row>
    <row r="565" spans="2:8" x14ac:dyDescent="0.25">
      <c r="B565" s="1">
        <v>1</v>
      </c>
      <c r="C565" s="1">
        <v>3369.89</v>
      </c>
      <c r="D565" s="1">
        <v>2770</v>
      </c>
      <c r="E565" s="1">
        <v>0</v>
      </c>
      <c r="F565" s="1" t="str">
        <f t="shared" si="8"/>
        <v>NQ</v>
      </c>
      <c r="G565" t="s">
        <v>20</v>
      </c>
      <c r="H565">
        <v>0.87999999999965439</v>
      </c>
    </row>
    <row r="566" spans="2:8" x14ac:dyDescent="0.25">
      <c r="B566" s="1">
        <v>1</v>
      </c>
      <c r="C566" s="1">
        <v>3371.3</v>
      </c>
      <c r="D566" s="1">
        <v>2769</v>
      </c>
      <c r="E566" s="1">
        <v>0</v>
      </c>
      <c r="F566" s="1" t="str">
        <f t="shared" si="8"/>
        <v>NQ</v>
      </c>
      <c r="G566" t="s">
        <v>20</v>
      </c>
      <c r="H566">
        <v>1.4100000000003092</v>
      </c>
    </row>
    <row r="567" spans="2:8" x14ac:dyDescent="0.25">
      <c r="B567" s="1">
        <v>1</v>
      </c>
      <c r="C567" s="1">
        <v>3372.85</v>
      </c>
      <c r="D567" s="1">
        <v>2774</v>
      </c>
      <c r="E567" s="1">
        <v>0</v>
      </c>
      <c r="F567" s="1" t="str">
        <f t="shared" si="8"/>
        <v>NQ</v>
      </c>
      <c r="G567" t="s">
        <v>20</v>
      </c>
      <c r="H567">
        <v>1.5499999999997272</v>
      </c>
    </row>
    <row r="568" spans="2:8" x14ac:dyDescent="0.25">
      <c r="B568" s="1">
        <v>1</v>
      </c>
      <c r="C568" s="1">
        <v>3375.12</v>
      </c>
      <c r="D568" s="1">
        <v>2782</v>
      </c>
      <c r="E568" s="1">
        <v>0</v>
      </c>
      <c r="F568" s="1" t="str">
        <f t="shared" si="8"/>
        <v>NQ</v>
      </c>
      <c r="G568" t="s">
        <v>20</v>
      </c>
      <c r="H568">
        <v>2.2699999999999818</v>
      </c>
    </row>
    <row r="569" spans="2:8" x14ac:dyDescent="0.25">
      <c r="B569" s="1">
        <v>1</v>
      </c>
      <c r="C569" s="1">
        <v>3376.79</v>
      </c>
      <c r="D569" s="1">
        <v>2783</v>
      </c>
      <c r="E569" s="1">
        <v>0</v>
      </c>
      <c r="F569" s="1" t="str">
        <f t="shared" si="8"/>
        <v>NQ</v>
      </c>
      <c r="G569" t="s">
        <v>20</v>
      </c>
      <c r="H569">
        <v>1.6700000000000728</v>
      </c>
    </row>
    <row r="570" spans="2:8" x14ac:dyDescent="0.25">
      <c r="B570" s="1">
        <v>1</v>
      </c>
      <c r="C570" s="1">
        <v>3378</v>
      </c>
      <c r="D570" s="1">
        <v>2784</v>
      </c>
      <c r="E570" s="1">
        <v>0</v>
      </c>
      <c r="F570" s="1" t="str">
        <f t="shared" si="8"/>
        <v>NQ</v>
      </c>
      <c r="G570" t="s">
        <v>20</v>
      </c>
      <c r="H570">
        <v>1.2100000000000364</v>
      </c>
    </row>
    <row r="571" spans="2:8" x14ac:dyDescent="0.25">
      <c r="B571" s="1">
        <v>1</v>
      </c>
      <c r="C571" s="1">
        <v>3379.6</v>
      </c>
      <c r="D571" s="1">
        <v>2787</v>
      </c>
      <c r="E571" s="1">
        <v>0</v>
      </c>
      <c r="F571" s="1" t="str">
        <f t="shared" si="8"/>
        <v>NQ</v>
      </c>
      <c r="G571" t="s">
        <v>20</v>
      </c>
      <c r="H571">
        <v>1.5999999999999091</v>
      </c>
    </row>
    <row r="572" spans="2:8" x14ac:dyDescent="0.25">
      <c r="B572" s="1">
        <v>1</v>
      </c>
      <c r="C572" s="1">
        <v>3383.03</v>
      </c>
      <c r="D572" s="1">
        <v>2775</v>
      </c>
      <c r="E572" s="1">
        <v>6.1</v>
      </c>
      <c r="F572" s="1" t="str">
        <f t="shared" si="8"/>
        <v>Q</v>
      </c>
      <c r="G572" t="s">
        <v>20</v>
      </c>
      <c r="H572" t="s">
        <v>20</v>
      </c>
    </row>
    <row r="573" spans="2:8" x14ac:dyDescent="0.25">
      <c r="B573" s="1">
        <v>1</v>
      </c>
      <c r="C573" s="1">
        <v>3384.6</v>
      </c>
      <c r="D573" s="1">
        <v>2792</v>
      </c>
      <c r="E573" s="1">
        <v>0</v>
      </c>
      <c r="F573" s="1" t="str">
        <f t="shared" si="8"/>
        <v>NQ</v>
      </c>
      <c r="G573" t="s">
        <v>20</v>
      </c>
      <c r="H573">
        <v>1.569999999999709</v>
      </c>
    </row>
    <row r="574" spans="2:8" x14ac:dyDescent="0.25">
      <c r="B574" s="1">
        <v>1</v>
      </c>
      <c r="C574" s="1">
        <v>3386.44</v>
      </c>
      <c r="D574" s="1">
        <v>2794</v>
      </c>
      <c r="E574" s="1">
        <v>0</v>
      </c>
      <c r="F574" s="1" t="str">
        <f t="shared" si="8"/>
        <v>NQ</v>
      </c>
      <c r="G574" t="s">
        <v>20</v>
      </c>
      <c r="H574">
        <v>1.8400000000001455</v>
      </c>
    </row>
    <row r="575" spans="2:8" x14ac:dyDescent="0.25">
      <c r="B575" s="1">
        <v>1</v>
      </c>
      <c r="C575" s="1">
        <v>3389.24</v>
      </c>
      <c r="D575" s="1">
        <v>2797</v>
      </c>
      <c r="E575" s="1">
        <v>0</v>
      </c>
      <c r="F575" s="1" t="str">
        <f t="shared" si="8"/>
        <v>NQ</v>
      </c>
      <c r="G575" t="s">
        <v>20</v>
      </c>
      <c r="H575">
        <v>2.7999999999997272</v>
      </c>
    </row>
    <row r="576" spans="2:8" x14ac:dyDescent="0.25">
      <c r="B576" s="1">
        <v>1</v>
      </c>
      <c r="C576" s="1">
        <v>3393.21</v>
      </c>
      <c r="D576" s="1">
        <v>2801</v>
      </c>
      <c r="E576" s="1">
        <v>0</v>
      </c>
      <c r="F576" s="1" t="str">
        <f t="shared" si="8"/>
        <v>NQ</v>
      </c>
      <c r="G576" t="s">
        <v>20</v>
      </c>
      <c r="H576">
        <v>3.9700000000002547</v>
      </c>
    </row>
    <row r="577" spans="2:8" x14ac:dyDescent="0.25">
      <c r="B577" s="1">
        <v>1</v>
      </c>
      <c r="C577" s="1">
        <v>3401.1</v>
      </c>
      <c r="D577" s="1">
        <v>2807</v>
      </c>
      <c r="E577" s="1">
        <v>0</v>
      </c>
      <c r="F577" s="1" t="str">
        <f t="shared" si="8"/>
        <v>NQ</v>
      </c>
      <c r="G577" t="s">
        <v>20</v>
      </c>
      <c r="H577">
        <v>7.8899999999998727</v>
      </c>
    </row>
    <row r="578" spans="2:8" x14ac:dyDescent="0.25">
      <c r="B578" s="1">
        <v>1</v>
      </c>
      <c r="C578" s="1">
        <v>3406.48</v>
      </c>
      <c r="D578" s="1">
        <v>2811</v>
      </c>
      <c r="E578" s="1">
        <v>0</v>
      </c>
      <c r="F578" s="1" t="str">
        <f t="shared" si="8"/>
        <v>NQ</v>
      </c>
      <c r="G578" t="s">
        <v>20</v>
      </c>
      <c r="H578">
        <v>5.3800000000001091</v>
      </c>
    </row>
    <row r="579" spans="2:8" x14ac:dyDescent="0.25">
      <c r="B579" s="1">
        <v>1</v>
      </c>
      <c r="C579" s="1">
        <v>3408.9</v>
      </c>
      <c r="D579" s="1">
        <v>2813</v>
      </c>
      <c r="E579" s="1">
        <v>0</v>
      </c>
      <c r="F579" s="1" t="str">
        <f t="shared" si="8"/>
        <v>NQ</v>
      </c>
      <c r="G579" t="s">
        <v>20</v>
      </c>
      <c r="H579">
        <v>2.4200000000000728</v>
      </c>
    </row>
    <row r="580" spans="2:8" x14ac:dyDescent="0.25">
      <c r="B580" s="1">
        <v>1</v>
      </c>
      <c r="C580" s="1">
        <v>3412.64</v>
      </c>
      <c r="D580" s="1">
        <v>2815</v>
      </c>
      <c r="E580" s="1">
        <v>0</v>
      </c>
      <c r="F580" s="1" t="str">
        <f t="shared" ref="F580:F617" si="9">IF(E580&gt;0,"Q","NQ")</f>
        <v>NQ</v>
      </c>
      <c r="G580" t="s">
        <v>20</v>
      </c>
      <c r="H580">
        <v>3.7399999999997817</v>
      </c>
    </row>
    <row r="581" spans="2:8" x14ac:dyDescent="0.25">
      <c r="B581" s="1">
        <v>1</v>
      </c>
      <c r="C581" s="1">
        <v>3413.94</v>
      </c>
      <c r="D581" s="1">
        <v>2816</v>
      </c>
      <c r="E581" s="1">
        <v>0</v>
      </c>
      <c r="F581" s="1" t="str">
        <f t="shared" si="9"/>
        <v>NQ</v>
      </c>
      <c r="G581" t="s">
        <v>20</v>
      </c>
      <c r="H581">
        <v>1.3000000000001819</v>
      </c>
    </row>
    <row r="582" spans="2:8" x14ac:dyDescent="0.25">
      <c r="B582" s="1">
        <v>1</v>
      </c>
      <c r="C582" s="1">
        <v>3415.28</v>
      </c>
      <c r="D582" s="1">
        <v>2818</v>
      </c>
      <c r="E582" s="1">
        <v>0</v>
      </c>
      <c r="F582" s="1" t="str">
        <f t="shared" si="9"/>
        <v>NQ</v>
      </c>
      <c r="G582" t="s">
        <v>20</v>
      </c>
      <c r="H582">
        <v>1.3400000000001455</v>
      </c>
    </row>
    <row r="583" spans="2:8" x14ac:dyDescent="0.25">
      <c r="B583" s="1">
        <v>1</v>
      </c>
      <c r="C583" s="1">
        <v>3429.2</v>
      </c>
      <c r="D583" s="1">
        <v>2830</v>
      </c>
      <c r="E583" s="1">
        <v>0</v>
      </c>
      <c r="F583" s="1" t="str">
        <f t="shared" si="9"/>
        <v>NQ</v>
      </c>
      <c r="G583" t="s">
        <v>20</v>
      </c>
      <c r="H583">
        <v>13.919999999999618</v>
      </c>
    </row>
    <row r="584" spans="2:8" x14ac:dyDescent="0.25">
      <c r="B584" s="1">
        <v>1</v>
      </c>
      <c r="C584" s="1">
        <v>3439.24</v>
      </c>
      <c r="D584" s="1">
        <v>2835</v>
      </c>
      <c r="E584" s="1">
        <v>0</v>
      </c>
      <c r="F584" s="1" t="str">
        <f t="shared" si="9"/>
        <v>NQ</v>
      </c>
      <c r="G584" t="s">
        <v>20</v>
      </c>
      <c r="H584">
        <v>10.039999999999964</v>
      </c>
    </row>
    <row r="585" spans="2:8" x14ac:dyDescent="0.25">
      <c r="B585" s="1">
        <v>1</v>
      </c>
      <c r="C585" s="1">
        <v>3519.42</v>
      </c>
      <c r="D585" s="1">
        <v>2838</v>
      </c>
      <c r="E585" s="1">
        <v>74.3</v>
      </c>
      <c r="F585" s="1" t="str">
        <f t="shared" si="9"/>
        <v>Q</v>
      </c>
      <c r="G585" t="s">
        <v>20</v>
      </c>
      <c r="H585" t="s">
        <v>20</v>
      </c>
    </row>
    <row r="586" spans="2:8" x14ac:dyDescent="0.25">
      <c r="B586" s="1">
        <v>1</v>
      </c>
      <c r="C586" s="1">
        <v>3521.3</v>
      </c>
      <c r="D586" s="1">
        <v>2844</v>
      </c>
      <c r="E586" s="1">
        <v>72.599999999999994</v>
      </c>
      <c r="F586" s="1" t="str">
        <f t="shared" si="9"/>
        <v>Q</v>
      </c>
      <c r="G586">
        <v>1.8800000000001091</v>
      </c>
      <c r="H586" t="s">
        <v>20</v>
      </c>
    </row>
    <row r="587" spans="2:8" x14ac:dyDescent="0.25">
      <c r="B587" s="1">
        <v>1</v>
      </c>
      <c r="C587" s="1">
        <v>3523.02</v>
      </c>
      <c r="D587" s="1">
        <v>2845</v>
      </c>
      <c r="E587" s="1">
        <v>71.7</v>
      </c>
      <c r="F587" s="1" t="str">
        <f t="shared" si="9"/>
        <v>Q</v>
      </c>
      <c r="G587">
        <v>1.7199999999997999</v>
      </c>
      <c r="H587" t="s">
        <v>20</v>
      </c>
    </row>
    <row r="588" spans="2:8" x14ac:dyDescent="0.25">
      <c r="B588" s="1">
        <v>1</v>
      </c>
      <c r="C588" s="1">
        <v>3524.79</v>
      </c>
      <c r="D588" s="1">
        <v>2847</v>
      </c>
      <c r="E588" s="1">
        <v>70.8</v>
      </c>
      <c r="F588" s="1" t="str">
        <f t="shared" si="9"/>
        <v>Q</v>
      </c>
      <c r="G588">
        <v>1.7699999999999818</v>
      </c>
      <c r="H588" t="s">
        <v>20</v>
      </c>
    </row>
    <row r="589" spans="2:8" x14ac:dyDescent="0.25">
      <c r="B589" s="1">
        <v>1</v>
      </c>
      <c r="C589" s="1">
        <v>3526.3</v>
      </c>
      <c r="D589" s="1">
        <v>2849</v>
      </c>
      <c r="E589" s="1">
        <v>69.099999999999994</v>
      </c>
      <c r="F589" s="1" t="str">
        <f t="shared" si="9"/>
        <v>Q</v>
      </c>
      <c r="G589">
        <v>1.5100000000002183</v>
      </c>
      <c r="H589" t="s">
        <v>20</v>
      </c>
    </row>
    <row r="590" spans="2:8" x14ac:dyDescent="0.25">
      <c r="B590" s="1">
        <v>1</v>
      </c>
      <c r="C590" s="1">
        <v>3528.81</v>
      </c>
      <c r="D590" s="1">
        <v>2857</v>
      </c>
      <c r="E590" s="1">
        <v>62.3</v>
      </c>
      <c r="F590" s="1" t="str">
        <f t="shared" si="9"/>
        <v>Q</v>
      </c>
      <c r="G590">
        <v>2.5099999999997635</v>
      </c>
      <c r="H590" t="s">
        <v>20</v>
      </c>
    </row>
    <row r="591" spans="2:8" x14ac:dyDescent="0.25">
      <c r="B591" s="1">
        <v>1</v>
      </c>
      <c r="C591" s="1">
        <v>3530.22</v>
      </c>
      <c r="D591" s="1">
        <v>2863</v>
      </c>
      <c r="E591" s="1">
        <v>56.7</v>
      </c>
      <c r="F591" s="1" t="str">
        <f t="shared" si="9"/>
        <v>Q</v>
      </c>
      <c r="G591">
        <v>1.4099999999998545</v>
      </c>
      <c r="H591" t="s">
        <v>20</v>
      </c>
    </row>
    <row r="592" spans="2:8" x14ac:dyDescent="0.25">
      <c r="B592" s="1">
        <v>1</v>
      </c>
      <c r="C592" s="1">
        <v>3532.74</v>
      </c>
      <c r="D592" s="1">
        <v>2877</v>
      </c>
      <c r="E592" s="1">
        <v>35.200000000000003</v>
      </c>
      <c r="F592" s="1" t="str">
        <f t="shared" si="9"/>
        <v>Q</v>
      </c>
      <c r="G592">
        <v>2.5199999999999818</v>
      </c>
      <c r="H592" t="s">
        <v>20</v>
      </c>
    </row>
    <row r="593" spans="2:8" x14ac:dyDescent="0.25">
      <c r="B593" s="1">
        <v>1</v>
      </c>
      <c r="C593" s="1">
        <v>3533.98</v>
      </c>
      <c r="D593" s="1">
        <v>2878</v>
      </c>
      <c r="E593" s="1">
        <v>34.799999999999997</v>
      </c>
      <c r="F593" s="1" t="str">
        <f t="shared" si="9"/>
        <v>Q</v>
      </c>
      <c r="G593">
        <v>1.2400000000002365</v>
      </c>
      <c r="H593" t="s">
        <v>20</v>
      </c>
    </row>
    <row r="594" spans="2:8" x14ac:dyDescent="0.25">
      <c r="B594" s="1">
        <v>1</v>
      </c>
      <c r="C594" s="1">
        <v>3535.5</v>
      </c>
      <c r="D594" s="1">
        <v>2880</v>
      </c>
      <c r="E594" s="1">
        <v>34.9</v>
      </c>
      <c r="F594" s="1" t="str">
        <f t="shared" si="9"/>
        <v>Q</v>
      </c>
      <c r="G594">
        <v>1.5199999999999818</v>
      </c>
      <c r="H594" t="s">
        <v>20</v>
      </c>
    </row>
    <row r="595" spans="2:8" x14ac:dyDescent="0.25">
      <c r="B595" s="1">
        <v>1</v>
      </c>
      <c r="C595" s="1">
        <v>3537.25</v>
      </c>
      <c r="D595" s="1">
        <v>2895</v>
      </c>
      <c r="E595" s="1">
        <v>14.8</v>
      </c>
      <c r="F595" s="1" t="str">
        <f t="shared" si="9"/>
        <v>Q</v>
      </c>
      <c r="G595">
        <v>1.75</v>
      </c>
      <c r="H595" t="s">
        <v>20</v>
      </c>
    </row>
    <row r="596" spans="2:8" x14ac:dyDescent="0.25">
      <c r="B596" s="1">
        <v>1</v>
      </c>
      <c r="C596" s="1">
        <v>3539.72</v>
      </c>
      <c r="D596" s="1">
        <v>2903</v>
      </c>
      <c r="E596" s="1">
        <v>8.5</v>
      </c>
      <c r="F596" s="1" t="str">
        <f t="shared" si="9"/>
        <v>Q</v>
      </c>
      <c r="G596">
        <v>2.4699999999997999</v>
      </c>
      <c r="H596" t="s">
        <v>20</v>
      </c>
    </row>
    <row r="597" spans="2:8" x14ac:dyDescent="0.25">
      <c r="B597" s="1">
        <v>1</v>
      </c>
      <c r="C597" s="1">
        <v>3540.89</v>
      </c>
      <c r="D597" s="1">
        <v>2905</v>
      </c>
      <c r="E597" s="1">
        <v>5.8</v>
      </c>
      <c r="F597" s="1" t="str">
        <f t="shared" si="9"/>
        <v>Q</v>
      </c>
      <c r="G597">
        <v>1.1700000000000728</v>
      </c>
      <c r="H597" t="s">
        <v>20</v>
      </c>
    </row>
    <row r="598" spans="2:8" x14ac:dyDescent="0.25">
      <c r="B598" s="1">
        <v>1</v>
      </c>
      <c r="C598" s="1">
        <v>3542.74</v>
      </c>
      <c r="D598" s="1">
        <v>2907</v>
      </c>
      <c r="E598" s="1">
        <v>5.0999999999999996</v>
      </c>
      <c r="F598" s="1" t="str">
        <f t="shared" si="9"/>
        <v>Q</v>
      </c>
      <c r="G598">
        <v>1.8499999999999091</v>
      </c>
      <c r="H598" t="s">
        <v>20</v>
      </c>
    </row>
    <row r="599" spans="2:8" x14ac:dyDescent="0.25">
      <c r="B599" s="1">
        <v>1</v>
      </c>
      <c r="C599" s="1">
        <v>3544.05</v>
      </c>
      <c r="D599" s="1">
        <v>2912</v>
      </c>
      <c r="E599" s="1">
        <v>0</v>
      </c>
      <c r="F599" s="1" t="str">
        <f t="shared" si="9"/>
        <v>NQ</v>
      </c>
      <c r="G599" t="s">
        <v>20</v>
      </c>
      <c r="H599">
        <v>1.3100000000004002</v>
      </c>
    </row>
    <row r="600" spans="2:8" x14ac:dyDescent="0.25">
      <c r="B600" s="1">
        <v>1</v>
      </c>
      <c r="C600" s="1">
        <v>3545.3</v>
      </c>
      <c r="D600" s="1">
        <v>2911</v>
      </c>
      <c r="E600" s="1">
        <v>5.6</v>
      </c>
      <c r="F600" s="1" t="str">
        <f t="shared" si="9"/>
        <v>Q</v>
      </c>
      <c r="G600" t="s">
        <v>20</v>
      </c>
      <c r="H600" t="s">
        <v>20</v>
      </c>
    </row>
    <row r="601" spans="2:8" x14ac:dyDescent="0.25">
      <c r="B601" s="1">
        <v>1</v>
      </c>
      <c r="C601" s="1">
        <v>3547.46</v>
      </c>
      <c r="D601" s="1">
        <v>2918</v>
      </c>
      <c r="E601" s="1">
        <v>0</v>
      </c>
      <c r="F601" s="1" t="str">
        <f t="shared" si="9"/>
        <v>NQ</v>
      </c>
      <c r="G601" t="s">
        <v>20</v>
      </c>
      <c r="H601">
        <v>2.1599999999998545</v>
      </c>
    </row>
    <row r="602" spans="2:8" x14ac:dyDescent="0.25">
      <c r="B602" s="1">
        <v>1</v>
      </c>
      <c r="C602" s="1">
        <v>3549.53</v>
      </c>
      <c r="D602" s="1">
        <v>2913</v>
      </c>
      <c r="E602" s="1">
        <v>0</v>
      </c>
      <c r="F602" s="1" t="str">
        <f t="shared" si="9"/>
        <v>NQ</v>
      </c>
      <c r="G602" t="s">
        <v>20</v>
      </c>
      <c r="H602">
        <v>2.0700000000001637</v>
      </c>
    </row>
    <row r="603" spans="2:8" x14ac:dyDescent="0.25">
      <c r="B603" s="1">
        <v>1</v>
      </c>
      <c r="C603" s="1">
        <v>3550.7</v>
      </c>
      <c r="D603" s="1">
        <v>2916</v>
      </c>
      <c r="E603" s="1">
        <v>0</v>
      </c>
      <c r="F603" s="1" t="str">
        <f t="shared" si="9"/>
        <v>NQ</v>
      </c>
      <c r="G603" t="s">
        <v>20</v>
      </c>
      <c r="H603">
        <v>1.169999999999618</v>
      </c>
    </row>
    <row r="604" spans="2:8" x14ac:dyDescent="0.25">
      <c r="B604" s="1">
        <v>1</v>
      </c>
      <c r="C604" s="1">
        <v>3553.08</v>
      </c>
      <c r="D604" s="1">
        <v>2881</v>
      </c>
      <c r="E604" s="1">
        <v>47.9</v>
      </c>
      <c r="F604" s="1" t="str">
        <f t="shared" si="9"/>
        <v>Q</v>
      </c>
      <c r="G604" t="s">
        <v>20</v>
      </c>
      <c r="H604" t="s">
        <v>20</v>
      </c>
    </row>
    <row r="605" spans="2:8" x14ac:dyDescent="0.25">
      <c r="B605" s="1">
        <v>1</v>
      </c>
      <c r="C605" s="1">
        <v>3554.99</v>
      </c>
      <c r="D605" s="1">
        <v>2899</v>
      </c>
      <c r="E605" s="1">
        <v>22.8</v>
      </c>
      <c r="F605" s="1" t="str">
        <f t="shared" si="9"/>
        <v>Q</v>
      </c>
      <c r="G605">
        <v>1.9099999999998545</v>
      </c>
      <c r="H605" t="s">
        <v>20</v>
      </c>
    </row>
    <row r="606" spans="2:8" x14ac:dyDescent="0.25">
      <c r="B606" s="1">
        <v>1</v>
      </c>
      <c r="C606" s="1">
        <v>3556.24</v>
      </c>
      <c r="D606" s="1">
        <v>2909</v>
      </c>
      <c r="E606" s="1">
        <v>7.2</v>
      </c>
      <c r="F606" s="1" t="str">
        <f t="shared" si="9"/>
        <v>Q</v>
      </c>
      <c r="G606">
        <v>1.25</v>
      </c>
      <c r="H606" t="s">
        <v>20</v>
      </c>
    </row>
    <row r="607" spans="2:8" x14ac:dyDescent="0.25">
      <c r="B607" s="1">
        <v>1</v>
      </c>
      <c r="C607" s="1">
        <v>3559.35</v>
      </c>
      <c r="D607" s="1">
        <v>2921</v>
      </c>
      <c r="E607" s="1">
        <v>0</v>
      </c>
      <c r="F607" s="1" t="str">
        <f t="shared" si="9"/>
        <v>NQ</v>
      </c>
      <c r="G607" t="s">
        <v>20</v>
      </c>
      <c r="H607">
        <v>3.1100000000001273</v>
      </c>
    </row>
    <row r="608" spans="2:8" x14ac:dyDescent="0.25">
      <c r="B608" s="1">
        <v>1</v>
      </c>
      <c r="C608" s="1">
        <v>3560.74</v>
      </c>
      <c r="D608" s="1">
        <v>2922</v>
      </c>
      <c r="E608" s="1">
        <v>0</v>
      </c>
      <c r="F608" s="1" t="str">
        <f t="shared" si="9"/>
        <v>NQ</v>
      </c>
      <c r="G608" t="s">
        <v>20</v>
      </c>
      <c r="H608">
        <v>1.3899999999998727</v>
      </c>
    </row>
    <row r="609" spans="2:8" x14ac:dyDescent="0.25">
      <c r="B609" s="1">
        <v>1</v>
      </c>
      <c r="C609" s="1">
        <v>3562.29</v>
      </c>
      <c r="D609" s="1">
        <v>2925</v>
      </c>
      <c r="E609" s="1">
        <v>0</v>
      </c>
      <c r="F609" s="1" t="str">
        <f t="shared" si="9"/>
        <v>NQ</v>
      </c>
      <c r="G609" t="s">
        <v>20</v>
      </c>
      <c r="H609">
        <v>1.5500000000001819</v>
      </c>
    </row>
    <row r="610" spans="2:8" x14ac:dyDescent="0.25">
      <c r="B610" s="1">
        <v>1</v>
      </c>
      <c r="C610" s="1">
        <v>3563.53</v>
      </c>
      <c r="D610" s="1">
        <v>2927</v>
      </c>
      <c r="E610" s="1">
        <v>0</v>
      </c>
      <c r="F610" s="1" t="str">
        <f t="shared" si="9"/>
        <v>NQ</v>
      </c>
      <c r="G610" t="s">
        <v>20</v>
      </c>
      <c r="H610">
        <v>1.2400000000002365</v>
      </c>
    </row>
    <row r="611" spans="2:8" x14ac:dyDescent="0.25">
      <c r="B611" s="1">
        <v>1</v>
      </c>
      <c r="C611" s="1">
        <v>3567.48</v>
      </c>
      <c r="D611" s="1">
        <v>2938</v>
      </c>
      <c r="E611" s="1">
        <v>0</v>
      </c>
      <c r="F611" s="1" t="str">
        <f t="shared" si="9"/>
        <v>NQ</v>
      </c>
      <c r="G611" t="s">
        <v>20</v>
      </c>
      <c r="H611">
        <v>3.9499999999998181</v>
      </c>
    </row>
    <row r="612" spans="2:8" x14ac:dyDescent="0.25">
      <c r="B612" s="1">
        <v>1</v>
      </c>
      <c r="C612" s="1">
        <v>3569.11</v>
      </c>
      <c r="D612" s="1">
        <v>2939</v>
      </c>
      <c r="E612" s="1">
        <v>0</v>
      </c>
      <c r="F612" s="1" t="str">
        <f t="shared" si="9"/>
        <v>NQ</v>
      </c>
      <c r="G612" t="s">
        <v>20</v>
      </c>
      <c r="H612">
        <v>1.6300000000001091</v>
      </c>
    </row>
    <row r="613" spans="2:8" x14ac:dyDescent="0.25">
      <c r="B613" s="1">
        <v>1</v>
      </c>
      <c r="C613" s="1">
        <v>3573.42</v>
      </c>
      <c r="D613" s="1">
        <v>2944</v>
      </c>
      <c r="E613" s="1">
        <v>0</v>
      </c>
      <c r="F613" s="1" t="str">
        <f t="shared" si="9"/>
        <v>NQ</v>
      </c>
      <c r="G613" t="s">
        <v>20</v>
      </c>
      <c r="H613">
        <v>4.3099999999999454</v>
      </c>
    </row>
    <row r="614" spans="2:8" x14ac:dyDescent="0.25">
      <c r="B614" s="1">
        <v>1</v>
      </c>
      <c r="C614" s="1">
        <v>3576.83</v>
      </c>
      <c r="D614" s="1">
        <v>2947</v>
      </c>
      <c r="E614" s="1">
        <v>0</v>
      </c>
      <c r="F614" s="1" t="str">
        <f t="shared" si="9"/>
        <v>NQ</v>
      </c>
      <c r="G614" t="s">
        <v>20</v>
      </c>
      <c r="H614">
        <v>3.4099999999998545</v>
      </c>
    </row>
    <row r="615" spans="2:8" x14ac:dyDescent="0.25">
      <c r="B615" s="1">
        <v>1</v>
      </c>
      <c r="C615" s="1">
        <v>3578.57</v>
      </c>
      <c r="D615" s="1">
        <v>2948</v>
      </c>
      <c r="E615" s="1">
        <v>0</v>
      </c>
      <c r="F615" s="1" t="str">
        <f t="shared" si="9"/>
        <v>NQ</v>
      </c>
      <c r="G615" t="s">
        <v>20</v>
      </c>
      <c r="H615">
        <v>1.7400000000002365</v>
      </c>
    </row>
    <row r="616" spans="2:8" x14ac:dyDescent="0.25">
      <c r="B616" s="1">
        <v>1</v>
      </c>
      <c r="C616" s="1">
        <v>3582.04</v>
      </c>
      <c r="D616" s="1">
        <v>2953</v>
      </c>
      <c r="E616" s="1">
        <v>0</v>
      </c>
      <c r="F616" s="1" t="str">
        <f t="shared" si="9"/>
        <v>NQ</v>
      </c>
      <c r="G616" t="s">
        <v>20</v>
      </c>
      <c r="H616">
        <v>3.4699999999997999</v>
      </c>
    </row>
    <row r="617" spans="2:8" x14ac:dyDescent="0.25">
      <c r="B617" s="1">
        <v>1</v>
      </c>
      <c r="C617" s="1">
        <v>3591.12</v>
      </c>
      <c r="D617" s="1">
        <v>2962</v>
      </c>
      <c r="E617" s="1">
        <v>0</v>
      </c>
      <c r="F617" s="1" t="str">
        <f t="shared" si="9"/>
        <v>NQ</v>
      </c>
      <c r="G617" t="s">
        <v>20</v>
      </c>
      <c r="H617">
        <v>9.0799999999999272</v>
      </c>
    </row>
  </sheetData>
  <sortState ref="B4:E618">
    <sortCondition ref="C4:C6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="80" zoomScaleNormal="80" workbookViewId="0"/>
  </sheetViews>
  <sheetFormatPr defaultColWidth="9.140625" defaultRowHeight="15" x14ac:dyDescent="0.25"/>
  <cols>
    <col min="1" max="1" width="9.7109375" customWidth="1"/>
    <col min="2" max="2" width="11.5703125" bestFit="1" customWidth="1"/>
    <col min="3" max="3" width="18.28515625" bestFit="1" customWidth="1"/>
    <col min="4" max="4" width="14" bestFit="1" customWidth="1"/>
    <col min="5" max="5" width="9.7109375" customWidth="1"/>
    <col min="6" max="6" width="9.85546875" customWidth="1"/>
    <col min="7" max="7" width="10" customWidth="1"/>
    <col min="8" max="8" width="19.28515625" bestFit="1" customWidth="1"/>
    <col min="9" max="9" width="14" bestFit="1" customWidth="1"/>
    <col min="10" max="10" width="18.28515625" bestFit="1" customWidth="1"/>
    <col min="11" max="12" width="14.5703125" bestFit="1" customWidth="1"/>
  </cols>
  <sheetData>
    <row r="1" spans="1:15" ht="15.75" x14ac:dyDescent="0.25">
      <c r="A1" s="11" t="s">
        <v>30</v>
      </c>
    </row>
    <row r="2" spans="1:15" x14ac:dyDescent="0.25">
      <c r="A2" t="s">
        <v>31</v>
      </c>
    </row>
    <row r="3" spans="1:15" x14ac:dyDescent="0.25">
      <c r="A3" t="s">
        <v>32</v>
      </c>
    </row>
    <row r="4" spans="1:15" x14ac:dyDescent="0.25">
      <c r="A4" t="s">
        <v>33</v>
      </c>
    </row>
    <row r="5" spans="1:15" x14ac:dyDescent="0.25">
      <c r="A5" s="12"/>
    </row>
    <row r="6" spans="1:15" ht="15.75" thickBot="1" x14ac:dyDescent="0.3">
      <c r="A6" s="2" t="s">
        <v>34</v>
      </c>
      <c r="B6" s="2" t="s">
        <v>35</v>
      </c>
      <c r="C6" s="3"/>
      <c r="D6" s="3"/>
    </row>
    <row r="7" spans="1:15" x14ac:dyDescent="0.25">
      <c r="A7" s="13">
        <v>2</v>
      </c>
      <c r="B7" s="14">
        <f>_xlfn.PERCENTRANK.EXC(A12:A1000,A7,3)</f>
        <v>0.77300000000000002</v>
      </c>
      <c r="C7" s="15"/>
      <c r="D7" s="16"/>
    </row>
    <row r="9" spans="1:15" ht="20.25" thickBot="1" x14ac:dyDescent="0.35">
      <c r="A9" s="50" t="s">
        <v>36</v>
      </c>
      <c r="B9" s="50"/>
      <c r="C9" s="50" t="s">
        <v>37</v>
      </c>
      <c r="D9" s="50"/>
      <c r="E9" s="50" t="s">
        <v>38</v>
      </c>
      <c r="F9" s="50"/>
      <c r="G9" s="50"/>
      <c r="J9" s="51" t="s">
        <v>39</v>
      </c>
      <c r="K9" s="51"/>
      <c r="O9" s="17"/>
    </row>
    <row r="10" spans="1:15" ht="15.75" thickTop="1" x14ac:dyDescent="0.25">
      <c r="A10" s="33" t="s">
        <v>40</v>
      </c>
      <c r="B10" s="33" t="s">
        <v>41</v>
      </c>
      <c r="C10" s="18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J10" s="1" t="s">
        <v>47</v>
      </c>
      <c r="K10" s="1">
        <f>COUNT(E:E)</f>
        <v>20</v>
      </c>
      <c r="O10" s="17"/>
    </row>
    <row r="11" spans="1:15" x14ac:dyDescent="0.25">
      <c r="A11" s="34"/>
      <c r="B11" s="34"/>
      <c r="C11" s="19"/>
      <c r="D11" s="19"/>
      <c r="E11" s="19"/>
      <c r="F11" s="19"/>
      <c r="G11" s="19"/>
      <c r="H11" s="17"/>
      <c r="J11" s="1" t="s">
        <v>48</v>
      </c>
      <c r="K11" s="1">
        <f>COUNT(F:F)</f>
        <v>2</v>
      </c>
      <c r="O11" s="17"/>
    </row>
    <row r="12" spans="1:15" x14ac:dyDescent="0.25">
      <c r="A12" s="1">
        <v>2.2799999999999727</v>
      </c>
      <c r="B12" s="1" t="s">
        <v>20</v>
      </c>
      <c r="C12" s="19" t="str">
        <f t="shared" ref="C12:C75" si="0">IF(AND(A13="",B13=""),"Red",(IF(AND(A11="",B11=""),"Green",IF(AND(A10="",B10="",A13&gt;A12),"Green",IF(AND(A12="",B12=""),"",IF(C11="Red","Red",IF(MAX(A12,B12)&gt;=$A$7,"Red","Green")))))))</f>
        <v>Green</v>
      </c>
      <c r="D12" s="19" t="str">
        <f>IF(AND(C12="Red",C11="Green"),"Change","")</f>
        <v/>
      </c>
      <c r="E12" s="19" t="str">
        <f>IF(AND(A13="",B13=""),"",IF(D12="Change",IF(AND(B11="",B12=""),1,""),""))</f>
        <v/>
      </c>
      <c r="F12" s="19" t="str">
        <f>IF(AND(D12="Change",E12="",G12=""),1,"")</f>
        <v/>
      </c>
      <c r="G12" s="19" t="str">
        <f>IF(D12="Change",IF(AND(B11&lt;&gt;"",B12&lt;&gt;""),1,""),"")</f>
        <v/>
      </c>
      <c r="H12" s="17"/>
      <c r="J12" s="1" t="s">
        <v>49</v>
      </c>
      <c r="K12" s="1">
        <f>COUNT(G:G)</f>
        <v>10</v>
      </c>
      <c r="O12" s="17"/>
    </row>
    <row r="13" spans="1:15" x14ac:dyDescent="0.25">
      <c r="A13" s="1">
        <v>1.57000000000005</v>
      </c>
      <c r="B13" s="1" t="s">
        <v>20</v>
      </c>
      <c r="C13" s="19" t="str">
        <f t="shared" si="0"/>
        <v>Green</v>
      </c>
      <c r="D13" s="19" t="str">
        <f>IF(AND(C13="Red",C12="Green"),"Change","")</f>
        <v/>
      </c>
      <c r="E13" s="19" t="str">
        <f t="shared" ref="E13:E76" si="1">IF(AND(A14="",B14=""),"",IF(D13="Change",IF(AND(B12="",B13=""),1,""),""))</f>
        <v/>
      </c>
      <c r="F13" s="19" t="str">
        <f t="shared" ref="F13:F76" si="2">IF(AND(D13="Change",E13="",G13=""),1,"")</f>
        <v/>
      </c>
      <c r="G13" s="19" t="str">
        <f t="shared" ref="G13:G76" si="3">IF(D13="Change",IF(AND(B12&lt;&gt;"",B13&lt;&gt;""),1,""),"")</f>
        <v/>
      </c>
      <c r="H13" s="17"/>
      <c r="O13" s="17"/>
    </row>
    <row r="14" spans="1:15" x14ac:dyDescent="0.25">
      <c r="A14" s="1">
        <v>1.3499999999999659</v>
      </c>
      <c r="B14" s="1" t="s">
        <v>20</v>
      </c>
      <c r="C14" s="19" t="str">
        <f t="shared" si="0"/>
        <v>Green</v>
      </c>
      <c r="D14" s="19" t="str">
        <f t="shared" ref="D14:D77" si="4">IF(AND(C14="Red",C13="Green"),"Change","")</f>
        <v/>
      </c>
      <c r="E14" s="19" t="str">
        <f t="shared" si="1"/>
        <v/>
      </c>
      <c r="F14" s="19" t="str">
        <f t="shared" si="2"/>
        <v/>
      </c>
      <c r="G14" s="19" t="str">
        <f t="shared" si="3"/>
        <v/>
      </c>
      <c r="H14" s="52" t="s">
        <v>50</v>
      </c>
      <c r="I14" s="52"/>
      <c r="J14" s="52"/>
      <c r="K14" s="52"/>
      <c r="L14" s="52"/>
    </row>
    <row r="15" spans="1:15" x14ac:dyDescent="0.25">
      <c r="A15" s="1">
        <v>1.3799999999999955</v>
      </c>
      <c r="B15" s="1" t="s">
        <v>20</v>
      </c>
      <c r="C15" s="19" t="str">
        <f t="shared" si="0"/>
        <v>Green</v>
      </c>
      <c r="D15" s="19" t="str">
        <f t="shared" si="4"/>
        <v/>
      </c>
      <c r="E15" s="19" t="str">
        <f t="shared" si="1"/>
        <v/>
      </c>
      <c r="F15" s="19" t="str">
        <f t="shared" si="2"/>
        <v/>
      </c>
      <c r="G15" s="19" t="str">
        <f t="shared" si="3"/>
        <v/>
      </c>
      <c r="H15" s="21" t="s">
        <v>14</v>
      </c>
      <c r="I15" s="22">
        <v>0.5</v>
      </c>
      <c r="J15" s="22">
        <v>1</v>
      </c>
      <c r="K15" s="22">
        <v>1.5</v>
      </c>
      <c r="L15" s="22">
        <v>2</v>
      </c>
      <c r="M15" s="22">
        <v>2.5</v>
      </c>
      <c r="N15" s="22">
        <v>3</v>
      </c>
    </row>
    <row r="16" spans="1:15" x14ac:dyDescent="0.25">
      <c r="A16" s="1">
        <v>1.4200000000000159</v>
      </c>
      <c r="B16" s="1" t="s">
        <v>20</v>
      </c>
      <c r="C16" s="19" t="str">
        <f t="shared" si="0"/>
        <v>Green</v>
      </c>
      <c r="D16" s="19" t="str">
        <f t="shared" si="4"/>
        <v/>
      </c>
      <c r="E16" s="19" t="str">
        <f t="shared" si="1"/>
        <v/>
      </c>
      <c r="F16" s="19" t="str">
        <f t="shared" si="2"/>
        <v/>
      </c>
      <c r="G16" s="19" t="str">
        <f t="shared" si="3"/>
        <v/>
      </c>
      <c r="H16" s="21" t="s">
        <v>35</v>
      </c>
      <c r="I16" s="23">
        <f>B7</f>
        <v>0.77300000000000002</v>
      </c>
      <c r="J16" s="14">
        <v>1.6E-2</v>
      </c>
      <c r="K16" s="14">
        <v>0.39</v>
      </c>
      <c r="L16" s="14">
        <v>0.77300000000000002</v>
      </c>
      <c r="M16" s="24">
        <v>0.93600000000000005</v>
      </c>
      <c r="N16" s="14">
        <v>0.98399999999999999</v>
      </c>
    </row>
    <row r="17" spans="1:14" x14ac:dyDescent="0.25">
      <c r="A17" s="1">
        <v>1.839999999999975</v>
      </c>
      <c r="B17" s="1" t="s">
        <v>20</v>
      </c>
      <c r="C17" s="19" t="str">
        <f t="shared" si="0"/>
        <v>Green</v>
      </c>
      <c r="D17" s="19" t="str">
        <f t="shared" si="4"/>
        <v/>
      </c>
      <c r="E17" s="19" t="str">
        <f t="shared" si="1"/>
        <v/>
      </c>
      <c r="F17" s="19" t="str">
        <f t="shared" si="2"/>
        <v/>
      </c>
      <c r="G17" s="19" t="str">
        <f t="shared" si="3"/>
        <v/>
      </c>
      <c r="H17" s="21" t="s">
        <v>47</v>
      </c>
      <c r="I17" s="1">
        <v>24</v>
      </c>
      <c r="J17" s="1">
        <v>24</v>
      </c>
      <c r="K17" s="1">
        <v>23</v>
      </c>
      <c r="L17" s="1">
        <v>20</v>
      </c>
      <c r="M17" s="25">
        <v>13</v>
      </c>
      <c r="N17" s="25">
        <v>4</v>
      </c>
    </row>
    <row r="18" spans="1:14" x14ac:dyDescent="0.25">
      <c r="A18" s="1">
        <v>1.5400000000000205</v>
      </c>
      <c r="B18" s="1" t="s">
        <v>20</v>
      </c>
      <c r="C18" s="19" t="str">
        <f t="shared" si="0"/>
        <v>Green</v>
      </c>
      <c r="D18" s="19" t="str">
        <f t="shared" si="4"/>
        <v/>
      </c>
      <c r="E18" s="19" t="str">
        <f t="shared" si="1"/>
        <v/>
      </c>
      <c r="F18" s="19" t="str">
        <f t="shared" si="2"/>
        <v/>
      </c>
      <c r="G18" s="19" t="str">
        <f t="shared" si="3"/>
        <v/>
      </c>
      <c r="H18" s="21" t="s">
        <v>48</v>
      </c>
      <c r="I18" s="1">
        <v>3</v>
      </c>
      <c r="J18" s="1">
        <v>3</v>
      </c>
      <c r="K18" s="1">
        <v>3</v>
      </c>
      <c r="L18" s="1">
        <v>2</v>
      </c>
      <c r="M18" s="25">
        <v>5</v>
      </c>
      <c r="N18" s="25">
        <v>9</v>
      </c>
    </row>
    <row r="19" spans="1:14" x14ac:dyDescent="0.25">
      <c r="A19" s="1">
        <v>1.2400000000000091</v>
      </c>
      <c r="B19" s="1" t="s">
        <v>20</v>
      </c>
      <c r="C19" s="19" t="str">
        <f t="shared" si="0"/>
        <v>Green</v>
      </c>
      <c r="D19" s="19" t="str">
        <f t="shared" si="4"/>
        <v/>
      </c>
      <c r="E19" s="19" t="str">
        <f t="shared" si="1"/>
        <v/>
      </c>
      <c r="F19" s="19" t="str">
        <f t="shared" si="2"/>
        <v/>
      </c>
      <c r="G19" s="19" t="str">
        <f t="shared" si="3"/>
        <v/>
      </c>
      <c r="H19" s="21" t="s">
        <v>49</v>
      </c>
      <c r="I19" s="1">
        <v>5</v>
      </c>
      <c r="J19" s="1">
        <v>5</v>
      </c>
      <c r="K19" s="1">
        <v>6</v>
      </c>
      <c r="L19" s="1">
        <v>10</v>
      </c>
      <c r="M19" s="25">
        <v>14</v>
      </c>
      <c r="N19" s="25">
        <v>19</v>
      </c>
    </row>
    <row r="20" spans="1:14" x14ac:dyDescent="0.25">
      <c r="A20" s="1" t="s">
        <v>20</v>
      </c>
      <c r="B20" s="1">
        <v>1.4099999999999682</v>
      </c>
      <c r="C20" s="19" t="str">
        <f t="shared" si="0"/>
        <v>Green</v>
      </c>
      <c r="D20" s="19" t="str">
        <f t="shared" si="4"/>
        <v/>
      </c>
      <c r="E20" s="19" t="str">
        <f t="shared" si="1"/>
        <v/>
      </c>
      <c r="F20" s="19" t="str">
        <f t="shared" si="2"/>
        <v/>
      </c>
      <c r="G20" s="19" t="str">
        <f t="shared" si="3"/>
        <v/>
      </c>
      <c r="H20" s="17"/>
    </row>
    <row r="21" spans="1:14" x14ac:dyDescent="0.25">
      <c r="A21" s="1" t="s">
        <v>20</v>
      </c>
      <c r="B21" s="1">
        <v>2.5200000000000387</v>
      </c>
      <c r="C21" s="19" t="str">
        <f t="shared" si="0"/>
        <v>Red</v>
      </c>
      <c r="D21" s="19" t="str">
        <f t="shared" si="4"/>
        <v>Change</v>
      </c>
      <c r="E21" s="19" t="str">
        <f t="shared" si="1"/>
        <v/>
      </c>
      <c r="F21" s="19" t="str">
        <f t="shared" si="2"/>
        <v/>
      </c>
      <c r="G21" s="19">
        <f t="shared" si="3"/>
        <v>1</v>
      </c>
      <c r="H21" s="17"/>
    </row>
    <row r="22" spans="1:14" x14ac:dyDescent="0.25">
      <c r="A22" s="1" t="s">
        <v>20</v>
      </c>
      <c r="B22" s="1">
        <v>1.4699999999999704</v>
      </c>
      <c r="C22" s="19" t="str">
        <f t="shared" si="0"/>
        <v>Red</v>
      </c>
      <c r="D22" s="19" t="str">
        <f t="shared" si="4"/>
        <v/>
      </c>
      <c r="E22" s="19" t="str">
        <f t="shared" si="1"/>
        <v/>
      </c>
      <c r="F22" s="19" t="str">
        <f t="shared" si="2"/>
        <v/>
      </c>
      <c r="G22" s="19" t="str">
        <f t="shared" si="3"/>
        <v/>
      </c>
    </row>
    <row r="23" spans="1:14" x14ac:dyDescent="0.25">
      <c r="A23" s="1" t="s">
        <v>20</v>
      </c>
      <c r="B23" s="1">
        <v>3.6200000000000045</v>
      </c>
      <c r="C23" s="19" t="str">
        <f t="shared" si="0"/>
        <v>Red</v>
      </c>
      <c r="D23" s="19" t="str">
        <f t="shared" si="4"/>
        <v/>
      </c>
      <c r="E23" s="19" t="str">
        <f t="shared" si="1"/>
        <v/>
      </c>
      <c r="F23" s="19" t="str">
        <f t="shared" si="2"/>
        <v/>
      </c>
      <c r="G23" s="19" t="str">
        <f t="shared" si="3"/>
        <v/>
      </c>
    </row>
    <row r="24" spans="1:14" x14ac:dyDescent="0.25">
      <c r="A24" s="1" t="s">
        <v>20</v>
      </c>
      <c r="B24" s="1">
        <v>7.8899999999999864</v>
      </c>
      <c r="C24" s="19" t="str">
        <f t="shared" si="0"/>
        <v>Red</v>
      </c>
      <c r="D24" s="19" t="str">
        <f t="shared" si="4"/>
        <v/>
      </c>
      <c r="E24" s="19" t="str">
        <f t="shared" si="1"/>
        <v/>
      </c>
      <c r="F24" s="19" t="str">
        <f t="shared" si="2"/>
        <v/>
      </c>
      <c r="G24" s="19" t="str">
        <f t="shared" si="3"/>
        <v/>
      </c>
    </row>
    <row r="25" spans="1:14" x14ac:dyDescent="0.25">
      <c r="A25" s="1" t="s">
        <v>20</v>
      </c>
      <c r="B25" s="1">
        <v>3.660000000000025</v>
      </c>
      <c r="C25" s="19" t="str">
        <f t="shared" si="0"/>
        <v>Red</v>
      </c>
      <c r="D25" s="19" t="str">
        <f t="shared" si="4"/>
        <v/>
      </c>
      <c r="E25" s="19" t="str">
        <f t="shared" si="1"/>
        <v/>
      </c>
      <c r="F25" s="19" t="str">
        <f t="shared" si="2"/>
        <v/>
      </c>
      <c r="G25" s="19" t="str">
        <f t="shared" si="3"/>
        <v/>
      </c>
    </row>
    <row r="26" spans="1:14" x14ac:dyDescent="0.25">
      <c r="A26" s="1" t="s">
        <v>20</v>
      </c>
      <c r="B26" s="1">
        <v>1.9800000000000182</v>
      </c>
      <c r="C26" s="19" t="str">
        <f t="shared" si="0"/>
        <v>Red</v>
      </c>
      <c r="D26" s="19" t="str">
        <f t="shared" si="4"/>
        <v/>
      </c>
      <c r="E26" s="19" t="str">
        <f t="shared" si="1"/>
        <v/>
      </c>
      <c r="F26" s="19" t="str">
        <f t="shared" si="2"/>
        <v/>
      </c>
      <c r="G26" s="19" t="str">
        <f t="shared" si="3"/>
        <v/>
      </c>
    </row>
    <row r="27" spans="1:14" x14ac:dyDescent="0.25">
      <c r="A27" s="1" t="s">
        <v>20</v>
      </c>
      <c r="B27" s="1">
        <v>1.9300000000000068</v>
      </c>
      <c r="C27" s="19" t="str">
        <f t="shared" si="0"/>
        <v>Red</v>
      </c>
      <c r="D27" s="19" t="str">
        <f t="shared" si="4"/>
        <v/>
      </c>
      <c r="E27" s="19" t="str">
        <f t="shared" si="1"/>
        <v/>
      </c>
      <c r="F27" s="19" t="str">
        <f t="shared" si="2"/>
        <v/>
      </c>
      <c r="G27" s="19" t="str">
        <f t="shared" si="3"/>
        <v/>
      </c>
    </row>
    <row r="28" spans="1:14" x14ac:dyDescent="0.25">
      <c r="A28" s="1" t="s">
        <v>20</v>
      </c>
      <c r="B28" s="1">
        <v>3.75</v>
      </c>
      <c r="C28" s="19" t="str">
        <f t="shared" si="0"/>
        <v>Red</v>
      </c>
      <c r="D28" s="19" t="str">
        <f t="shared" si="4"/>
        <v/>
      </c>
      <c r="E28" s="19" t="str">
        <f t="shared" si="1"/>
        <v/>
      </c>
      <c r="F28" s="19" t="str">
        <f t="shared" si="2"/>
        <v/>
      </c>
      <c r="G28" s="19" t="str">
        <f t="shared" si="3"/>
        <v/>
      </c>
    </row>
    <row r="29" spans="1:14" x14ac:dyDescent="0.25">
      <c r="A29" s="1" t="s">
        <v>20</v>
      </c>
      <c r="B29" s="1">
        <v>4.0599999999999454</v>
      </c>
      <c r="C29" s="19" t="str">
        <f t="shared" si="0"/>
        <v>Red</v>
      </c>
      <c r="D29" s="19" t="str">
        <f t="shared" si="4"/>
        <v/>
      </c>
      <c r="E29" s="19" t="str">
        <f t="shared" si="1"/>
        <v/>
      </c>
      <c r="F29" s="19" t="str">
        <f t="shared" si="2"/>
        <v/>
      </c>
      <c r="G29" s="19" t="str">
        <f t="shared" si="3"/>
        <v/>
      </c>
    </row>
    <row r="30" spans="1:14" x14ac:dyDescent="0.25">
      <c r="A30" s="1" t="s">
        <v>20</v>
      </c>
      <c r="B30" s="1">
        <v>6.4000000000000341</v>
      </c>
      <c r="C30" s="19" t="str">
        <f t="shared" si="0"/>
        <v>Red</v>
      </c>
      <c r="D30" s="19" t="str">
        <f t="shared" si="4"/>
        <v/>
      </c>
      <c r="E30" s="19" t="str">
        <f t="shared" si="1"/>
        <v/>
      </c>
      <c r="F30" s="19" t="str">
        <f t="shared" si="2"/>
        <v/>
      </c>
      <c r="G30" s="19" t="str">
        <f t="shared" si="3"/>
        <v/>
      </c>
    </row>
    <row r="31" spans="1:14" x14ac:dyDescent="0.25">
      <c r="A31" s="1" t="s">
        <v>20</v>
      </c>
      <c r="B31" s="1">
        <v>2.3799999999999955</v>
      </c>
      <c r="C31" s="19" t="str">
        <f t="shared" si="0"/>
        <v>Red</v>
      </c>
      <c r="D31" s="19" t="str">
        <f t="shared" si="4"/>
        <v/>
      </c>
      <c r="E31" s="19" t="str">
        <f t="shared" si="1"/>
        <v/>
      </c>
      <c r="F31" s="19" t="str">
        <f t="shared" si="2"/>
        <v/>
      </c>
      <c r="G31" s="19" t="str">
        <f t="shared" si="3"/>
        <v/>
      </c>
    </row>
    <row r="32" spans="1:14" x14ac:dyDescent="0.25">
      <c r="A32" s="1" t="s">
        <v>20</v>
      </c>
      <c r="B32" s="1">
        <v>2.6899999999999977</v>
      </c>
      <c r="C32" s="19" t="str">
        <f t="shared" si="0"/>
        <v>Red</v>
      </c>
      <c r="D32" s="19" t="str">
        <f t="shared" si="4"/>
        <v/>
      </c>
      <c r="E32" s="19" t="str">
        <f t="shared" si="1"/>
        <v/>
      </c>
      <c r="F32" s="19" t="str">
        <f t="shared" si="2"/>
        <v/>
      </c>
      <c r="G32" s="19" t="str">
        <f t="shared" si="3"/>
        <v/>
      </c>
    </row>
    <row r="33" spans="1:7" x14ac:dyDescent="0.25">
      <c r="A33" s="1" t="s">
        <v>20</v>
      </c>
      <c r="B33" s="1">
        <v>0.80000000000001137</v>
      </c>
      <c r="C33" s="19" t="str">
        <f t="shared" si="0"/>
        <v>Red</v>
      </c>
      <c r="D33" s="19" t="str">
        <f t="shared" si="4"/>
        <v/>
      </c>
      <c r="E33" s="19" t="str">
        <f t="shared" si="1"/>
        <v/>
      </c>
      <c r="F33" s="19" t="str">
        <f t="shared" si="2"/>
        <v/>
      </c>
      <c r="G33" s="19" t="str">
        <f t="shared" si="3"/>
        <v/>
      </c>
    </row>
    <row r="34" spans="1:7" x14ac:dyDescent="0.25">
      <c r="A34" s="1" t="s">
        <v>20</v>
      </c>
      <c r="B34" s="1">
        <v>1.0199999999999818</v>
      </c>
      <c r="C34" s="19" t="str">
        <f t="shared" si="0"/>
        <v>Red</v>
      </c>
      <c r="D34" s="19" t="str">
        <f t="shared" si="4"/>
        <v/>
      </c>
      <c r="E34" s="19" t="str">
        <f t="shared" si="1"/>
        <v/>
      </c>
      <c r="F34" s="19" t="str">
        <f t="shared" si="2"/>
        <v/>
      </c>
      <c r="G34" s="19" t="str">
        <f t="shared" si="3"/>
        <v/>
      </c>
    </row>
    <row r="35" spans="1:7" x14ac:dyDescent="0.25">
      <c r="A35" s="1" t="s">
        <v>20</v>
      </c>
      <c r="B35" s="1">
        <v>2.3100000000000023</v>
      </c>
      <c r="C35" s="19" t="str">
        <f t="shared" si="0"/>
        <v>Red</v>
      </c>
      <c r="D35" s="19" t="str">
        <f t="shared" si="4"/>
        <v/>
      </c>
      <c r="E35" s="19" t="str">
        <f t="shared" si="1"/>
        <v/>
      </c>
      <c r="F35" s="19" t="str">
        <f t="shared" si="2"/>
        <v/>
      </c>
      <c r="G35" s="19" t="str">
        <f t="shared" si="3"/>
        <v/>
      </c>
    </row>
    <row r="36" spans="1:7" x14ac:dyDescent="0.25">
      <c r="A36" s="1" t="s">
        <v>20</v>
      </c>
      <c r="B36" s="1">
        <v>8.0600000000000023</v>
      </c>
      <c r="C36" s="19" t="str">
        <f t="shared" si="0"/>
        <v>Red</v>
      </c>
      <c r="D36" s="19" t="str">
        <f t="shared" si="4"/>
        <v/>
      </c>
      <c r="E36" s="19" t="str">
        <f t="shared" si="1"/>
        <v/>
      </c>
      <c r="F36" s="19" t="str">
        <f t="shared" si="2"/>
        <v/>
      </c>
      <c r="G36" s="19" t="str">
        <f t="shared" si="3"/>
        <v/>
      </c>
    </row>
    <row r="37" spans="1:7" x14ac:dyDescent="0.25">
      <c r="A37" s="1" t="s">
        <v>20</v>
      </c>
      <c r="B37" s="1">
        <v>13.20999999999998</v>
      </c>
      <c r="C37" s="19" t="str">
        <f t="shared" si="0"/>
        <v>Red</v>
      </c>
      <c r="D37" s="19" t="str">
        <f t="shared" si="4"/>
        <v/>
      </c>
      <c r="E37" s="19" t="str">
        <f t="shared" si="1"/>
        <v/>
      </c>
      <c r="F37" s="19" t="str">
        <f t="shared" si="2"/>
        <v/>
      </c>
      <c r="G37" s="19" t="str">
        <f t="shared" si="3"/>
        <v/>
      </c>
    </row>
    <row r="38" spans="1:7" x14ac:dyDescent="0.25">
      <c r="A38" s="34" t="s">
        <v>20</v>
      </c>
      <c r="B38" s="34" t="s">
        <v>20</v>
      </c>
      <c r="C38" s="19" t="str">
        <f t="shared" si="0"/>
        <v/>
      </c>
      <c r="D38" s="19" t="str">
        <f t="shared" si="4"/>
        <v/>
      </c>
      <c r="E38" s="19" t="str">
        <f t="shared" si="1"/>
        <v/>
      </c>
      <c r="F38" s="19" t="str">
        <f t="shared" si="2"/>
        <v/>
      </c>
      <c r="G38" s="19" t="str">
        <f t="shared" si="3"/>
        <v/>
      </c>
    </row>
    <row r="39" spans="1:7" x14ac:dyDescent="0.25">
      <c r="A39" s="34">
        <v>2.1100000000000136</v>
      </c>
      <c r="B39" s="34" t="s">
        <v>20</v>
      </c>
      <c r="C39" s="19" t="str">
        <f t="shared" si="0"/>
        <v>Green</v>
      </c>
      <c r="D39" s="19" t="str">
        <f t="shared" si="4"/>
        <v/>
      </c>
      <c r="E39" s="19" t="str">
        <f t="shared" si="1"/>
        <v/>
      </c>
      <c r="F39" s="19" t="str">
        <f t="shared" si="2"/>
        <v/>
      </c>
      <c r="G39" s="19" t="str">
        <f t="shared" si="3"/>
        <v/>
      </c>
    </row>
    <row r="40" spans="1:7" x14ac:dyDescent="0.25">
      <c r="A40" s="34">
        <v>1.3899999999999864</v>
      </c>
      <c r="B40" s="34" t="s">
        <v>20</v>
      </c>
      <c r="C40" s="19" t="str">
        <f t="shared" si="0"/>
        <v>Green</v>
      </c>
      <c r="D40" s="19" t="str">
        <f t="shared" si="4"/>
        <v/>
      </c>
      <c r="E40" s="19" t="str">
        <f t="shared" si="1"/>
        <v/>
      </c>
      <c r="F40" s="19" t="str">
        <f t="shared" si="2"/>
        <v/>
      </c>
      <c r="G40" s="19" t="str">
        <f t="shared" si="3"/>
        <v/>
      </c>
    </row>
    <row r="41" spans="1:7" x14ac:dyDescent="0.25">
      <c r="A41" s="34">
        <v>1.9000000000000909</v>
      </c>
      <c r="B41" s="34" t="s">
        <v>20</v>
      </c>
      <c r="C41" s="19" t="str">
        <f t="shared" si="0"/>
        <v>Green</v>
      </c>
      <c r="D41" s="19" t="str">
        <f t="shared" si="4"/>
        <v/>
      </c>
      <c r="E41" s="19" t="str">
        <f t="shared" si="1"/>
        <v/>
      </c>
      <c r="F41" s="19" t="str">
        <f t="shared" si="2"/>
        <v/>
      </c>
      <c r="G41" s="19" t="str">
        <f t="shared" si="3"/>
        <v/>
      </c>
    </row>
    <row r="42" spans="1:7" x14ac:dyDescent="0.25">
      <c r="A42" s="34">
        <v>2.5099999999999909</v>
      </c>
      <c r="B42" s="34" t="s">
        <v>20</v>
      </c>
      <c r="C42" s="19" t="str">
        <f t="shared" si="0"/>
        <v>Red</v>
      </c>
      <c r="D42" s="19" t="str">
        <f t="shared" si="4"/>
        <v>Change</v>
      </c>
      <c r="E42" s="19">
        <f t="shared" si="1"/>
        <v>1</v>
      </c>
      <c r="F42" s="19" t="str">
        <f t="shared" si="2"/>
        <v/>
      </c>
      <c r="G42" s="19" t="str">
        <f t="shared" si="3"/>
        <v/>
      </c>
    </row>
    <row r="43" spans="1:7" x14ac:dyDescent="0.25">
      <c r="A43" s="34">
        <v>1.1200000000000045</v>
      </c>
      <c r="B43" s="34" t="s">
        <v>20</v>
      </c>
      <c r="C43" s="19" t="str">
        <f t="shared" si="0"/>
        <v>Red</v>
      </c>
      <c r="D43" s="19" t="str">
        <f t="shared" si="4"/>
        <v/>
      </c>
      <c r="E43" s="19" t="str">
        <f t="shared" si="1"/>
        <v/>
      </c>
      <c r="F43" s="19" t="str">
        <f t="shared" si="2"/>
        <v/>
      </c>
      <c r="G43" s="19" t="str">
        <f t="shared" si="3"/>
        <v/>
      </c>
    </row>
    <row r="44" spans="1:7" x14ac:dyDescent="0.25">
      <c r="A44" s="34">
        <v>1.2300000000000182</v>
      </c>
      <c r="B44" s="34" t="s">
        <v>20</v>
      </c>
      <c r="C44" s="19" t="str">
        <f t="shared" si="0"/>
        <v>Red</v>
      </c>
      <c r="D44" s="19" t="str">
        <f t="shared" si="4"/>
        <v/>
      </c>
      <c r="E44" s="19" t="str">
        <f t="shared" si="1"/>
        <v/>
      </c>
      <c r="F44" s="19" t="str">
        <f t="shared" si="2"/>
        <v/>
      </c>
      <c r="G44" s="19" t="str">
        <f t="shared" si="3"/>
        <v/>
      </c>
    </row>
    <row r="45" spans="1:7" x14ac:dyDescent="0.25">
      <c r="A45" s="34">
        <v>1.2399999999998954</v>
      </c>
      <c r="B45" s="34" t="s">
        <v>20</v>
      </c>
      <c r="C45" s="19" t="str">
        <f t="shared" si="0"/>
        <v>Red</v>
      </c>
      <c r="D45" s="19" t="str">
        <f t="shared" si="4"/>
        <v/>
      </c>
      <c r="E45" s="19" t="str">
        <f t="shared" si="1"/>
        <v/>
      </c>
      <c r="F45" s="19" t="str">
        <f t="shared" si="2"/>
        <v/>
      </c>
      <c r="G45" s="19" t="str">
        <f t="shared" si="3"/>
        <v/>
      </c>
    </row>
    <row r="46" spans="1:7" x14ac:dyDescent="0.25">
      <c r="A46" s="34">
        <v>1.9900000000000091</v>
      </c>
      <c r="B46" s="34" t="s">
        <v>20</v>
      </c>
      <c r="C46" s="19" t="str">
        <f t="shared" si="0"/>
        <v>Red</v>
      </c>
      <c r="D46" s="19" t="str">
        <f t="shared" si="4"/>
        <v/>
      </c>
      <c r="E46" s="19" t="str">
        <f t="shared" si="1"/>
        <v/>
      </c>
      <c r="F46" s="19" t="str">
        <f t="shared" si="2"/>
        <v/>
      </c>
      <c r="G46" s="19" t="str">
        <f t="shared" si="3"/>
        <v/>
      </c>
    </row>
    <row r="47" spans="1:7" x14ac:dyDescent="0.25">
      <c r="A47" s="34">
        <v>1.1000000000000227</v>
      </c>
      <c r="B47" s="34" t="s">
        <v>20</v>
      </c>
      <c r="C47" s="19" t="str">
        <f t="shared" si="0"/>
        <v>Red</v>
      </c>
      <c r="D47" s="19" t="str">
        <f t="shared" si="4"/>
        <v/>
      </c>
      <c r="E47" s="19" t="str">
        <f t="shared" si="1"/>
        <v/>
      </c>
      <c r="F47" s="19" t="str">
        <f t="shared" si="2"/>
        <v/>
      </c>
      <c r="G47" s="19" t="str">
        <f t="shared" si="3"/>
        <v/>
      </c>
    </row>
    <row r="48" spans="1:7" x14ac:dyDescent="0.25">
      <c r="A48" s="34">
        <v>1.9300000000000637</v>
      </c>
      <c r="B48" s="34" t="s">
        <v>20</v>
      </c>
      <c r="C48" s="19" t="str">
        <f t="shared" si="0"/>
        <v>Red</v>
      </c>
      <c r="D48" s="19" t="str">
        <f t="shared" si="4"/>
        <v/>
      </c>
      <c r="E48" s="19" t="str">
        <f t="shared" si="1"/>
        <v/>
      </c>
      <c r="F48" s="19" t="str">
        <f t="shared" si="2"/>
        <v/>
      </c>
      <c r="G48" s="19" t="str">
        <f t="shared" si="3"/>
        <v/>
      </c>
    </row>
    <row r="49" spans="1:7" x14ac:dyDescent="0.25">
      <c r="A49" s="34">
        <v>1.4799999999999045</v>
      </c>
      <c r="B49" s="34" t="s">
        <v>20</v>
      </c>
      <c r="C49" s="19" t="str">
        <f t="shared" si="0"/>
        <v>Red</v>
      </c>
      <c r="D49" s="19" t="str">
        <f t="shared" si="4"/>
        <v/>
      </c>
      <c r="E49" s="19" t="str">
        <f t="shared" si="1"/>
        <v/>
      </c>
      <c r="F49" s="19" t="str">
        <f t="shared" si="2"/>
        <v/>
      </c>
      <c r="G49" s="19" t="str">
        <f t="shared" si="3"/>
        <v/>
      </c>
    </row>
    <row r="50" spans="1:7" x14ac:dyDescent="0.25">
      <c r="A50" s="34">
        <v>1.6900000000000546</v>
      </c>
      <c r="B50" s="34" t="s">
        <v>20</v>
      </c>
      <c r="C50" s="19" t="str">
        <f t="shared" si="0"/>
        <v>Red</v>
      </c>
      <c r="D50" s="19" t="str">
        <f t="shared" si="4"/>
        <v/>
      </c>
      <c r="E50" s="19" t="str">
        <f t="shared" si="1"/>
        <v/>
      </c>
      <c r="F50" s="19" t="str">
        <f t="shared" si="2"/>
        <v/>
      </c>
      <c r="G50" s="19" t="str">
        <f t="shared" si="3"/>
        <v/>
      </c>
    </row>
    <row r="51" spans="1:7" x14ac:dyDescent="0.25">
      <c r="A51" s="34">
        <v>1.5299999999999727</v>
      </c>
      <c r="B51" s="34" t="s">
        <v>20</v>
      </c>
      <c r="C51" s="19" t="str">
        <f t="shared" si="0"/>
        <v>Red</v>
      </c>
      <c r="D51" s="19" t="str">
        <f t="shared" si="4"/>
        <v/>
      </c>
      <c r="E51" s="19" t="str">
        <f t="shared" si="1"/>
        <v/>
      </c>
      <c r="F51" s="19" t="str">
        <f t="shared" si="2"/>
        <v/>
      </c>
      <c r="G51" s="19" t="str">
        <f t="shared" si="3"/>
        <v/>
      </c>
    </row>
    <row r="52" spans="1:7" x14ac:dyDescent="0.25">
      <c r="A52" s="34">
        <v>1.7400000000000091</v>
      </c>
      <c r="B52" s="34" t="s">
        <v>20</v>
      </c>
      <c r="C52" s="19" t="str">
        <f t="shared" si="0"/>
        <v>Red</v>
      </c>
      <c r="D52" s="19" t="str">
        <f t="shared" si="4"/>
        <v/>
      </c>
      <c r="E52" s="19" t="str">
        <f t="shared" si="1"/>
        <v/>
      </c>
      <c r="F52" s="19" t="str">
        <f t="shared" si="2"/>
        <v/>
      </c>
      <c r="G52" s="19" t="str">
        <f t="shared" si="3"/>
        <v/>
      </c>
    </row>
    <row r="53" spans="1:7" x14ac:dyDescent="0.25">
      <c r="A53" s="34">
        <v>1.8999999999999773</v>
      </c>
      <c r="B53" s="34" t="s">
        <v>20</v>
      </c>
      <c r="C53" s="19" t="str">
        <f t="shared" si="0"/>
        <v>Red</v>
      </c>
      <c r="D53" s="19" t="str">
        <f t="shared" si="4"/>
        <v/>
      </c>
      <c r="E53" s="19" t="str">
        <f t="shared" si="1"/>
        <v/>
      </c>
      <c r="F53" s="19" t="str">
        <f t="shared" si="2"/>
        <v/>
      </c>
      <c r="G53" s="19" t="str">
        <f t="shared" si="3"/>
        <v/>
      </c>
    </row>
    <row r="54" spans="1:7" x14ac:dyDescent="0.25">
      <c r="A54" s="34">
        <v>1.0800000000000409</v>
      </c>
      <c r="B54" s="34" t="s">
        <v>20</v>
      </c>
      <c r="C54" s="19" t="str">
        <f t="shared" si="0"/>
        <v>Red</v>
      </c>
      <c r="D54" s="19" t="str">
        <f t="shared" si="4"/>
        <v/>
      </c>
      <c r="E54" s="19" t="str">
        <f t="shared" si="1"/>
        <v/>
      </c>
      <c r="F54" s="19" t="str">
        <f t="shared" si="2"/>
        <v/>
      </c>
      <c r="G54" s="19" t="str">
        <f t="shared" si="3"/>
        <v/>
      </c>
    </row>
    <row r="55" spans="1:7" x14ac:dyDescent="0.25">
      <c r="A55" s="34" t="s">
        <v>20</v>
      </c>
      <c r="B55" s="34">
        <v>1.7400000000000091</v>
      </c>
      <c r="C55" s="19" t="str">
        <f t="shared" si="0"/>
        <v>Red</v>
      </c>
      <c r="D55" s="19" t="str">
        <f t="shared" si="4"/>
        <v/>
      </c>
      <c r="E55" s="19" t="str">
        <f t="shared" si="1"/>
        <v/>
      </c>
      <c r="F55" s="19" t="str">
        <f t="shared" si="2"/>
        <v/>
      </c>
      <c r="G55" s="19" t="str">
        <f t="shared" si="3"/>
        <v/>
      </c>
    </row>
    <row r="56" spans="1:7" x14ac:dyDescent="0.25">
      <c r="A56" s="34" t="s">
        <v>20</v>
      </c>
      <c r="B56" s="34">
        <v>1.2100000000000364</v>
      </c>
      <c r="C56" s="19" t="str">
        <f t="shared" si="0"/>
        <v>Red</v>
      </c>
      <c r="D56" s="19" t="str">
        <f t="shared" si="4"/>
        <v/>
      </c>
      <c r="E56" s="19" t="str">
        <f t="shared" si="1"/>
        <v/>
      </c>
      <c r="F56" s="19" t="str">
        <f t="shared" si="2"/>
        <v/>
      </c>
      <c r="G56" s="19" t="str">
        <f t="shared" si="3"/>
        <v/>
      </c>
    </row>
    <row r="57" spans="1:7" x14ac:dyDescent="0.25">
      <c r="A57" s="34" t="s">
        <v>20</v>
      </c>
      <c r="B57" s="34">
        <v>1.67999999999995</v>
      </c>
      <c r="C57" s="19" t="str">
        <f t="shared" si="0"/>
        <v>Red</v>
      </c>
      <c r="D57" s="19" t="str">
        <f t="shared" si="4"/>
        <v/>
      </c>
      <c r="E57" s="19" t="str">
        <f t="shared" si="1"/>
        <v/>
      </c>
      <c r="F57" s="19" t="str">
        <f t="shared" si="2"/>
        <v/>
      </c>
      <c r="G57" s="19" t="str">
        <f t="shared" si="3"/>
        <v/>
      </c>
    </row>
    <row r="58" spans="1:7" x14ac:dyDescent="0.25">
      <c r="A58" s="34" t="s">
        <v>20</v>
      </c>
      <c r="B58" s="34">
        <v>1.3500000000000227</v>
      </c>
      <c r="C58" s="19" t="str">
        <f t="shared" si="0"/>
        <v>Red</v>
      </c>
      <c r="D58" s="19" t="str">
        <f t="shared" si="4"/>
        <v/>
      </c>
      <c r="E58" s="19" t="str">
        <f t="shared" si="1"/>
        <v/>
      </c>
      <c r="F58" s="19" t="str">
        <f t="shared" si="2"/>
        <v/>
      </c>
      <c r="G58" s="19" t="str">
        <f t="shared" si="3"/>
        <v/>
      </c>
    </row>
    <row r="59" spans="1:7" x14ac:dyDescent="0.25">
      <c r="A59" s="34" t="s">
        <v>20</v>
      </c>
      <c r="B59" s="34">
        <v>1.1299999999999955</v>
      </c>
      <c r="C59" s="19" t="str">
        <f t="shared" si="0"/>
        <v>Red</v>
      </c>
      <c r="D59" s="19" t="str">
        <f t="shared" si="4"/>
        <v/>
      </c>
      <c r="E59" s="19" t="str">
        <f t="shared" si="1"/>
        <v/>
      </c>
      <c r="F59" s="19" t="str">
        <f t="shared" si="2"/>
        <v/>
      </c>
      <c r="G59" s="19" t="str">
        <f t="shared" si="3"/>
        <v/>
      </c>
    </row>
    <row r="60" spans="1:7" x14ac:dyDescent="0.25">
      <c r="A60" s="34" t="s">
        <v>20</v>
      </c>
      <c r="B60" s="34">
        <v>2.2699999999999818</v>
      </c>
      <c r="C60" s="19" t="str">
        <f t="shared" si="0"/>
        <v>Red</v>
      </c>
      <c r="D60" s="19" t="str">
        <f t="shared" si="4"/>
        <v/>
      </c>
      <c r="E60" s="19" t="str">
        <f t="shared" si="1"/>
        <v/>
      </c>
      <c r="F60" s="19" t="str">
        <f t="shared" si="2"/>
        <v/>
      </c>
      <c r="G60" s="19" t="str">
        <f t="shared" si="3"/>
        <v/>
      </c>
    </row>
    <row r="61" spans="1:7" x14ac:dyDescent="0.25">
      <c r="A61" s="34" t="s">
        <v>20</v>
      </c>
      <c r="B61" s="34">
        <v>1.5299999999999727</v>
      </c>
      <c r="C61" s="19" t="str">
        <f t="shared" si="0"/>
        <v>Red</v>
      </c>
      <c r="D61" s="19" t="str">
        <f t="shared" si="4"/>
        <v/>
      </c>
      <c r="E61" s="19" t="str">
        <f t="shared" si="1"/>
        <v/>
      </c>
      <c r="F61" s="19" t="str">
        <f t="shared" si="2"/>
        <v/>
      </c>
      <c r="G61" s="19" t="str">
        <f t="shared" si="3"/>
        <v/>
      </c>
    </row>
    <row r="62" spans="1:7" x14ac:dyDescent="0.25">
      <c r="A62" s="34" t="s">
        <v>20</v>
      </c>
      <c r="B62" s="34">
        <v>6.7699999999999818</v>
      </c>
      <c r="C62" s="19" t="str">
        <f t="shared" si="0"/>
        <v>Red</v>
      </c>
      <c r="D62" s="19" t="str">
        <f t="shared" si="4"/>
        <v/>
      </c>
      <c r="E62" s="19" t="str">
        <f t="shared" si="1"/>
        <v/>
      </c>
      <c r="F62" s="19" t="str">
        <f t="shared" si="2"/>
        <v/>
      </c>
      <c r="G62" s="19" t="str">
        <f t="shared" si="3"/>
        <v/>
      </c>
    </row>
    <row r="63" spans="1:7" x14ac:dyDescent="0.25">
      <c r="A63" s="34" t="s">
        <v>20</v>
      </c>
      <c r="B63" s="34">
        <v>4.07000000000005</v>
      </c>
      <c r="C63" s="19" t="str">
        <f t="shared" si="0"/>
        <v>Red</v>
      </c>
      <c r="D63" s="19" t="str">
        <f t="shared" si="4"/>
        <v/>
      </c>
      <c r="E63" s="19" t="str">
        <f t="shared" si="1"/>
        <v/>
      </c>
      <c r="F63" s="19" t="str">
        <f t="shared" si="2"/>
        <v/>
      </c>
      <c r="G63" s="19" t="str">
        <f t="shared" si="3"/>
        <v/>
      </c>
    </row>
    <row r="64" spans="1:7" x14ac:dyDescent="0.25">
      <c r="A64" s="34" t="s">
        <v>20</v>
      </c>
      <c r="B64" s="34">
        <v>2.9600000000000364</v>
      </c>
      <c r="C64" s="19" t="str">
        <f t="shared" si="0"/>
        <v>Red</v>
      </c>
      <c r="D64" s="19" t="str">
        <f t="shared" si="4"/>
        <v/>
      </c>
      <c r="E64" s="19" t="str">
        <f t="shared" si="1"/>
        <v/>
      </c>
      <c r="F64" s="19" t="str">
        <f t="shared" si="2"/>
        <v/>
      </c>
      <c r="G64" s="19" t="str">
        <f t="shared" si="3"/>
        <v/>
      </c>
    </row>
    <row r="65" spans="1:7" x14ac:dyDescent="0.25">
      <c r="A65" s="34" t="s">
        <v>20</v>
      </c>
      <c r="B65" s="34">
        <v>3.1899999999999409</v>
      </c>
      <c r="C65" s="19" t="str">
        <f t="shared" si="0"/>
        <v>Red</v>
      </c>
      <c r="D65" s="19" t="str">
        <f t="shared" si="4"/>
        <v/>
      </c>
      <c r="E65" s="19" t="str">
        <f t="shared" si="1"/>
        <v/>
      </c>
      <c r="F65" s="19" t="str">
        <f t="shared" si="2"/>
        <v/>
      </c>
      <c r="G65" s="19" t="str">
        <f t="shared" si="3"/>
        <v/>
      </c>
    </row>
    <row r="66" spans="1:7" x14ac:dyDescent="0.25">
      <c r="A66" s="34" t="s">
        <v>20</v>
      </c>
      <c r="B66" s="34">
        <v>3.5500000000000682</v>
      </c>
      <c r="C66" s="19" t="str">
        <f t="shared" si="0"/>
        <v>Red</v>
      </c>
      <c r="D66" s="19" t="str">
        <f t="shared" si="4"/>
        <v/>
      </c>
      <c r="E66" s="19" t="str">
        <f t="shared" si="1"/>
        <v/>
      </c>
      <c r="F66" s="19" t="str">
        <f t="shared" si="2"/>
        <v/>
      </c>
      <c r="G66" s="19" t="str">
        <f t="shared" si="3"/>
        <v/>
      </c>
    </row>
    <row r="67" spans="1:7" x14ac:dyDescent="0.25">
      <c r="A67" s="34" t="s">
        <v>20</v>
      </c>
      <c r="B67" s="34">
        <v>3.0499999999999545</v>
      </c>
      <c r="C67" s="19" t="str">
        <f t="shared" si="0"/>
        <v>Red</v>
      </c>
      <c r="D67" s="19" t="str">
        <f t="shared" si="4"/>
        <v/>
      </c>
      <c r="E67" s="19" t="str">
        <f t="shared" si="1"/>
        <v/>
      </c>
      <c r="F67" s="19" t="str">
        <f t="shared" si="2"/>
        <v/>
      </c>
      <c r="G67" s="19" t="str">
        <f t="shared" si="3"/>
        <v/>
      </c>
    </row>
    <row r="68" spans="1:7" x14ac:dyDescent="0.25">
      <c r="A68" s="34" t="s">
        <v>20</v>
      </c>
      <c r="B68" s="34">
        <v>1.6399999999999864</v>
      </c>
      <c r="C68" s="19" t="str">
        <f t="shared" si="0"/>
        <v>Red</v>
      </c>
      <c r="D68" s="19" t="str">
        <f t="shared" si="4"/>
        <v/>
      </c>
      <c r="E68" s="19" t="str">
        <f t="shared" si="1"/>
        <v/>
      </c>
      <c r="F68" s="19" t="str">
        <f t="shared" si="2"/>
        <v/>
      </c>
      <c r="G68" s="19" t="str">
        <f t="shared" si="3"/>
        <v/>
      </c>
    </row>
    <row r="69" spans="1:7" x14ac:dyDescent="0.25">
      <c r="A69" s="34" t="s">
        <v>20</v>
      </c>
      <c r="B69" s="34">
        <v>5.4400000000000546</v>
      </c>
      <c r="C69" s="19" t="str">
        <f t="shared" si="0"/>
        <v>Red</v>
      </c>
      <c r="D69" s="19" t="str">
        <f t="shared" si="4"/>
        <v/>
      </c>
      <c r="E69" s="19" t="str">
        <f t="shared" si="1"/>
        <v/>
      </c>
      <c r="F69" s="19" t="str">
        <f t="shared" si="2"/>
        <v/>
      </c>
      <c r="G69" s="19" t="str">
        <f t="shared" si="3"/>
        <v/>
      </c>
    </row>
    <row r="70" spans="1:7" x14ac:dyDescent="0.25">
      <c r="A70" s="34" t="s">
        <v>20</v>
      </c>
      <c r="B70" s="34">
        <v>4.4599999999999227</v>
      </c>
      <c r="C70" s="19" t="str">
        <f t="shared" si="0"/>
        <v>Red</v>
      </c>
      <c r="D70" s="19" t="str">
        <f t="shared" si="4"/>
        <v/>
      </c>
      <c r="E70" s="19" t="str">
        <f t="shared" si="1"/>
        <v/>
      </c>
      <c r="F70" s="19" t="str">
        <f t="shared" si="2"/>
        <v/>
      </c>
      <c r="G70" s="19" t="str">
        <f t="shared" si="3"/>
        <v/>
      </c>
    </row>
    <row r="71" spans="1:7" x14ac:dyDescent="0.25">
      <c r="A71" s="34" t="s">
        <v>20</v>
      </c>
      <c r="B71" s="34">
        <v>1.3500000000000227</v>
      </c>
      <c r="C71" s="19" t="str">
        <f t="shared" si="0"/>
        <v>Red</v>
      </c>
      <c r="D71" s="19" t="str">
        <f t="shared" si="4"/>
        <v/>
      </c>
      <c r="E71" s="19" t="str">
        <f t="shared" si="1"/>
        <v/>
      </c>
      <c r="F71" s="19" t="str">
        <f t="shared" si="2"/>
        <v/>
      </c>
      <c r="G71" s="19" t="str">
        <f t="shared" si="3"/>
        <v/>
      </c>
    </row>
    <row r="72" spans="1:7" x14ac:dyDescent="0.25">
      <c r="A72" s="34" t="s">
        <v>20</v>
      </c>
      <c r="B72" s="34">
        <v>11.620000000000005</v>
      </c>
      <c r="C72" s="19" t="str">
        <f t="shared" si="0"/>
        <v>Red</v>
      </c>
      <c r="D72" s="19" t="str">
        <f t="shared" si="4"/>
        <v/>
      </c>
      <c r="E72" s="19" t="str">
        <f t="shared" si="1"/>
        <v/>
      </c>
      <c r="F72" s="19" t="str">
        <f t="shared" si="2"/>
        <v/>
      </c>
      <c r="G72" s="19" t="str">
        <f t="shared" si="3"/>
        <v/>
      </c>
    </row>
    <row r="73" spans="1:7" x14ac:dyDescent="0.25">
      <c r="A73" s="34" t="s">
        <v>20</v>
      </c>
      <c r="B73" s="34" t="s">
        <v>20</v>
      </c>
      <c r="C73" s="19" t="str">
        <f t="shared" si="0"/>
        <v/>
      </c>
      <c r="D73" s="19" t="str">
        <f t="shared" si="4"/>
        <v/>
      </c>
      <c r="E73" s="19" t="str">
        <f t="shared" si="1"/>
        <v/>
      </c>
      <c r="F73" s="19" t="str">
        <f t="shared" si="2"/>
        <v/>
      </c>
      <c r="G73" s="19" t="str">
        <f t="shared" si="3"/>
        <v/>
      </c>
    </row>
    <row r="74" spans="1:7" x14ac:dyDescent="0.25">
      <c r="A74" s="34">
        <v>2.1299999999999955</v>
      </c>
      <c r="B74" s="34" t="s">
        <v>20</v>
      </c>
      <c r="C74" s="19" t="str">
        <f t="shared" si="0"/>
        <v>Green</v>
      </c>
      <c r="D74" s="19" t="str">
        <f t="shared" si="4"/>
        <v/>
      </c>
      <c r="E74" s="19" t="str">
        <f t="shared" si="1"/>
        <v/>
      </c>
      <c r="F74" s="19" t="str">
        <f t="shared" si="2"/>
        <v/>
      </c>
      <c r="G74" s="19" t="str">
        <f t="shared" si="3"/>
        <v/>
      </c>
    </row>
    <row r="75" spans="1:7" x14ac:dyDescent="0.25">
      <c r="A75" s="34">
        <v>1.5600000000000591</v>
      </c>
      <c r="B75" s="34" t="s">
        <v>20</v>
      </c>
      <c r="C75" s="19" t="str">
        <f t="shared" si="0"/>
        <v>Green</v>
      </c>
      <c r="D75" s="19" t="str">
        <f t="shared" si="4"/>
        <v/>
      </c>
      <c r="E75" s="19" t="str">
        <f t="shared" si="1"/>
        <v/>
      </c>
      <c r="F75" s="19" t="str">
        <f t="shared" si="2"/>
        <v/>
      </c>
      <c r="G75" s="19" t="str">
        <f t="shared" si="3"/>
        <v/>
      </c>
    </row>
    <row r="76" spans="1:7" x14ac:dyDescent="0.25">
      <c r="A76" s="34">
        <v>1.7099999999999227</v>
      </c>
      <c r="B76" s="34" t="s">
        <v>20</v>
      </c>
      <c r="C76" s="19" t="str">
        <f t="shared" ref="C76:C139" si="5">IF(AND(A77="",B77=""),"Red",(IF(AND(A75="",B75=""),"Green",IF(AND(A74="",B74="",A77&gt;A76),"Green",IF(AND(A76="",B76=""),"",IF(C75="Red","Red",IF(MAX(A76,B76)&gt;=$A$7,"Red","Green")))))))</f>
        <v>Green</v>
      </c>
      <c r="D76" s="19" t="str">
        <f t="shared" si="4"/>
        <v/>
      </c>
      <c r="E76" s="19" t="str">
        <f t="shared" si="1"/>
        <v/>
      </c>
      <c r="F76" s="19" t="str">
        <f t="shared" si="2"/>
        <v/>
      </c>
      <c r="G76" s="19" t="str">
        <f t="shared" si="3"/>
        <v/>
      </c>
    </row>
    <row r="77" spans="1:7" x14ac:dyDescent="0.25">
      <c r="A77" s="34">
        <v>1.8100000000000591</v>
      </c>
      <c r="B77" s="34" t="s">
        <v>20</v>
      </c>
      <c r="C77" s="19" t="str">
        <f t="shared" si="5"/>
        <v>Green</v>
      </c>
      <c r="D77" s="19" t="str">
        <f t="shared" si="4"/>
        <v/>
      </c>
      <c r="E77" s="19" t="str">
        <f t="shared" ref="E77:E140" si="6">IF(AND(A78="",B78=""),"",IF(D77="Change",IF(AND(B76="",B77=""),1,""),""))</f>
        <v/>
      </c>
      <c r="F77" s="19" t="str">
        <f t="shared" ref="F77:F140" si="7">IF(AND(D77="Change",E77="",G77=""),1,"")</f>
        <v/>
      </c>
      <c r="G77" s="19" t="str">
        <f t="shared" ref="G77:G140" si="8">IF(D77="Change",IF(AND(B76&lt;&gt;"",B77&lt;&gt;""),1,""),"")</f>
        <v/>
      </c>
    </row>
    <row r="78" spans="1:7" x14ac:dyDescent="0.25">
      <c r="A78" s="34">
        <v>1.2799999999999727</v>
      </c>
      <c r="B78" s="34" t="s">
        <v>20</v>
      </c>
      <c r="C78" s="19" t="str">
        <f t="shared" si="5"/>
        <v>Green</v>
      </c>
      <c r="D78" s="19" t="str">
        <f t="shared" ref="D78:D141" si="9">IF(AND(C78="Red",C77="Green"),"Change","")</f>
        <v/>
      </c>
      <c r="E78" s="19" t="str">
        <f t="shared" si="6"/>
        <v/>
      </c>
      <c r="F78" s="19" t="str">
        <f t="shared" si="7"/>
        <v/>
      </c>
      <c r="G78" s="19" t="str">
        <f t="shared" si="8"/>
        <v/>
      </c>
    </row>
    <row r="79" spans="1:7" x14ac:dyDescent="0.25">
      <c r="A79" s="34">
        <v>1.6699999999999591</v>
      </c>
      <c r="B79" s="34" t="s">
        <v>20</v>
      </c>
      <c r="C79" s="19" t="str">
        <f t="shared" si="5"/>
        <v>Green</v>
      </c>
      <c r="D79" s="19" t="str">
        <f t="shared" si="9"/>
        <v/>
      </c>
      <c r="E79" s="19" t="str">
        <f t="shared" si="6"/>
        <v/>
      </c>
      <c r="F79" s="19" t="str">
        <f t="shared" si="7"/>
        <v/>
      </c>
      <c r="G79" s="19" t="str">
        <f t="shared" si="8"/>
        <v/>
      </c>
    </row>
    <row r="80" spans="1:7" x14ac:dyDescent="0.25">
      <c r="A80" s="34">
        <v>2.5600000000000591</v>
      </c>
      <c r="B80" s="34" t="s">
        <v>20</v>
      </c>
      <c r="C80" s="19" t="str">
        <f t="shared" si="5"/>
        <v>Red</v>
      </c>
      <c r="D80" s="19" t="str">
        <f t="shared" si="9"/>
        <v>Change</v>
      </c>
      <c r="E80" s="19">
        <f t="shared" si="6"/>
        <v>1</v>
      </c>
      <c r="F80" s="19" t="str">
        <f t="shared" si="7"/>
        <v/>
      </c>
      <c r="G80" s="19" t="str">
        <f t="shared" si="8"/>
        <v/>
      </c>
    </row>
    <row r="81" spans="1:7" x14ac:dyDescent="0.25">
      <c r="A81" s="34">
        <v>1.1499999999999773</v>
      </c>
      <c r="B81" s="34" t="s">
        <v>20</v>
      </c>
      <c r="C81" s="19" t="str">
        <f t="shared" si="5"/>
        <v>Red</v>
      </c>
      <c r="D81" s="19" t="str">
        <f t="shared" si="9"/>
        <v/>
      </c>
      <c r="E81" s="19" t="str">
        <f t="shared" si="6"/>
        <v/>
      </c>
      <c r="F81" s="19" t="str">
        <f t="shared" si="7"/>
        <v/>
      </c>
      <c r="G81" s="19" t="str">
        <f t="shared" si="8"/>
        <v/>
      </c>
    </row>
    <row r="82" spans="1:7" x14ac:dyDescent="0.25">
      <c r="A82" s="34">
        <v>1.3400000000000318</v>
      </c>
      <c r="B82" s="34" t="s">
        <v>20</v>
      </c>
      <c r="C82" s="19" t="str">
        <f t="shared" si="5"/>
        <v>Red</v>
      </c>
      <c r="D82" s="19" t="str">
        <f t="shared" si="9"/>
        <v/>
      </c>
      <c r="E82" s="19" t="str">
        <f t="shared" si="6"/>
        <v/>
      </c>
      <c r="F82" s="19" t="str">
        <f t="shared" si="7"/>
        <v/>
      </c>
      <c r="G82" s="19" t="str">
        <f t="shared" si="8"/>
        <v/>
      </c>
    </row>
    <row r="83" spans="1:7" x14ac:dyDescent="0.25">
      <c r="A83" s="34">
        <v>1.3700000000000045</v>
      </c>
      <c r="B83" s="34" t="s">
        <v>20</v>
      </c>
      <c r="C83" s="19" t="str">
        <f t="shared" si="5"/>
        <v>Red</v>
      </c>
      <c r="D83" s="19" t="str">
        <f t="shared" si="9"/>
        <v/>
      </c>
      <c r="E83" s="19" t="str">
        <f t="shared" si="6"/>
        <v/>
      </c>
      <c r="F83" s="19" t="str">
        <f t="shared" si="7"/>
        <v/>
      </c>
      <c r="G83" s="19" t="str">
        <f t="shared" si="8"/>
        <v/>
      </c>
    </row>
    <row r="84" spans="1:7" x14ac:dyDescent="0.25">
      <c r="A84" s="34" t="s">
        <v>20</v>
      </c>
      <c r="B84" s="34">
        <v>2.6299999999999955</v>
      </c>
      <c r="C84" s="19" t="str">
        <f t="shared" si="5"/>
        <v>Red</v>
      </c>
      <c r="D84" s="19" t="str">
        <f t="shared" si="9"/>
        <v/>
      </c>
      <c r="E84" s="19" t="str">
        <f t="shared" si="6"/>
        <v/>
      </c>
      <c r="F84" s="19" t="str">
        <f t="shared" si="7"/>
        <v/>
      </c>
      <c r="G84" s="19" t="str">
        <f t="shared" si="8"/>
        <v/>
      </c>
    </row>
    <row r="85" spans="1:7" x14ac:dyDescent="0.25">
      <c r="A85" s="34" t="s">
        <v>20</v>
      </c>
      <c r="B85" s="34" t="s">
        <v>20</v>
      </c>
      <c r="C85" s="19" t="str">
        <f t="shared" si="5"/>
        <v/>
      </c>
      <c r="D85" s="19" t="str">
        <f t="shared" si="9"/>
        <v/>
      </c>
      <c r="E85" s="19" t="str">
        <f t="shared" si="6"/>
        <v/>
      </c>
      <c r="F85" s="19" t="str">
        <f t="shared" si="7"/>
        <v/>
      </c>
      <c r="G85" s="19" t="str">
        <f t="shared" si="8"/>
        <v/>
      </c>
    </row>
    <row r="86" spans="1:7" x14ac:dyDescent="0.25">
      <c r="A86" s="34">
        <v>2</v>
      </c>
      <c r="B86" s="34" t="s">
        <v>20</v>
      </c>
      <c r="C86" s="19" t="str">
        <f t="shared" si="5"/>
        <v>Green</v>
      </c>
      <c r="D86" s="19" t="str">
        <f t="shared" si="9"/>
        <v/>
      </c>
      <c r="E86" s="19" t="str">
        <f t="shared" si="6"/>
        <v/>
      </c>
      <c r="F86" s="19" t="str">
        <f t="shared" si="7"/>
        <v/>
      </c>
      <c r="G86" s="19" t="str">
        <f t="shared" si="8"/>
        <v/>
      </c>
    </row>
    <row r="87" spans="1:7" x14ac:dyDescent="0.25">
      <c r="A87" s="34">
        <v>1.7100000000000364</v>
      </c>
      <c r="B87" s="34" t="s">
        <v>20</v>
      </c>
      <c r="C87" s="19" t="str">
        <f t="shared" si="5"/>
        <v>Green</v>
      </c>
      <c r="D87" s="19" t="str">
        <f t="shared" si="9"/>
        <v/>
      </c>
      <c r="E87" s="19" t="str">
        <f t="shared" si="6"/>
        <v/>
      </c>
      <c r="F87" s="19" t="str">
        <f t="shared" si="7"/>
        <v/>
      </c>
      <c r="G87" s="19" t="str">
        <f t="shared" si="8"/>
        <v/>
      </c>
    </row>
    <row r="88" spans="1:7" x14ac:dyDescent="0.25">
      <c r="A88" s="34">
        <v>1.5599999999999454</v>
      </c>
      <c r="B88" s="34" t="s">
        <v>20</v>
      </c>
      <c r="C88" s="19" t="str">
        <f t="shared" si="5"/>
        <v>Green</v>
      </c>
      <c r="D88" s="19" t="str">
        <f t="shared" si="9"/>
        <v/>
      </c>
      <c r="E88" s="19" t="str">
        <f t="shared" si="6"/>
        <v/>
      </c>
      <c r="F88" s="19" t="str">
        <f t="shared" si="7"/>
        <v/>
      </c>
      <c r="G88" s="19" t="str">
        <f t="shared" si="8"/>
        <v/>
      </c>
    </row>
    <row r="89" spans="1:7" x14ac:dyDescent="0.25">
      <c r="A89" s="34">
        <v>1.57000000000005</v>
      </c>
      <c r="B89" s="34" t="s">
        <v>20</v>
      </c>
      <c r="C89" s="19" t="str">
        <f t="shared" si="5"/>
        <v>Green</v>
      </c>
      <c r="D89" s="19" t="str">
        <f t="shared" si="9"/>
        <v/>
      </c>
      <c r="E89" s="19" t="str">
        <f t="shared" si="6"/>
        <v/>
      </c>
      <c r="F89" s="19" t="str">
        <f t="shared" si="7"/>
        <v/>
      </c>
      <c r="G89" s="19" t="str">
        <f t="shared" si="8"/>
        <v/>
      </c>
    </row>
    <row r="90" spans="1:7" x14ac:dyDescent="0.25">
      <c r="A90" s="34">
        <v>1.5699999999999363</v>
      </c>
      <c r="B90" s="34" t="s">
        <v>20</v>
      </c>
      <c r="C90" s="19" t="str">
        <f t="shared" si="5"/>
        <v>Green</v>
      </c>
      <c r="D90" s="19" t="str">
        <f t="shared" si="9"/>
        <v/>
      </c>
      <c r="E90" s="19" t="str">
        <f t="shared" si="6"/>
        <v/>
      </c>
      <c r="F90" s="19" t="str">
        <f t="shared" si="7"/>
        <v/>
      </c>
      <c r="G90" s="19" t="str">
        <f t="shared" si="8"/>
        <v/>
      </c>
    </row>
    <row r="91" spans="1:7" x14ac:dyDescent="0.25">
      <c r="A91" s="34">
        <v>1.8500000000000227</v>
      </c>
      <c r="B91" s="34" t="s">
        <v>20</v>
      </c>
      <c r="C91" s="19" t="str">
        <f t="shared" si="5"/>
        <v>Green</v>
      </c>
      <c r="D91" s="19" t="str">
        <f t="shared" si="9"/>
        <v/>
      </c>
      <c r="E91" s="19" t="str">
        <f t="shared" si="6"/>
        <v/>
      </c>
      <c r="F91" s="19" t="str">
        <f t="shared" si="7"/>
        <v/>
      </c>
      <c r="G91" s="19" t="str">
        <f t="shared" si="8"/>
        <v/>
      </c>
    </row>
    <row r="92" spans="1:7" x14ac:dyDescent="0.25">
      <c r="A92" s="34">
        <v>2.0800000000000409</v>
      </c>
      <c r="B92" s="34" t="s">
        <v>20</v>
      </c>
      <c r="C92" s="19" t="str">
        <f t="shared" si="5"/>
        <v>Red</v>
      </c>
      <c r="D92" s="19" t="str">
        <f t="shared" si="9"/>
        <v>Change</v>
      </c>
      <c r="E92" s="19">
        <f t="shared" si="6"/>
        <v>1</v>
      </c>
      <c r="F92" s="19" t="str">
        <f t="shared" si="7"/>
        <v/>
      </c>
      <c r="G92" s="19" t="str">
        <f t="shared" si="8"/>
        <v/>
      </c>
    </row>
    <row r="93" spans="1:7" x14ac:dyDescent="0.25">
      <c r="A93" s="34">
        <v>1.2099999999999227</v>
      </c>
      <c r="B93" s="34" t="s">
        <v>20</v>
      </c>
      <c r="C93" s="19" t="str">
        <f t="shared" si="5"/>
        <v>Red</v>
      </c>
      <c r="D93" s="19" t="str">
        <f t="shared" si="9"/>
        <v/>
      </c>
      <c r="E93" s="19" t="str">
        <f t="shared" si="6"/>
        <v/>
      </c>
      <c r="F93" s="19" t="str">
        <f t="shared" si="7"/>
        <v/>
      </c>
      <c r="G93" s="19" t="str">
        <f t="shared" si="8"/>
        <v/>
      </c>
    </row>
    <row r="94" spans="1:7" x14ac:dyDescent="0.25">
      <c r="A94" s="34" t="s">
        <v>20</v>
      </c>
      <c r="B94" s="34">
        <v>3.5600000000000591</v>
      </c>
      <c r="C94" s="19" t="str">
        <f t="shared" si="5"/>
        <v>Red</v>
      </c>
      <c r="D94" s="19" t="str">
        <f t="shared" si="9"/>
        <v/>
      </c>
      <c r="E94" s="19" t="str">
        <f t="shared" si="6"/>
        <v/>
      </c>
      <c r="F94" s="19" t="str">
        <f t="shared" si="7"/>
        <v/>
      </c>
      <c r="G94" s="19" t="str">
        <f t="shared" si="8"/>
        <v/>
      </c>
    </row>
    <row r="95" spans="1:7" x14ac:dyDescent="0.25">
      <c r="A95" s="34" t="s">
        <v>20</v>
      </c>
      <c r="B95" s="34">
        <v>4.4700000000000273</v>
      </c>
      <c r="C95" s="19" t="str">
        <f t="shared" si="5"/>
        <v>Red</v>
      </c>
      <c r="D95" s="19" t="str">
        <f t="shared" si="9"/>
        <v/>
      </c>
      <c r="E95" s="19" t="str">
        <f t="shared" si="6"/>
        <v/>
      </c>
      <c r="F95" s="19" t="str">
        <f t="shared" si="7"/>
        <v/>
      </c>
      <c r="G95" s="19" t="str">
        <f t="shared" si="8"/>
        <v/>
      </c>
    </row>
    <row r="96" spans="1:7" x14ac:dyDescent="0.25">
      <c r="A96" s="34" t="s">
        <v>20</v>
      </c>
      <c r="B96" s="34">
        <v>2.1499999999999773</v>
      </c>
      <c r="C96" s="19" t="str">
        <f t="shared" si="5"/>
        <v>Red</v>
      </c>
      <c r="D96" s="19" t="str">
        <f t="shared" si="9"/>
        <v/>
      </c>
      <c r="E96" s="19" t="str">
        <f t="shared" si="6"/>
        <v/>
      </c>
      <c r="F96" s="19" t="str">
        <f t="shared" si="7"/>
        <v/>
      </c>
      <c r="G96" s="19" t="str">
        <f t="shared" si="8"/>
        <v/>
      </c>
    </row>
    <row r="97" spans="1:7" x14ac:dyDescent="0.25">
      <c r="A97" s="34" t="s">
        <v>20</v>
      </c>
      <c r="B97" s="34">
        <v>3.6599999999999682</v>
      </c>
      <c r="C97" s="19" t="str">
        <f t="shared" si="5"/>
        <v>Red</v>
      </c>
      <c r="D97" s="19" t="str">
        <f t="shared" si="9"/>
        <v/>
      </c>
      <c r="E97" s="19" t="str">
        <f t="shared" si="6"/>
        <v/>
      </c>
      <c r="F97" s="19" t="str">
        <f t="shared" si="7"/>
        <v/>
      </c>
      <c r="G97" s="19" t="str">
        <f t="shared" si="8"/>
        <v/>
      </c>
    </row>
    <row r="98" spans="1:7" x14ac:dyDescent="0.25">
      <c r="A98" s="34" t="s">
        <v>20</v>
      </c>
      <c r="B98" s="34">
        <v>2.8700000000000045</v>
      </c>
      <c r="C98" s="19" t="str">
        <f t="shared" si="5"/>
        <v>Red</v>
      </c>
      <c r="D98" s="19" t="str">
        <f t="shared" si="9"/>
        <v/>
      </c>
      <c r="E98" s="19" t="str">
        <f t="shared" si="6"/>
        <v/>
      </c>
      <c r="F98" s="19" t="str">
        <f t="shared" si="7"/>
        <v/>
      </c>
      <c r="G98" s="19" t="str">
        <f t="shared" si="8"/>
        <v/>
      </c>
    </row>
    <row r="99" spans="1:7" x14ac:dyDescent="0.25">
      <c r="A99" s="34" t="s">
        <v>20</v>
      </c>
      <c r="B99" s="34">
        <v>1.0800000000000409</v>
      </c>
      <c r="C99" s="19" t="str">
        <f t="shared" si="5"/>
        <v>Red</v>
      </c>
      <c r="D99" s="19" t="str">
        <f t="shared" si="9"/>
        <v/>
      </c>
      <c r="E99" s="19" t="str">
        <f t="shared" si="6"/>
        <v/>
      </c>
      <c r="F99" s="19" t="str">
        <f t="shared" si="7"/>
        <v/>
      </c>
      <c r="G99" s="19" t="str">
        <f t="shared" si="8"/>
        <v/>
      </c>
    </row>
    <row r="100" spans="1:7" x14ac:dyDescent="0.25">
      <c r="A100" s="34" t="s">
        <v>20</v>
      </c>
      <c r="B100" s="34">
        <v>1.6499999999999773</v>
      </c>
      <c r="C100" s="19" t="str">
        <f t="shared" si="5"/>
        <v>Red</v>
      </c>
      <c r="D100" s="19" t="str">
        <f t="shared" si="9"/>
        <v/>
      </c>
      <c r="E100" s="19" t="str">
        <f t="shared" si="6"/>
        <v/>
      </c>
      <c r="F100" s="19" t="str">
        <f t="shared" si="7"/>
        <v/>
      </c>
      <c r="G100" s="19" t="str">
        <f t="shared" si="8"/>
        <v/>
      </c>
    </row>
    <row r="101" spans="1:7" x14ac:dyDescent="0.25">
      <c r="A101" s="34" t="s">
        <v>20</v>
      </c>
      <c r="B101" s="34">
        <v>1.1499999999999773</v>
      </c>
      <c r="C101" s="19" t="str">
        <f t="shared" si="5"/>
        <v>Red</v>
      </c>
      <c r="D101" s="19" t="str">
        <f t="shared" si="9"/>
        <v/>
      </c>
      <c r="E101" s="19" t="str">
        <f t="shared" si="6"/>
        <v/>
      </c>
      <c r="F101" s="19" t="str">
        <f t="shared" si="7"/>
        <v/>
      </c>
      <c r="G101" s="19" t="str">
        <f t="shared" si="8"/>
        <v/>
      </c>
    </row>
    <row r="102" spans="1:7" x14ac:dyDescent="0.25">
      <c r="A102" s="34" t="s">
        <v>20</v>
      </c>
      <c r="B102" s="34">
        <v>8.2200000000000273</v>
      </c>
      <c r="C102" s="19" t="str">
        <f t="shared" si="5"/>
        <v>Red</v>
      </c>
      <c r="D102" s="19" t="str">
        <f t="shared" si="9"/>
        <v/>
      </c>
      <c r="E102" s="19" t="str">
        <f t="shared" si="6"/>
        <v/>
      </c>
      <c r="F102" s="19" t="str">
        <f t="shared" si="7"/>
        <v/>
      </c>
      <c r="G102" s="19" t="str">
        <f t="shared" si="8"/>
        <v/>
      </c>
    </row>
    <row r="103" spans="1:7" x14ac:dyDescent="0.25">
      <c r="A103" s="34" t="s">
        <v>20</v>
      </c>
      <c r="B103" s="34">
        <v>1.3700000000000045</v>
      </c>
      <c r="C103" s="19" t="str">
        <f t="shared" si="5"/>
        <v>Red</v>
      </c>
      <c r="D103" s="19" t="str">
        <f t="shared" si="9"/>
        <v/>
      </c>
      <c r="E103" s="19" t="str">
        <f t="shared" si="6"/>
        <v/>
      </c>
      <c r="F103" s="19" t="str">
        <f t="shared" si="7"/>
        <v/>
      </c>
      <c r="G103" s="19" t="str">
        <f t="shared" si="8"/>
        <v/>
      </c>
    </row>
    <row r="104" spans="1:7" x14ac:dyDescent="0.25">
      <c r="A104" s="34" t="s">
        <v>20</v>
      </c>
      <c r="B104" s="34">
        <v>1.1699999999999591</v>
      </c>
      <c r="C104" s="19" t="str">
        <f t="shared" si="5"/>
        <v>Red</v>
      </c>
      <c r="D104" s="19" t="str">
        <f t="shared" si="9"/>
        <v/>
      </c>
      <c r="E104" s="19" t="str">
        <f t="shared" si="6"/>
        <v/>
      </c>
      <c r="F104" s="19" t="str">
        <f t="shared" si="7"/>
        <v/>
      </c>
      <c r="G104" s="19" t="str">
        <f t="shared" si="8"/>
        <v/>
      </c>
    </row>
    <row r="105" spans="1:7" x14ac:dyDescent="0.25">
      <c r="A105" s="34" t="s">
        <v>20</v>
      </c>
      <c r="B105" s="34">
        <v>3.6000000000000227</v>
      </c>
      <c r="C105" s="19" t="str">
        <f t="shared" si="5"/>
        <v>Red</v>
      </c>
      <c r="D105" s="19" t="str">
        <f t="shared" si="9"/>
        <v/>
      </c>
      <c r="E105" s="19" t="str">
        <f t="shared" si="6"/>
        <v/>
      </c>
      <c r="F105" s="19" t="str">
        <f t="shared" si="7"/>
        <v/>
      </c>
      <c r="G105" s="19" t="str">
        <f t="shared" si="8"/>
        <v/>
      </c>
    </row>
    <row r="106" spans="1:7" x14ac:dyDescent="0.25">
      <c r="A106" s="34" t="s">
        <v>20</v>
      </c>
      <c r="B106" s="34">
        <v>2.2599999999999909</v>
      </c>
      <c r="C106" s="19" t="str">
        <f t="shared" si="5"/>
        <v>Red</v>
      </c>
      <c r="D106" s="19" t="str">
        <f t="shared" si="9"/>
        <v/>
      </c>
      <c r="E106" s="19" t="str">
        <f t="shared" si="6"/>
        <v/>
      </c>
      <c r="F106" s="19" t="str">
        <f t="shared" si="7"/>
        <v/>
      </c>
      <c r="G106" s="19" t="str">
        <f t="shared" si="8"/>
        <v/>
      </c>
    </row>
    <row r="107" spans="1:7" x14ac:dyDescent="0.25">
      <c r="A107" s="34" t="s">
        <v>20</v>
      </c>
      <c r="B107" s="34">
        <v>1.9700000000000273</v>
      </c>
      <c r="C107" s="19" t="str">
        <f t="shared" si="5"/>
        <v>Red</v>
      </c>
      <c r="D107" s="19" t="str">
        <f t="shared" si="9"/>
        <v/>
      </c>
      <c r="E107" s="19" t="str">
        <f t="shared" si="6"/>
        <v/>
      </c>
      <c r="F107" s="19" t="str">
        <f t="shared" si="7"/>
        <v/>
      </c>
      <c r="G107" s="19" t="str">
        <f t="shared" si="8"/>
        <v/>
      </c>
    </row>
    <row r="108" spans="1:7" x14ac:dyDescent="0.25">
      <c r="A108" s="34" t="s">
        <v>20</v>
      </c>
      <c r="B108" s="34">
        <v>2.5</v>
      </c>
      <c r="C108" s="19" t="str">
        <f t="shared" si="5"/>
        <v>Red</v>
      </c>
      <c r="D108" s="19" t="str">
        <f t="shared" si="9"/>
        <v/>
      </c>
      <c r="E108" s="19" t="str">
        <f t="shared" si="6"/>
        <v/>
      </c>
      <c r="F108" s="19" t="str">
        <f t="shared" si="7"/>
        <v/>
      </c>
      <c r="G108" s="19" t="str">
        <f t="shared" si="8"/>
        <v/>
      </c>
    </row>
    <row r="109" spans="1:7" x14ac:dyDescent="0.25">
      <c r="A109" s="34" t="s">
        <v>20</v>
      </c>
      <c r="B109" s="34">
        <v>3.2699999999999818</v>
      </c>
      <c r="C109" s="19" t="str">
        <f t="shared" si="5"/>
        <v>Red</v>
      </c>
      <c r="D109" s="19" t="str">
        <f t="shared" si="9"/>
        <v/>
      </c>
      <c r="E109" s="19" t="str">
        <f t="shared" si="6"/>
        <v/>
      </c>
      <c r="F109" s="19" t="str">
        <f t="shared" si="7"/>
        <v/>
      </c>
      <c r="G109" s="19" t="str">
        <f t="shared" si="8"/>
        <v/>
      </c>
    </row>
    <row r="110" spans="1:7" x14ac:dyDescent="0.25">
      <c r="A110" s="34" t="s">
        <v>20</v>
      </c>
      <c r="B110" s="34">
        <v>3.6499999999999773</v>
      </c>
      <c r="C110" s="19" t="str">
        <f t="shared" si="5"/>
        <v>Red</v>
      </c>
      <c r="D110" s="19" t="str">
        <f t="shared" si="9"/>
        <v/>
      </c>
      <c r="E110" s="19" t="str">
        <f t="shared" si="6"/>
        <v/>
      </c>
      <c r="F110" s="19" t="str">
        <f t="shared" si="7"/>
        <v/>
      </c>
      <c r="G110" s="19" t="str">
        <f t="shared" si="8"/>
        <v/>
      </c>
    </row>
    <row r="111" spans="1:7" x14ac:dyDescent="0.25">
      <c r="A111" s="34" t="s">
        <v>20</v>
      </c>
      <c r="B111" s="34">
        <v>2.3000000000000682</v>
      </c>
      <c r="C111" s="19" t="str">
        <f t="shared" si="5"/>
        <v>Red</v>
      </c>
      <c r="D111" s="19" t="str">
        <f t="shared" si="9"/>
        <v/>
      </c>
      <c r="E111" s="19" t="str">
        <f t="shared" si="6"/>
        <v/>
      </c>
      <c r="F111" s="19" t="str">
        <f t="shared" si="7"/>
        <v/>
      </c>
      <c r="G111" s="19" t="str">
        <f t="shared" si="8"/>
        <v/>
      </c>
    </row>
    <row r="112" spans="1:7" x14ac:dyDescent="0.25">
      <c r="A112" s="34" t="s">
        <v>20</v>
      </c>
      <c r="B112" s="34">
        <v>3.25</v>
      </c>
      <c r="C112" s="19" t="str">
        <f t="shared" si="5"/>
        <v>Red</v>
      </c>
      <c r="D112" s="19" t="str">
        <f t="shared" si="9"/>
        <v/>
      </c>
      <c r="E112" s="19" t="str">
        <f t="shared" si="6"/>
        <v/>
      </c>
      <c r="F112" s="19" t="str">
        <f t="shared" si="7"/>
        <v/>
      </c>
      <c r="G112" s="19" t="str">
        <f t="shared" si="8"/>
        <v/>
      </c>
    </row>
    <row r="113" spans="1:7" x14ac:dyDescent="0.25">
      <c r="A113" s="34" t="s">
        <v>20</v>
      </c>
      <c r="B113" s="34">
        <v>5.9699999999999136</v>
      </c>
      <c r="C113" s="19" t="str">
        <f t="shared" si="5"/>
        <v>Red</v>
      </c>
      <c r="D113" s="19" t="str">
        <f t="shared" si="9"/>
        <v/>
      </c>
      <c r="E113" s="19" t="str">
        <f t="shared" si="6"/>
        <v/>
      </c>
      <c r="F113" s="19" t="str">
        <f t="shared" si="7"/>
        <v/>
      </c>
      <c r="G113" s="19" t="str">
        <f t="shared" si="8"/>
        <v/>
      </c>
    </row>
    <row r="114" spans="1:7" x14ac:dyDescent="0.25">
      <c r="A114" s="34" t="s">
        <v>20</v>
      </c>
      <c r="B114" s="34">
        <v>2.0900000000000318</v>
      </c>
      <c r="C114" s="19" t="str">
        <f t="shared" si="5"/>
        <v>Red</v>
      </c>
      <c r="D114" s="19" t="str">
        <f t="shared" si="9"/>
        <v/>
      </c>
      <c r="E114" s="19" t="str">
        <f t="shared" si="6"/>
        <v/>
      </c>
      <c r="F114" s="19" t="str">
        <f t="shared" si="7"/>
        <v/>
      </c>
      <c r="G114" s="19" t="str">
        <f t="shared" si="8"/>
        <v/>
      </c>
    </row>
    <row r="115" spans="1:7" x14ac:dyDescent="0.25">
      <c r="A115" s="34" t="s">
        <v>20</v>
      </c>
      <c r="B115" s="34">
        <v>6.9400000000000546</v>
      </c>
      <c r="C115" s="19" t="str">
        <f t="shared" si="5"/>
        <v>Red</v>
      </c>
      <c r="D115" s="19" t="str">
        <f t="shared" si="9"/>
        <v/>
      </c>
      <c r="E115" s="19" t="str">
        <f t="shared" si="6"/>
        <v/>
      </c>
      <c r="F115" s="19" t="str">
        <f t="shared" si="7"/>
        <v/>
      </c>
      <c r="G115" s="19" t="str">
        <f t="shared" si="8"/>
        <v/>
      </c>
    </row>
    <row r="116" spans="1:7" x14ac:dyDescent="0.25">
      <c r="A116" s="34" t="s">
        <v>20</v>
      </c>
      <c r="B116" s="34">
        <v>2.2400000000000091</v>
      </c>
      <c r="C116" s="19" t="str">
        <f t="shared" si="5"/>
        <v>Red</v>
      </c>
      <c r="D116" s="19" t="str">
        <f t="shared" si="9"/>
        <v/>
      </c>
      <c r="E116" s="19" t="str">
        <f t="shared" si="6"/>
        <v/>
      </c>
      <c r="F116" s="19" t="str">
        <f t="shared" si="7"/>
        <v/>
      </c>
      <c r="G116" s="19" t="str">
        <f t="shared" si="8"/>
        <v/>
      </c>
    </row>
    <row r="117" spans="1:7" x14ac:dyDescent="0.25">
      <c r="A117" s="34" t="s">
        <v>20</v>
      </c>
      <c r="B117" s="34">
        <v>1.5199999999999818</v>
      </c>
      <c r="C117" s="19" t="str">
        <f t="shared" si="5"/>
        <v>Red</v>
      </c>
      <c r="D117" s="19" t="str">
        <f t="shared" si="9"/>
        <v/>
      </c>
      <c r="E117" s="19" t="str">
        <f t="shared" si="6"/>
        <v/>
      </c>
      <c r="F117" s="19" t="str">
        <f t="shared" si="7"/>
        <v/>
      </c>
      <c r="G117" s="19" t="str">
        <f t="shared" si="8"/>
        <v/>
      </c>
    </row>
    <row r="118" spans="1:7" x14ac:dyDescent="0.25">
      <c r="A118" s="34" t="s">
        <v>20</v>
      </c>
      <c r="B118" s="34">
        <v>3.3899999999999864</v>
      </c>
      <c r="C118" s="19" t="str">
        <f t="shared" si="5"/>
        <v>Red</v>
      </c>
      <c r="D118" s="19" t="str">
        <f t="shared" si="9"/>
        <v/>
      </c>
      <c r="E118" s="19" t="str">
        <f t="shared" si="6"/>
        <v/>
      </c>
      <c r="F118" s="19" t="str">
        <f t="shared" si="7"/>
        <v/>
      </c>
      <c r="G118" s="19" t="str">
        <f t="shared" si="8"/>
        <v/>
      </c>
    </row>
    <row r="119" spans="1:7" x14ac:dyDescent="0.25">
      <c r="A119" s="34" t="s">
        <v>20</v>
      </c>
      <c r="B119" s="34">
        <v>18.470000000000027</v>
      </c>
      <c r="C119" s="19" t="str">
        <f t="shared" si="5"/>
        <v>Red</v>
      </c>
      <c r="D119" s="19" t="str">
        <f t="shared" si="9"/>
        <v/>
      </c>
      <c r="E119" s="19" t="str">
        <f t="shared" si="6"/>
        <v/>
      </c>
      <c r="F119" s="19" t="str">
        <f t="shared" si="7"/>
        <v/>
      </c>
      <c r="G119" s="19" t="str">
        <f t="shared" si="8"/>
        <v/>
      </c>
    </row>
    <row r="120" spans="1:7" x14ac:dyDescent="0.25">
      <c r="A120" s="34" t="s">
        <v>20</v>
      </c>
      <c r="B120" s="34" t="s">
        <v>20</v>
      </c>
      <c r="C120" s="19" t="str">
        <f t="shared" si="5"/>
        <v/>
      </c>
      <c r="D120" s="19" t="str">
        <f t="shared" si="9"/>
        <v/>
      </c>
      <c r="E120" s="19" t="str">
        <f t="shared" si="6"/>
        <v/>
      </c>
      <c r="F120" s="19" t="str">
        <f t="shared" si="7"/>
        <v/>
      </c>
      <c r="G120" s="19" t="str">
        <f t="shared" si="8"/>
        <v/>
      </c>
    </row>
    <row r="121" spans="1:7" x14ac:dyDescent="0.25">
      <c r="A121" s="34">
        <v>1.9800000000000182</v>
      </c>
      <c r="B121" s="34" t="s">
        <v>20</v>
      </c>
      <c r="C121" s="19" t="str">
        <f t="shared" si="5"/>
        <v>Green</v>
      </c>
      <c r="D121" s="19" t="str">
        <f t="shared" si="9"/>
        <v/>
      </c>
      <c r="E121" s="19" t="str">
        <f t="shared" si="6"/>
        <v/>
      </c>
      <c r="F121" s="19" t="str">
        <f t="shared" si="7"/>
        <v/>
      </c>
      <c r="G121" s="19" t="str">
        <f t="shared" si="8"/>
        <v/>
      </c>
    </row>
    <row r="122" spans="1:7" x14ac:dyDescent="0.25">
      <c r="A122" s="34">
        <v>1.82000000000005</v>
      </c>
      <c r="B122" s="34" t="s">
        <v>20</v>
      </c>
      <c r="C122" s="19" t="str">
        <f t="shared" si="5"/>
        <v>Green</v>
      </c>
      <c r="D122" s="19" t="str">
        <f t="shared" si="9"/>
        <v/>
      </c>
      <c r="E122" s="19" t="str">
        <f t="shared" si="6"/>
        <v/>
      </c>
      <c r="F122" s="19" t="str">
        <f t="shared" si="7"/>
        <v/>
      </c>
      <c r="G122" s="19" t="str">
        <f t="shared" si="8"/>
        <v/>
      </c>
    </row>
    <row r="123" spans="1:7" x14ac:dyDescent="0.25">
      <c r="A123" s="34">
        <v>1.4199999999999591</v>
      </c>
      <c r="B123" s="34" t="s">
        <v>20</v>
      </c>
      <c r="C123" s="19" t="str">
        <f t="shared" si="5"/>
        <v>Green</v>
      </c>
      <c r="D123" s="19" t="str">
        <f t="shared" si="9"/>
        <v/>
      </c>
      <c r="E123" s="19" t="str">
        <f t="shared" si="6"/>
        <v/>
      </c>
      <c r="F123" s="19" t="str">
        <f t="shared" si="7"/>
        <v/>
      </c>
      <c r="G123" s="19" t="str">
        <f t="shared" si="8"/>
        <v/>
      </c>
    </row>
    <row r="124" spans="1:7" x14ac:dyDescent="0.25">
      <c r="A124" s="34">
        <v>2.3999999999999773</v>
      </c>
      <c r="B124" s="34" t="s">
        <v>20</v>
      </c>
      <c r="C124" s="19" t="str">
        <f t="shared" si="5"/>
        <v>Red</v>
      </c>
      <c r="D124" s="19" t="str">
        <f t="shared" si="9"/>
        <v>Change</v>
      </c>
      <c r="E124" s="19">
        <f t="shared" si="6"/>
        <v>1</v>
      </c>
      <c r="F124" s="19" t="str">
        <f t="shared" si="7"/>
        <v/>
      </c>
      <c r="G124" s="19" t="str">
        <f t="shared" si="8"/>
        <v/>
      </c>
    </row>
    <row r="125" spans="1:7" x14ac:dyDescent="0.25">
      <c r="A125" s="34">
        <v>1.6599999999999682</v>
      </c>
      <c r="B125" s="34" t="s">
        <v>20</v>
      </c>
      <c r="C125" s="19" t="str">
        <f t="shared" si="5"/>
        <v>Red</v>
      </c>
      <c r="D125" s="19" t="str">
        <f t="shared" si="9"/>
        <v/>
      </c>
      <c r="E125" s="19" t="str">
        <f t="shared" si="6"/>
        <v/>
      </c>
      <c r="F125" s="19" t="str">
        <f t="shared" si="7"/>
        <v/>
      </c>
      <c r="G125" s="19" t="str">
        <f t="shared" si="8"/>
        <v/>
      </c>
    </row>
    <row r="126" spans="1:7" x14ac:dyDescent="0.25">
      <c r="A126" s="34">
        <v>1.5800000000000409</v>
      </c>
      <c r="B126" s="34" t="s">
        <v>20</v>
      </c>
      <c r="C126" s="19" t="str">
        <f t="shared" si="5"/>
        <v>Red</v>
      </c>
      <c r="D126" s="19" t="str">
        <f t="shared" si="9"/>
        <v/>
      </c>
      <c r="E126" s="19" t="str">
        <f t="shared" si="6"/>
        <v/>
      </c>
      <c r="F126" s="19" t="str">
        <f t="shared" si="7"/>
        <v/>
      </c>
      <c r="G126" s="19" t="str">
        <f t="shared" si="8"/>
        <v/>
      </c>
    </row>
    <row r="127" spans="1:7" x14ac:dyDescent="0.25">
      <c r="A127" s="34">
        <v>1.3899999999999864</v>
      </c>
      <c r="B127" s="34" t="s">
        <v>20</v>
      </c>
      <c r="C127" s="19" t="str">
        <f t="shared" si="5"/>
        <v>Red</v>
      </c>
      <c r="D127" s="19" t="str">
        <f t="shared" si="9"/>
        <v/>
      </c>
      <c r="E127" s="19" t="str">
        <f t="shared" si="6"/>
        <v/>
      </c>
      <c r="F127" s="19" t="str">
        <f t="shared" si="7"/>
        <v/>
      </c>
      <c r="G127" s="19" t="str">
        <f t="shared" si="8"/>
        <v/>
      </c>
    </row>
    <row r="128" spans="1:7" x14ac:dyDescent="0.25">
      <c r="A128" s="34">
        <v>1.2200000000000273</v>
      </c>
      <c r="B128" s="34" t="s">
        <v>20</v>
      </c>
      <c r="C128" s="19" t="str">
        <f t="shared" si="5"/>
        <v>Red</v>
      </c>
      <c r="D128" s="19" t="str">
        <f t="shared" si="9"/>
        <v/>
      </c>
      <c r="E128" s="19" t="str">
        <f t="shared" si="6"/>
        <v/>
      </c>
      <c r="F128" s="19" t="str">
        <f t="shared" si="7"/>
        <v/>
      </c>
      <c r="G128" s="19" t="str">
        <f t="shared" si="8"/>
        <v/>
      </c>
    </row>
    <row r="129" spans="1:7" x14ac:dyDescent="0.25">
      <c r="A129" s="34">
        <v>1.2000000000000455</v>
      </c>
      <c r="B129" s="34" t="s">
        <v>20</v>
      </c>
      <c r="C129" s="19" t="str">
        <f t="shared" si="5"/>
        <v>Red</v>
      </c>
      <c r="D129" s="19" t="str">
        <f t="shared" si="9"/>
        <v/>
      </c>
      <c r="E129" s="19" t="str">
        <f t="shared" si="6"/>
        <v/>
      </c>
      <c r="F129" s="19" t="str">
        <f t="shared" si="7"/>
        <v/>
      </c>
      <c r="G129" s="19" t="str">
        <f t="shared" si="8"/>
        <v/>
      </c>
    </row>
    <row r="130" spans="1:7" x14ac:dyDescent="0.25">
      <c r="A130" s="34">
        <v>1.1899999999999409</v>
      </c>
      <c r="B130" s="34" t="s">
        <v>20</v>
      </c>
      <c r="C130" s="19" t="str">
        <f t="shared" si="5"/>
        <v>Red</v>
      </c>
      <c r="D130" s="19" t="str">
        <f t="shared" si="9"/>
        <v/>
      </c>
      <c r="E130" s="19" t="str">
        <f t="shared" si="6"/>
        <v/>
      </c>
      <c r="F130" s="19" t="str">
        <f t="shared" si="7"/>
        <v/>
      </c>
      <c r="G130" s="19" t="str">
        <f t="shared" si="8"/>
        <v/>
      </c>
    </row>
    <row r="131" spans="1:7" x14ac:dyDescent="0.25">
      <c r="A131" s="34">
        <v>1.6100000000000136</v>
      </c>
      <c r="B131" s="34" t="s">
        <v>20</v>
      </c>
      <c r="C131" s="19" t="str">
        <f t="shared" si="5"/>
        <v>Red</v>
      </c>
      <c r="D131" s="19" t="str">
        <f t="shared" si="9"/>
        <v/>
      </c>
      <c r="E131" s="19" t="str">
        <f t="shared" si="6"/>
        <v/>
      </c>
      <c r="F131" s="19" t="str">
        <f t="shared" si="7"/>
        <v/>
      </c>
      <c r="G131" s="19" t="str">
        <f t="shared" si="8"/>
        <v/>
      </c>
    </row>
    <row r="132" spans="1:7" x14ac:dyDescent="0.25">
      <c r="A132" s="34">
        <v>1.5099999999999909</v>
      </c>
      <c r="B132" s="34" t="s">
        <v>20</v>
      </c>
      <c r="C132" s="19" t="str">
        <f t="shared" si="5"/>
        <v>Red</v>
      </c>
      <c r="D132" s="19" t="str">
        <f t="shared" si="9"/>
        <v/>
      </c>
      <c r="E132" s="19" t="str">
        <f t="shared" si="6"/>
        <v/>
      </c>
      <c r="F132" s="19" t="str">
        <f t="shared" si="7"/>
        <v/>
      </c>
      <c r="G132" s="19" t="str">
        <f t="shared" si="8"/>
        <v/>
      </c>
    </row>
    <row r="133" spans="1:7" x14ac:dyDescent="0.25">
      <c r="A133" s="34">
        <v>0.98000000000001819</v>
      </c>
      <c r="B133" s="34" t="s">
        <v>20</v>
      </c>
      <c r="C133" s="19" t="str">
        <f t="shared" si="5"/>
        <v>Red</v>
      </c>
      <c r="D133" s="19" t="str">
        <f t="shared" si="9"/>
        <v/>
      </c>
      <c r="E133" s="19" t="str">
        <f t="shared" si="6"/>
        <v/>
      </c>
      <c r="F133" s="19" t="str">
        <f t="shared" si="7"/>
        <v/>
      </c>
      <c r="G133" s="19" t="str">
        <f t="shared" si="8"/>
        <v/>
      </c>
    </row>
    <row r="134" spans="1:7" x14ac:dyDescent="0.25">
      <c r="A134" s="34">
        <v>1.3799999999999955</v>
      </c>
      <c r="B134" s="34" t="s">
        <v>20</v>
      </c>
      <c r="C134" s="19" t="str">
        <f t="shared" si="5"/>
        <v>Red</v>
      </c>
      <c r="D134" s="19" t="str">
        <f t="shared" si="9"/>
        <v/>
      </c>
      <c r="E134" s="19" t="str">
        <f t="shared" si="6"/>
        <v/>
      </c>
      <c r="F134" s="19" t="str">
        <f t="shared" si="7"/>
        <v/>
      </c>
      <c r="G134" s="19" t="str">
        <f t="shared" si="8"/>
        <v/>
      </c>
    </row>
    <row r="135" spans="1:7" x14ac:dyDescent="0.25">
      <c r="A135" s="34">
        <v>1.8999999999999773</v>
      </c>
      <c r="B135" s="34" t="s">
        <v>20</v>
      </c>
      <c r="C135" s="19" t="str">
        <f t="shared" si="5"/>
        <v>Red</v>
      </c>
      <c r="D135" s="19" t="str">
        <f t="shared" si="9"/>
        <v/>
      </c>
      <c r="E135" s="19" t="str">
        <f t="shared" si="6"/>
        <v/>
      </c>
      <c r="F135" s="19" t="str">
        <f t="shared" si="7"/>
        <v/>
      </c>
      <c r="G135" s="19" t="str">
        <f t="shared" si="8"/>
        <v/>
      </c>
    </row>
    <row r="136" spans="1:7" x14ac:dyDescent="0.25">
      <c r="A136" s="34">
        <v>1.6499999999999773</v>
      </c>
      <c r="B136" s="34" t="s">
        <v>20</v>
      </c>
      <c r="C136" s="19" t="str">
        <f t="shared" si="5"/>
        <v>Red</v>
      </c>
      <c r="D136" s="19" t="str">
        <f t="shared" si="9"/>
        <v/>
      </c>
      <c r="E136" s="19" t="str">
        <f t="shared" si="6"/>
        <v/>
      </c>
      <c r="F136" s="19" t="str">
        <f t="shared" si="7"/>
        <v/>
      </c>
      <c r="G136" s="19" t="str">
        <f t="shared" si="8"/>
        <v/>
      </c>
    </row>
    <row r="137" spans="1:7" x14ac:dyDescent="0.25">
      <c r="A137" s="34">
        <v>1.9200000000000728</v>
      </c>
      <c r="B137" s="34" t="s">
        <v>20</v>
      </c>
      <c r="C137" s="19" t="str">
        <f t="shared" si="5"/>
        <v>Red</v>
      </c>
      <c r="D137" s="19" t="str">
        <f t="shared" si="9"/>
        <v/>
      </c>
      <c r="E137" s="19" t="str">
        <f t="shared" si="6"/>
        <v/>
      </c>
      <c r="F137" s="19" t="str">
        <f t="shared" si="7"/>
        <v/>
      </c>
      <c r="G137" s="19" t="str">
        <f t="shared" si="8"/>
        <v/>
      </c>
    </row>
    <row r="138" spans="1:7" x14ac:dyDescent="0.25">
      <c r="A138" s="34" t="s">
        <v>20</v>
      </c>
      <c r="B138" s="34">
        <v>2.2400000000000091</v>
      </c>
      <c r="C138" s="19" t="str">
        <f t="shared" si="5"/>
        <v>Red</v>
      </c>
      <c r="D138" s="19" t="str">
        <f t="shared" si="9"/>
        <v/>
      </c>
      <c r="E138" s="19" t="str">
        <f t="shared" si="6"/>
        <v/>
      </c>
      <c r="F138" s="19" t="str">
        <f t="shared" si="7"/>
        <v/>
      </c>
      <c r="G138" s="19" t="str">
        <f t="shared" si="8"/>
        <v/>
      </c>
    </row>
    <row r="139" spans="1:7" x14ac:dyDescent="0.25">
      <c r="A139" s="34" t="s">
        <v>20</v>
      </c>
      <c r="B139" s="34">
        <v>2.5699999999999363</v>
      </c>
      <c r="C139" s="19" t="str">
        <f t="shared" si="5"/>
        <v>Red</v>
      </c>
      <c r="D139" s="19" t="str">
        <f t="shared" si="9"/>
        <v/>
      </c>
      <c r="E139" s="19" t="str">
        <f t="shared" si="6"/>
        <v/>
      </c>
      <c r="F139" s="19" t="str">
        <f t="shared" si="7"/>
        <v/>
      </c>
      <c r="G139" s="19" t="str">
        <f t="shared" si="8"/>
        <v/>
      </c>
    </row>
    <row r="140" spans="1:7" x14ac:dyDescent="0.25">
      <c r="A140" s="34" t="s">
        <v>20</v>
      </c>
      <c r="B140" s="34">
        <v>10.270000000000095</v>
      </c>
      <c r="C140" s="19" t="str">
        <f t="shared" ref="C140:C203" si="10">IF(AND(A141="",B141=""),"Red",(IF(AND(A139="",B139=""),"Green",IF(AND(A138="",B138="",A141&gt;A140),"Green",IF(AND(A140="",B140=""),"",IF(C139="Red","Red",IF(MAX(A140,B140)&gt;=$A$7,"Red","Green")))))))</f>
        <v>Red</v>
      </c>
      <c r="D140" s="19" t="str">
        <f t="shared" si="9"/>
        <v/>
      </c>
      <c r="E140" s="19" t="str">
        <f t="shared" si="6"/>
        <v/>
      </c>
      <c r="F140" s="19" t="str">
        <f t="shared" si="7"/>
        <v/>
      </c>
      <c r="G140" s="19" t="str">
        <f t="shared" si="8"/>
        <v/>
      </c>
    </row>
    <row r="141" spans="1:7" x14ac:dyDescent="0.25">
      <c r="A141" s="34" t="s">
        <v>20</v>
      </c>
      <c r="B141" s="34">
        <v>0.92999999999983629</v>
      </c>
      <c r="C141" s="19" t="str">
        <f t="shared" si="10"/>
        <v>Red</v>
      </c>
      <c r="D141" s="19" t="str">
        <f t="shared" si="9"/>
        <v/>
      </c>
      <c r="E141" s="19" t="str">
        <f t="shared" ref="E141:E204" si="11">IF(AND(A142="",B142=""),"",IF(D141="Change",IF(AND(B140="",B141=""),1,""),""))</f>
        <v/>
      </c>
      <c r="F141" s="19" t="str">
        <f t="shared" ref="F141:F204" si="12">IF(AND(D141="Change",E141="",G141=""),1,"")</f>
        <v/>
      </c>
      <c r="G141" s="19" t="str">
        <f t="shared" ref="G141:G204" si="13">IF(D141="Change",IF(AND(B140&lt;&gt;"",B141&lt;&gt;""),1,""),"")</f>
        <v/>
      </c>
    </row>
    <row r="142" spans="1:7" x14ac:dyDescent="0.25">
      <c r="A142" s="34" t="s">
        <v>20</v>
      </c>
      <c r="B142" s="34">
        <v>2.5700000000001637</v>
      </c>
      <c r="C142" s="19" t="str">
        <f t="shared" si="10"/>
        <v>Red</v>
      </c>
      <c r="D142" s="19" t="str">
        <f t="shared" ref="D142:D205" si="14">IF(AND(C142="Red",C141="Green"),"Change","")</f>
        <v/>
      </c>
      <c r="E142" s="19" t="str">
        <f t="shared" si="11"/>
        <v/>
      </c>
      <c r="F142" s="19" t="str">
        <f t="shared" si="12"/>
        <v/>
      </c>
      <c r="G142" s="19" t="str">
        <f t="shared" si="13"/>
        <v/>
      </c>
    </row>
    <row r="143" spans="1:7" x14ac:dyDescent="0.25">
      <c r="A143" s="34" t="s">
        <v>20</v>
      </c>
      <c r="B143" s="34">
        <v>6.4499999999998181</v>
      </c>
      <c r="C143" s="19" t="str">
        <f t="shared" si="10"/>
        <v>Red</v>
      </c>
      <c r="D143" s="19" t="str">
        <f t="shared" si="14"/>
        <v/>
      </c>
      <c r="E143" s="19" t="str">
        <f t="shared" si="11"/>
        <v/>
      </c>
      <c r="F143" s="19" t="str">
        <f t="shared" si="12"/>
        <v/>
      </c>
      <c r="G143" s="19" t="str">
        <f t="shared" si="13"/>
        <v/>
      </c>
    </row>
    <row r="144" spans="1:7" x14ac:dyDescent="0.25">
      <c r="A144" s="34" t="s">
        <v>20</v>
      </c>
      <c r="B144" s="34">
        <v>8.4500000000000455</v>
      </c>
      <c r="C144" s="19" t="str">
        <f t="shared" si="10"/>
        <v>Red</v>
      </c>
      <c r="D144" s="19" t="str">
        <f t="shared" si="14"/>
        <v/>
      </c>
      <c r="E144" s="19" t="str">
        <f t="shared" si="11"/>
        <v/>
      </c>
      <c r="F144" s="19" t="str">
        <f t="shared" si="12"/>
        <v/>
      </c>
      <c r="G144" s="19" t="str">
        <f t="shared" si="13"/>
        <v/>
      </c>
    </row>
    <row r="145" spans="1:7" x14ac:dyDescent="0.25">
      <c r="A145" s="34" t="s">
        <v>20</v>
      </c>
      <c r="B145" s="34">
        <v>8.9500000000000455</v>
      </c>
      <c r="C145" s="19" t="str">
        <f t="shared" si="10"/>
        <v>Red</v>
      </c>
      <c r="D145" s="19" t="str">
        <f t="shared" si="14"/>
        <v/>
      </c>
      <c r="E145" s="19" t="str">
        <f t="shared" si="11"/>
        <v/>
      </c>
      <c r="F145" s="19" t="str">
        <f t="shared" si="12"/>
        <v/>
      </c>
      <c r="G145" s="19" t="str">
        <f t="shared" si="13"/>
        <v/>
      </c>
    </row>
    <row r="146" spans="1:7" x14ac:dyDescent="0.25">
      <c r="A146" s="34" t="s">
        <v>20</v>
      </c>
      <c r="B146" s="34">
        <v>1.1300000000001091</v>
      </c>
      <c r="C146" s="19" t="str">
        <f t="shared" si="10"/>
        <v>Red</v>
      </c>
      <c r="D146" s="19" t="str">
        <f t="shared" si="14"/>
        <v/>
      </c>
      <c r="E146" s="19" t="str">
        <f t="shared" si="11"/>
        <v/>
      </c>
      <c r="F146" s="19" t="str">
        <f t="shared" si="12"/>
        <v/>
      </c>
      <c r="G146" s="19" t="str">
        <f t="shared" si="13"/>
        <v/>
      </c>
    </row>
    <row r="147" spans="1:7" x14ac:dyDescent="0.25">
      <c r="A147" s="34" t="s">
        <v>20</v>
      </c>
      <c r="B147" s="34">
        <v>2.2199999999997999</v>
      </c>
      <c r="C147" s="19" t="str">
        <f t="shared" si="10"/>
        <v>Red</v>
      </c>
      <c r="D147" s="19" t="str">
        <f t="shared" si="14"/>
        <v/>
      </c>
      <c r="E147" s="19" t="str">
        <f t="shared" si="11"/>
        <v/>
      </c>
      <c r="F147" s="19" t="str">
        <f t="shared" si="12"/>
        <v/>
      </c>
      <c r="G147" s="19" t="str">
        <f t="shared" si="13"/>
        <v/>
      </c>
    </row>
    <row r="148" spans="1:7" x14ac:dyDescent="0.25">
      <c r="A148" s="34" t="s">
        <v>20</v>
      </c>
      <c r="B148" s="34">
        <v>2.9700000000000273</v>
      </c>
      <c r="C148" s="19" t="str">
        <f t="shared" si="10"/>
        <v>Red</v>
      </c>
      <c r="D148" s="19" t="str">
        <f t="shared" si="14"/>
        <v/>
      </c>
      <c r="E148" s="19" t="str">
        <f t="shared" si="11"/>
        <v/>
      </c>
      <c r="F148" s="19" t="str">
        <f t="shared" si="12"/>
        <v/>
      </c>
      <c r="G148" s="19" t="str">
        <f t="shared" si="13"/>
        <v/>
      </c>
    </row>
    <row r="149" spans="1:7" x14ac:dyDescent="0.25">
      <c r="A149" s="34" t="s">
        <v>20</v>
      </c>
      <c r="B149" s="34">
        <v>4.1400000000001</v>
      </c>
      <c r="C149" s="19" t="str">
        <f t="shared" si="10"/>
        <v>Red</v>
      </c>
      <c r="D149" s="19" t="str">
        <f t="shared" si="14"/>
        <v/>
      </c>
      <c r="E149" s="19" t="str">
        <f t="shared" si="11"/>
        <v/>
      </c>
      <c r="F149" s="19" t="str">
        <f t="shared" si="12"/>
        <v/>
      </c>
      <c r="G149" s="19" t="str">
        <f t="shared" si="13"/>
        <v/>
      </c>
    </row>
    <row r="150" spans="1:7" x14ac:dyDescent="0.25">
      <c r="A150" s="34" t="s">
        <v>20</v>
      </c>
      <c r="B150" s="34">
        <v>3.1499999999998636</v>
      </c>
      <c r="C150" s="19" t="str">
        <f t="shared" si="10"/>
        <v>Red</v>
      </c>
      <c r="D150" s="19" t="str">
        <f t="shared" si="14"/>
        <v/>
      </c>
      <c r="E150" s="19" t="str">
        <f t="shared" si="11"/>
        <v/>
      </c>
      <c r="F150" s="19" t="str">
        <f t="shared" si="12"/>
        <v/>
      </c>
      <c r="G150" s="19" t="str">
        <f t="shared" si="13"/>
        <v/>
      </c>
    </row>
    <row r="151" spans="1:7" x14ac:dyDescent="0.25">
      <c r="A151" s="34" t="s">
        <v>20</v>
      </c>
      <c r="B151" s="34">
        <v>2.8900000000001</v>
      </c>
      <c r="C151" s="19" t="str">
        <f t="shared" si="10"/>
        <v>Red</v>
      </c>
      <c r="D151" s="19" t="str">
        <f t="shared" si="14"/>
        <v/>
      </c>
      <c r="E151" s="19" t="str">
        <f t="shared" si="11"/>
        <v/>
      </c>
      <c r="F151" s="19" t="str">
        <f t="shared" si="12"/>
        <v/>
      </c>
      <c r="G151" s="19" t="str">
        <f t="shared" si="13"/>
        <v/>
      </c>
    </row>
    <row r="152" spans="1:7" x14ac:dyDescent="0.25">
      <c r="A152" s="34" t="s">
        <v>20</v>
      </c>
      <c r="B152" s="34">
        <v>1.8299999999999272</v>
      </c>
      <c r="C152" s="19" t="str">
        <f t="shared" si="10"/>
        <v>Red</v>
      </c>
      <c r="D152" s="19" t="str">
        <f t="shared" si="14"/>
        <v/>
      </c>
      <c r="E152" s="19" t="str">
        <f t="shared" si="11"/>
        <v/>
      </c>
      <c r="F152" s="19" t="str">
        <f t="shared" si="12"/>
        <v/>
      </c>
      <c r="G152" s="19" t="str">
        <f t="shared" si="13"/>
        <v/>
      </c>
    </row>
    <row r="153" spans="1:7" x14ac:dyDescent="0.25">
      <c r="A153" s="34" t="s">
        <v>20</v>
      </c>
      <c r="B153" s="34" t="s">
        <v>20</v>
      </c>
      <c r="C153" s="19" t="str">
        <f t="shared" si="10"/>
        <v/>
      </c>
      <c r="D153" s="19" t="str">
        <f t="shared" si="14"/>
        <v/>
      </c>
      <c r="E153" s="19" t="str">
        <f t="shared" si="11"/>
        <v/>
      </c>
      <c r="F153" s="19" t="str">
        <f t="shared" si="12"/>
        <v/>
      </c>
      <c r="G153" s="19" t="str">
        <f t="shared" si="13"/>
        <v/>
      </c>
    </row>
    <row r="154" spans="1:7" x14ac:dyDescent="0.25">
      <c r="A154" s="34">
        <v>2</v>
      </c>
      <c r="B154" s="34" t="s">
        <v>20</v>
      </c>
      <c r="C154" s="19" t="str">
        <f t="shared" si="10"/>
        <v>Green</v>
      </c>
      <c r="D154" s="19" t="str">
        <f t="shared" si="14"/>
        <v/>
      </c>
      <c r="E154" s="19" t="str">
        <f t="shared" si="11"/>
        <v/>
      </c>
      <c r="F154" s="19" t="str">
        <f t="shared" si="12"/>
        <v/>
      </c>
      <c r="G154" s="19" t="str">
        <f t="shared" si="13"/>
        <v/>
      </c>
    </row>
    <row r="155" spans="1:7" x14ac:dyDescent="0.25">
      <c r="A155" s="34">
        <v>1.9699999999997999</v>
      </c>
      <c r="B155" s="34" t="s">
        <v>20</v>
      </c>
      <c r="C155" s="19" t="str">
        <f t="shared" si="10"/>
        <v>Green</v>
      </c>
      <c r="D155" s="19" t="str">
        <f t="shared" si="14"/>
        <v/>
      </c>
      <c r="E155" s="19" t="str">
        <f t="shared" si="11"/>
        <v/>
      </c>
      <c r="F155" s="19" t="str">
        <f t="shared" si="12"/>
        <v/>
      </c>
      <c r="G155" s="19" t="str">
        <f t="shared" si="13"/>
        <v/>
      </c>
    </row>
    <row r="156" spans="1:7" x14ac:dyDescent="0.25">
      <c r="A156" s="34">
        <v>1.540000000000191</v>
      </c>
      <c r="B156" s="34" t="s">
        <v>20</v>
      </c>
      <c r="C156" s="19" t="str">
        <f t="shared" si="10"/>
        <v>Green</v>
      </c>
      <c r="D156" s="19" t="str">
        <f t="shared" si="14"/>
        <v/>
      </c>
      <c r="E156" s="19" t="str">
        <f t="shared" si="11"/>
        <v/>
      </c>
      <c r="F156" s="19" t="str">
        <f t="shared" si="12"/>
        <v/>
      </c>
      <c r="G156" s="19" t="str">
        <f t="shared" si="13"/>
        <v/>
      </c>
    </row>
    <row r="157" spans="1:7" x14ac:dyDescent="0.25">
      <c r="A157" s="34">
        <v>2.1599999999998545</v>
      </c>
      <c r="B157" s="34" t="s">
        <v>20</v>
      </c>
      <c r="C157" s="19" t="str">
        <f t="shared" si="10"/>
        <v>Red</v>
      </c>
      <c r="D157" s="19" t="str">
        <f t="shared" si="14"/>
        <v>Change</v>
      </c>
      <c r="E157" s="19">
        <f t="shared" si="11"/>
        <v>1</v>
      </c>
      <c r="F157" s="19" t="str">
        <f t="shared" si="12"/>
        <v/>
      </c>
      <c r="G157" s="19" t="str">
        <f t="shared" si="13"/>
        <v/>
      </c>
    </row>
    <row r="158" spans="1:7" x14ac:dyDescent="0.25">
      <c r="A158" s="34">
        <v>2.7899999999999636</v>
      </c>
      <c r="B158" s="34" t="s">
        <v>20</v>
      </c>
      <c r="C158" s="19" t="str">
        <f t="shared" si="10"/>
        <v>Red</v>
      </c>
      <c r="D158" s="19" t="str">
        <f t="shared" si="14"/>
        <v/>
      </c>
      <c r="E158" s="19" t="str">
        <f t="shared" si="11"/>
        <v/>
      </c>
      <c r="F158" s="19" t="str">
        <f t="shared" si="12"/>
        <v/>
      </c>
      <c r="G158" s="19" t="str">
        <f t="shared" si="13"/>
        <v/>
      </c>
    </row>
    <row r="159" spans="1:7" x14ac:dyDescent="0.25">
      <c r="A159" s="34">
        <v>1.3400000000001455</v>
      </c>
      <c r="B159" s="34" t="s">
        <v>20</v>
      </c>
      <c r="C159" s="19" t="str">
        <f t="shared" si="10"/>
        <v>Red</v>
      </c>
      <c r="D159" s="19" t="str">
        <f t="shared" si="14"/>
        <v/>
      </c>
      <c r="E159" s="19" t="str">
        <f t="shared" si="11"/>
        <v/>
      </c>
      <c r="F159" s="19" t="str">
        <f t="shared" si="12"/>
        <v/>
      </c>
      <c r="G159" s="19" t="str">
        <f t="shared" si="13"/>
        <v/>
      </c>
    </row>
    <row r="160" spans="1:7" x14ac:dyDescent="0.25">
      <c r="A160" s="34">
        <v>1.0599999999999454</v>
      </c>
      <c r="B160" s="34" t="s">
        <v>20</v>
      </c>
      <c r="C160" s="19" t="str">
        <f t="shared" si="10"/>
        <v>Red</v>
      </c>
      <c r="D160" s="19" t="str">
        <f t="shared" si="14"/>
        <v/>
      </c>
      <c r="E160" s="19" t="str">
        <f t="shared" si="11"/>
        <v/>
      </c>
      <c r="F160" s="19" t="str">
        <f t="shared" si="12"/>
        <v/>
      </c>
      <c r="G160" s="19" t="str">
        <f t="shared" si="13"/>
        <v/>
      </c>
    </row>
    <row r="161" spans="1:7" x14ac:dyDescent="0.25">
      <c r="A161" s="34">
        <v>1.1300000000001091</v>
      </c>
      <c r="B161" s="34" t="s">
        <v>20</v>
      </c>
      <c r="C161" s="19" t="str">
        <f t="shared" si="10"/>
        <v>Red</v>
      </c>
      <c r="D161" s="19" t="str">
        <f t="shared" si="14"/>
        <v/>
      </c>
      <c r="E161" s="19" t="str">
        <f t="shared" si="11"/>
        <v/>
      </c>
      <c r="F161" s="19" t="str">
        <f t="shared" si="12"/>
        <v/>
      </c>
      <c r="G161" s="19" t="str">
        <f t="shared" si="13"/>
        <v/>
      </c>
    </row>
    <row r="162" spans="1:7" x14ac:dyDescent="0.25">
      <c r="A162" s="34">
        <v>1.1199999999998909</v>
      </c>
      <c r="B162" s="34" t="s">
        <v>20</v>
      </c>
      <c r="C162" s="19" t="str">
        <f t="shared" si="10"/>
        <v>Red</v>
      </c>
      <c r="D162" s="19" t="str">
        <f t="shared" si="14"/>
        <v/>
      </c>
      <c r="E162" s="19" t="str">
        <f t="shared" si="11"/>
        <v/>
      </c>
      <c r="F162" s="19" t="str">
        <f t="shared" si="12"/>
        <v/>
      </c>
      <c r="G162" s="19" t="str">
        <f t="shared" si="13"/>
        <v/>
      </c>
    </row>
    <row r="163" spans="1:7" x14ac:dyDescent="0.25">
      <c r="A163" s="34">
        <v>1.4200000000000728</v>
      </c>
      <c r="B163" s="34" t="s">
        <v>20</v>
      </c>
      <c r="C163" s="19" t="str">
        <f t="shared" si="10"/>
        <v>Red</v>
      </c>
      <c r="D163" s="19" t="str">
        <f t="shared" si="14"/>
        <v/>
      </c>
      <c r="E163" s="19" t="str">
        <f t="shared" si="11"/>
        <v/>
      </c>
      <c r="F163" s="19" t="str">
        <f t="shared" si="12"/>
        <v/>
      </c>
      <c r="G163" s="19" t="str">
        <f t="shared" si="13"/>
        <v/>
      </c>
    </row>
    <row r="164" spans="1:7" x14ac:dyDescent="0.25">
      <c r="A164" s="34">
        <v>2.2699999999999818</v>
      </c>
      <c r="B164" s="34" t="s">
        <v>20</v>
      </c>
      <c r="C164" s="19" t="str">
        <f t="shared" si="10"/>
        <v>Red</v>
      </c>
      <c r="D164" s="19" t="str">
        <f t="shared" si="14"/>
        <v/>
      </c>
      <c r="E164" s="19" t="str">
        <f t="shared" si="11"/>
        <v/>
      </c>
      <c r="F164" s="19" t="str">
        <f t="shared" si="12"/>
        <v/>
      </c>
      <c r="G164" s="19" t="str">
        <f t="shared" si="13"/>
        <v/>
      </c>
    </row>
    <row r="165" spans="1:7" x14ac:dyDescent="0.25">
      <c r="A165" s="34">
        <v>2.25</v>
      </c>
      <c r="B165" s="34" t="s">
        <v>20</v>
      </c>
      <c r="C165" s="19" t="str">
        <f t="shared" si="10"/>
        <v>Red</v>
      </c>
      <c r="D165" s="19" t="str">
        <f t="shared" si="14"/>
        <v/>
      </c>
      <c r="E165" s="19" t="str">
        <f t="shared" si="11"/>
        <v/>
      </c>
      <c r="F165" s="19" t="str">
        <f t="shared" si="12"/>
        <v/>
      </c>
      <c r="G165" s="19" t="str">
        <f t="shared" si="13"/>
        <v/>
      </c>
    </row>
    <row r="166" spans="1:7" x14ac:dyDescent="0.25">
      <c r="A166" s="34">
        <v>1.4700000000000273</v>
      </c>
      <c r="B166" s="34" t="s">
        <v>20</v>
      </c>
      <c r="C166" s="19" t="str">
        <f t="shared" si="10"/>
        <v>Red</v>
      </c>
      <c r="D166" s="19" t="str">
        <f t="shared" si="14"/>
        <v/>
      </c>
      <c r="E166" s="19" t="str">
        <f t="shared" si="11"/>
        <v/>
      </c>
      <c r="F166" s="19" t="str">
        <f t="shared" si="12"/>
        <v/>
      </c>
      <c r="G166" s="19" t="str">
        <f t="shared" si="13"/>
        <v/>
      </c>
    </row>
    <row r="167" spans="1:7" x14ac:dyDescent="0.25">
      <c r="A167" s="34" t="s">
        <v>20</v>
      </c>
      <c r="B167" s="34">
        <v>1.5399999999999636</v>
      </c>
      <c r="C167" s="19" t="str">
        <f t="shared" si="10"/>
        <v>Red</v>
      </c>
      <c r="D167" s="19" t="str">
        <f t="shared" si="14"/>
        <v/>
      </c>
      <c r="E167" s="19" t="str">
        <f t="shared" si="11"/>
        <v/>
      </c>
      <c r="F167" s="19" t="str">
        <f t="shared" si="12"/>
        <v/>
      </c>
      <c r="G167" s="19" t="str">
        <f t="shared" si="13"/>
        <v/>
      </c>
    </row>
    <row r="168" spans="1:7" x14ac:dyDescent="0.25">
      <c r="A168" s="34" t="s">
        <v>20</v>
      </c>
      <c r="B168" s="34">
        <v>1.9400000000000546</v>
      </c>
      <c r="C168" s="19" t="str">
        <f t="shared" si="10"/>
        <v>Red</v>
      </c>
      <c r="D168" s="19" t="str">
        <f t="shared" si="14"/>
        <v/>
      </c>
      <c r="E168" s="19" t="str">
        <f t="shared" si="11"/>
        <v/>
      </c>
      <c r="F168" s="19" t="str">
        <f t="shared" si="12"/>
        <v/>
      </c>
      <c r="G168" s="19" t="str">
        <f t="shared" si="13"/>
        <v/>
      </c>
    </row>
    <row r="169" spans="1:7" x14ac:dyDescent="0.25">
      <c r="A169" s="34" t="s">
        <v>20</v>
      </c>
      <c r="B169" s="34">
        <v>1.8599999999999</v>
      </c>
      <c r="C169" s="19" t="str">
        <f t="shared" si="10"/>
        <v>Red</v>
      </c>
      <c r="D169" s="19" t="str">
        <f t="shared" si="14"/>
        <v/>
      </c>
      <c r="E169" s="19" t="str">
        <f t="shared" si="11"/>
        <v/>
      </c>
      <c r="F169" s="19" t="str">
        <f t="shared" si="12"/>
        <v/>
      </c>
      <c r="G169" s="19" t="str">
        <f t="shared" si="13"/>
        <v/>
      </c>
    </row>
    <row r="170" spans="1:7" x14ac:dyDescent="0.25">
      <c r="A170" s="34" t="s">
        <v>20</v>
      </c>
      <c r="B170" s="34">
        <v>1.6800000000000637</v>
      </c>
      <c r="C170" s="19" t="str">
        <f t="shared" si="10"/>
        <v>Red</v>
      </c>
      <c r="D170" s="19" t="str">
        <f t="shared" si="14"/>
        <v/>
      </c>
      <c r="E170" s="19" t="str">
        <f t="shared" si="11"/>
        <v/>
      </c>
      <c r="F170" s="19" t="str">
        <f t="shared" si="12"/>
        <v/>
      </c>
      <c r="G170" s="19" t="str">
        <f t="shared" si="13"/>
        <v/>
      </c>
    </row>
    <row r="171" spans="1:7" x14ac:dyDescent="0.25">
      <c r="A171" s="34" t="s">
        <v>20</v>
      </c>
      <c r="B171" s="34">
        <v>3.9900000000000091</v>
      </c>
      <c r="C171" s="19" t="str">
        <f t="shared" si="10"/>
        <v>Red</v>
      </c>
      <c r="D171" s="19" t="str">
        <f t="shared" si="14"/>
        <v/>
      </c>
      <c r="E171" s="19" t="str">
        <f t="shared" si="11"/>
        <v/>
      </c>
      <c r="F171" s="19" t="str">
        <f t="shared" si="12"/>
        <v/>
      </c>
      <c r="G171" s="19" t="str">
        <f t="shared" si="13"/>
        <v/>
      </c>
    </row>
    <row r="172" spans="1:7" x14ac:dyDescent="0.25">
      <c r="A172" s="34" t="s">
        <v>20</v>
      </c>
      <c r="B172" s="34">
        <v>5.6699999999998454</v>
      </c>
      <c r="C172" s="19" t="str">
        <f t="shared" si="10"/>
        <v>Red</v>
      </c>
      <c r="D172" s="19" t="str">
        <f t="shared" si="14"/>
        <v/>
      </c>
      <c r="E172" s="19" t="str">
        <f t="shared" si="11"/>
        <v/>
      </c>
      <c r="F172" s="19" t="str">
        <f t="shared" si="12"/>
        <v/>
      </c>
      <c r="G172" s="19" t="str">
        <f t="shared" si="13"/>
        <v/>
      </c>
    </row>
    <row r="173" spans="1:7" x14ac:dyDescent="0.25">
      <c r="A173" s="34" t="s">
        <v>20</v>
      </c>
      <c r="B173" s="34">
        <v>1.6200000000001182</v>
      </c>
      <c r="C173" s="19" t="str">
        <f t="shared" si="10"/>
        <v>Red</v>
      </c>
      <c r="D173" s="19" t="str">
        <f t="shared" si="14"/>
        <v/>
      </c>
      <c r="E173" s="19" t="str">
        <f t="shared" si="11"/>
        <v/>
      </c>
      <c r="F173" s="19" t="str">
        <f t="shared" si="12"/>
        <v/>
      </c>
      <c r="G173" s="19" t="str">
        <f t="shared" si="13"/>
        <v/>
      </c>
    </row>
    <row r="174" spans="1:7" x14ac:dyDescent="0.25">
      <c r="A174" s="34" t="s">
        <v>20</v>
      </c>
      <c r="B174" s="34">
        <v>8.0499999999999545</v>
      </c>
      <c r="C174" s="19" t="str">
        <f t="shared" si="10"/>
        <v>Red</v>
      </c>
      <c r="D174" s="19" t="str">
        <f t="shared" si="14"/>
        <v/>
      </c>
      <c r="E174" s="19" t="str">
        <f t="shared" si="11"/>
        <v/>
      </c>
      <c r="F174" s="19" t="str">
        <f t="shared" si="12"/>
        <v/>
      </c>
      <c r="G174" s="19" t="str">
        <f t="shared" si="13"/>
        <v/>
      </c>
    </row>
    <row r="175" spans="1:7" x14ac:dyDescent="0.25">
      <c r="A175" s="34" t="s">
        <v>20</v>
      </c>
      <c r="B175" s="34">
        <v>4.0299999999999727</v>
      </c>
      <c r="C175" s="19" t="str">
        <f t="shared" si="10"/>
        <v>Red</v>
      </c>
      <c r="D175" s="19" t="str">
        <f t="shared" si="14"/>
        <v/>
      </c>
      <c r="E175" s="19" t="str">
        <f t="shared" si="11"/>
        <v/>
      </c>
      <c r="F175" s="19" t="str">
        <f t="shared" si="12"/>
        <v/>
      </c>
      <c r="G175" s="19" t="str">
        <f t="shared" si="13"/>
        <v/>
      </c>
    </row>
    <row r="176" spans="1:7" x14ac:dyDescent="0.25">
      <c r="A176" s="34" t="s">
        <v>20</v>
      </c>
      <c r="B176" s="34">
        <v>3.4600000000000364</v>
      </c>
      <c r="C176" s="19" t="str">
        <f t="shared" si="10"/>
        <v>Red</v>
      </c>
      <c r="D176" s="19" t="str">
        <f t="shared" si="14"/>
        <v/>
      </c>
      <c r="E176" s="19" t="str">
        <f t="shared" si="11"/>
        <v/>
      </c>
      <c r="F176" s="19" t="str">
        <f t="shared" si="12"/>
        <v/>
      </c>
      <c r="G176" s="19" t="str">
        <f t="shared" si="13"/>
        <v/>
      </c>
    </row>
    <row r="177" spans="1:7" x14ac:dyDescent="0.25">
      <c r="A177" s="34" t="s">
        <v>20</v>
      </c>
      <c r="B177" s="34">
        <v>7.9200000000000728</v>
      </c>
      <c r="C177" s="19" t="str">
        <f t="shared" si="10"/>
        <v>Red</v>
      </c>
      <c r="D177" s="19" t="str">
        <f t="shared" si="14"/>
        <v/>
      </c>
      <c r="E177" s="19" t="str">
        <f t="shared" si="11"/>
        <v/>
      </c>
      <c r="F177" s="19" t="str">
        <f t="shared" si="12"/>
        <v/>
      </c>
      <c r="G177" s="19" t="str">
        <f t="shared" si="13"/>
        <v/>
      </c>
    </row>
    <row r="178" spans="1:7" x14ac:dyDescent="0.25">
      <c r="A178" s="34" t="s">
        <v>20</v>
      </c>
      <c r="B178" s="34">
        <v>7</v>
      </c>
      <c r="C178" s="19" t="str">
        <f t="shared" si="10"/>
        <v>Red</v>
      </c>
      <c r="D178" s="19" t="str">
        <f t="shared" si="14"/>
        <v/>
      </c>
      <c r="E178" s="19" t="str">
        <f t="shared" si="11"/>
        <v/>
      </c>
      <c r="F178" s="19" t="str">
        <f t="shared" si="12"/>
        <v/>
      </c>
      <c r="G178" s="19" t="str">
        <f t="shared" si="13"/>
        <v/>
      </c>
    </row>
    <row r="179" spans="1:7" x14ac:dyDescent="0.25">
      <c r="A179" s="34" t="s">
        <v>20</v>
      </c>
      <c r="B179" s="34">
        <v>1.8399999999999181</v>
      </c>
      <c r="C179" s="19" t="str">
        <f t="shared" si="10"/>
        <v>Red</v>
      </c>
      <c r="D179" s="19" t="str">
        <f t="shared" si="14"/>
        <v/>
      </c>
      <c r="E179" s="19" t="str">
        <f t="shared" si="11"/>
        <v/>
      </c>
      <c r="F179" s="19" t="str">
        <f t="shared" si="12"/>
        <v/>
      </c>
      <c r="G179" s="19" t="str">
        <f t="shared" si="13"/>
        <v/>
      </c>
    </row>
    <row r="180" spans="1:7" x14ac:dyDescent="0.25">
      <c r="A180" s="34" t="s">
        <v>20</v>
      </c>
      <c r="B180" s="34">
        <v>3.9600000000000364</v>
      </c>
      <c r="C180" s="19" t="str">
        <f t="shared" si="10"/>
        <v>Red</v>
      </c>
      <c r="D180" s="19" t="str">
        <f t="shared" si="14"/>
        <v/>
      </c>
      <c r="E180" s="19" t="str">
        <f t="shared" si="11"/>
        <v/>
      </c>
      <c r="F180" s="19" t="str">
        <f t="shared" si="12"/>
        <v/>
      </c>
      <c r="G180" s="19" t="str">
        <f t="shared" si="13"/>
        <v/>
      </c>
    </row>
    <row r="181" spans="1:7" x14ac:dyDescent="0.25">
      <c r="A181" s="34" t="s">
        <v>20</v>
      </c>
      <c r="B181" s="34">
        <v>6.3399999999999181</v>
      </c>
      <c r="C181" s="19" t="str">
        <f t="shared" si="10"/>
        <v>Red</v>
      </c>
      <c r="D181" s="19" t="str">
        <f t="shared" si="14"/>
        <v/>
      </c>
      <c r="E181" s="19" t="str">
        <f t="shared" si="11"/>
        <v/>
      </c>
      <c r="F181" s="19" t="str">
        <f t="shared" si="12"/>
        <v/>
      </c>
      <c r="G181" s="19" t="str">
        <f t="shared" si="13"/>
        <v/>
      </c>
    </row>
    <row r="182" spans="1:7" x14ac:dyDescent="0.25">
      <c r="A182" s="34" t="s">
        <v>20</v>
      </c>
      <c r="B182" s="34">
        <v>5.1500000000000909</v>
      </c>
      <c r="C182" s="19" t="str">
        <f t="shared" si="10"/>
        <v>Red</v>
      </c>
      <c r="D182" s="19" t="str">
        <f t="shared" si="14"/>
        <v/>
      </c>
      <c r="E182" s="19" t="str">
        <f t="shared" si="11"/>
        <v/>
      </c>
      <c r="F182" s="19" t="str">
        <f t="shared" si="12"/>
        <v/>
      </c>
      <c r="G182" s="19" t="str">
        <f t="shared" si="13"/>
        <v/>
      </c>
    </row>
    <row r="183" spans="1:7" x14ac:dyDescent="0.25">
      <c r="A183" s="34" t="s">
        <v>20</v>
      </c>
      <c r="B183" s="34">
        <v>2.1800000000000637</v>
      </c>
      <c r="C183" s="19" t="str">
        <f t="shared" si="10"/>
        <v>Red</v>
      </c>
      <c r="D183" s="19" t="str">
        <f t="shared" si="14"/>
        <v/>
      </c>
      <c r="E183" s="19" t="str">
        <f t="shared" si="11"/>
        <v/>
      </c>
      <c r="F183" s="19" t="str">
        <f t="shared" si="12"/>
        <v/>
      </c>
      <c r="G183" s="19" t="str">
        <f t="shared" si="13"/>
        <v/>
      </c>
    </row>
    <row r="184" spans="1:7" x14ac:dyDescent="0.25">
      <c r="A184" s="34" t="s">
        <v>20</v>
      </c>
      <c r="B184" s="34">
        <v>7.1799999999998363</v>
      </c>
      <c r="C184" s="19" t="str">
        <f t="shared" si="10"/>
        <v>Red</v>
      </c>
      <c r="D184" s="19" t="str">
        <f t="shared" si="14"/>
        <v/>
      </c>
      <c r="E184" s="19" t="str">
        <f t="shared" si="11"/>
        <v/>
      </c>
      <c r="F184" s="19" t="str">
        <f t="shared" si="12"/>
        <v/>
      </c>
      <c r="G184" s="19" t="str">
        <f t="shared" si="13"/>
        <v/>
      </c>
    </row>
    <row r="185" spans="1:7" x14ac:dyDescent="0.25">
      <c r="A185" s="34" t="s">
        <v>20</v>
      </c>
      <c r="B185" s="34" t="s">
        <v>20</v>
      </c>
      <c r="C185" s="19" t="str">
        <f t="shared" si="10"/>
        <v/>
      </c>
      <c r="D185" s="19" t="str">
        <f t="shared" si="14"/>
        <v/>
      </c>
      <c r="E185" s="19" t="str">
        <f t="shared" si="11"/>
        <v/>
      </c>
      <c r="F185" s="19" t="str">
        <f t="shared" si="12"/>
        <v/>
      </c>
      <c r="G185" s="19" t="str">
        <f t="shared" si="13"/>
        <v/>
      </c>
    </row>
    <row r="186" spans="1:7" x14ac:dyDescent="0.25">
      <c r="A186" s="34">
        <v>1.8899999999998727</v>
      </c>
      <c r="B186" s="34" t="s">
        <v>20</v>
      </c>
      <c r="C186" s="19" t="str">
        <f t="shared" si="10"/>
        <v>Green</v>
      </c>
      <c r="D186" s="19" t="str">
        <f t="shared" si="14"/>
        <v/>
      </c>
      <c r="E186" s="19" t="str">
        <f t="shared" si="11"/>
        <v/>
      </c>
      <c r="F186" s="19" t="str">
        <f t="shared" si="12"/>
        <v/>
      </c>
      <c r="G186" s="19" t="str">
        <f t="shared" si="13"/>
        <v/>
      </c>
    </row>
    <row r="187" spans="1:7" x14ac:dyDescent="0.25">
      <c r="A187" s="34">
        <v>1.8800000000001091</v>
      </c>
      <c r="B187" s="34" t="s">
        <v>20</v>
      </c>
      <c r="C187" s="19" t="str">
        <f t="shared" si="10"/>
        <v>Green</v>
      </c>
      <c r="D187" s="19" t="str">
        <f t="shared" si="14"/>
        <v/>
      </c>
      <c r="E187" s="19" t="str">
        <f t="shared" si="11"/>
        <v/>
      </c>
      <c r="F187" s="19" t="str">
        <f t="shared" si="12"/>
        <v/>
      </c>
      <c r="G187" s="19" t="str">
        <f t="shared" si="13"/>
        <v/>
      </c>
    </row>
    <row r="188" spans="1:7" x14ac:dyDescent="0.25">
      <c r="A188" s="34">
        <v>1.8699999999998909</v>
      </c>
      <c r="B188" s="34" t="s">
        <v>20</v>
      </c>
      <c r="C188" s="19" t="str">
        <f t="shared" si="10"/>
        <v>Green</v>
      </c>
      <c r="D188" s="19" t="str">
        <f t="shared" si="14"/>
        <v/>
      </c>
      <c r="E188" s="19" t="str">
        <f t="shared" si="11"/>
        <v/>
      </c>
      <c r="F188" s="19" t="str">
        <f t="shared" si="12"/>
        <v/>
      </c>
      <c r="G188" s="19" t="str">
        <f t="shared" si="13"/>
        <v/>
      </c>
    </row>
    <row r="189" spans="1:7" x14ac:dyDescent="0.25">
      <c r="A189" s="34">
        <v>1.4400000000000546</v>
      </c>
      <c r="B189" s="34" t="s">
        <v>20</v>
      </c>
      <c r="C189" s="19" t="str">
        <f t="shared" si="10"/>
        <v>Green</v>
      </c>
      <c r="D189" s="19" t="str">
        <f t="shared" si="14"/>
        <v/>
      </c>
      <c r="E189" s="19" t="str">
        <f t="shared" si="11"/>
        <v/>
      </c>
      <c r="F189" s="19" t="str">
        <f t="shared" si="12"/>
        <v/>
      </c>
      <c r="G189" s="19" t="str">
        <f t="shared" si="13"/>
        <v/>
      </c>
    </row>
    <row r="190" spans="1:7" x14ac:dyDescent="0.25">
      <c r="A190" s="34">
        <v>1.5499999999999545</v>
      </c>
      <c r="B190" s="34" t="s">
        <v>20</v>
      </c>
      <c r="C190" s="19" t="str">
        <f t="shared" si="10"/>
        <v>Green</v>
      </c>
      <c r="D190" s="19" t="str">
        <f t="shared" si="14"/>
        <v/>
      </c>
      <c r="E190" s="19" t="str">
        <f t="shared" si="11"/>
        <v/>
      </c>
      <c r="F190" s="19" t="str">
        <f t="shared" si="12"/>
        <v/>
      </c>
      <c r="G190" s="19" t="str">
        <f t="shared" si="13"/>
        <v/>
      </c>
    </row>
    <row r="191" spans="1:7" x14ac:dyDescent="0.25">
      <c r="A191" s="34">
        <v>1.5099999999999909</v>
      </c>
      <c r="B191" s="34" t="s">
        <v>20</v>
      </c>
      <c r="C191" s="19" t="str">
        <f t="shared" si="10"/>
        <v>Green</v>
      </c>
      <c r="D191" s="19" t="str">
        <f t="shared" si="14"/>
        <v/>
      </c>
      <c r="E191" s="19" t="str">
        <f t="shared" si="11"/>
        <v/>
      </c>
      <c r="F191" s="19" t="str">
        <f t="shared" si="12"/>
        <v/>
      </c>
      <c r="G191" s="19" t="str">
        <f t="shared" si="13"/>
        <v/>
      </c>
    </row>
    <row r="192" spans="1:7" x14ac:dyDescent="0.25">
      <c r="A192" s="34">
        <v>1.5</v>
      </c>
      <c r="B192" s="34" t="s">
        <v>20</v>
      </c>
      <c r="C192" s="19" t="str">
        <f t="shared" si="10"/>
        <v>Green</v>
      </c>
      <c r="D192" s="19" t="str">
        <f t="shared" si="14"/>
        <v/>
      </c>
      <c r="E192" s="19" t="str">
        <f t="shared" si="11"/>
        <v/>
      </c>
      <c r="F192" s="19" t="str">
        <f t="shared" si="12"/>
        <v/>
      </c>
      <c r="G192" s="19" t="str">
        <f t="shared" si="13"/>
        <v/>
      </c>
    </row>
    <row r="193" spans="1:7" x14ac:dyDescent="0.25">
      <c r="A193" s="34">
        <v>1.3199999999999363</v>
      </c>
      <c r="B193" s="34" t="s">
        <v>20</v>
      </c>
      <c r="C193" s="19" t="str">
        <f t="shared" si="10"/>
        <v>Green</v>
      </c>
      <c r="D193" s="19" t="str">
        <f t="shared" si="14"/>
        <v/>
      </c>
      <c r="E193" s="19" t="str">
        <f t="shared" si="11"/>
        <v/>
      </c>
      <c r="F193" s="19" t="str">
        <f t="shared" si="12"/>
        <v/>
      </c>
      <c r="G193" s="19" t="str">
        <f t="shared" si="13"/>
        <v/>
      </c>
    </row>
    <row r="194" spans="1:7" x14ac:dyDescent="0.25">
      <c r="A194" s="34">
        <v>1.1700000000000728</v>
      </c>
      <c r="B194" s="34" t="s">
        <v>20</v>
      </c>
      <c r="C194" s="19" t="str">
        <f t="shared" si="10"/>
        <v>Green</v>
      </c>
      <c r="D194" s="19" t="str">
        <f t="shared" si="14"/>
        <v/>
      </c>
      <c r="E194" s="19" t="str">
        <f t="shared" si="11"/>
        <v/>
      </c>
      <c r="F194" s="19" t="str">
        <f t="shared" si="12"/>
        <v/>
      </c>
      <c r="G194" s="19" t="str">
        <f t="shared" si="13"/>
        <v/>
      </c>
    </row>
    <row r="195" spans="1:7" x14ac:dyDescent="0.25">
      <c r="A195" s="34">
        <v>1.1400000000001</v>
      </c>
      <c r="B195" s="34" t="s">
        <v>20</v>
      </c>
      <c r="C195" s="19" t="str">
        <f t="shared" si="10"/>
        <v>Green</v>
      </c>
      <c r="D195" s="19" t="str">
        <f t="shared" si="14"/>
        <v/>
      </c>
      <c r="E195" s="19" t="str">
        <f t="shared" si="11"/>
        <v/>
      </c>
      <c r="F195" s="19" t="str">
        <f t="shared" si="12"/>
        <v/>
      </c>
      <c r="G195" s="19" t="str">
        <f t="shared" si="13"/>
        <v/>
      </c>
    </row>
    <row r="196" spans="1:7" x14ac:dyDescent="0.25">
      <c r="A196" s="34">
        <v>1.4299999999998363</v>
      </c>
      <c r="B196" s="34" t="s">
        <v>20</v>
      </c>
      <c r="C196" s="19" t="str">
        <f t="shared" si="10"/>
        <v>Green</v>
      </c>
      <c r="D196" s="19" t="str">
        <f t="shared" si="14"/>
        <v/>
      </c>
      <c r="E196" s="19" t="str">
        <f t="shared" si="11"/>
        <v/>
      </c>
      <c r="F196" s="19" t="str">
        <f t="shared" si="12"/>
        <v/>
      </c>
      <c r="G196" s="19" t="str">
        <f t="shared" si="13"/>
        <v/>
      </c>
    </row>
    <row r="197" spans="1:7" x14ac:dyDescent="0.25">
      <c r="A197" s="34">
        <v>1.6100000000001273</v>
      </c>
      <c r="B197" s="34" t="s">
        <v>20</v>
      </c>
      <c r="C197" s="19" t="str">
        <f t="shared" si="10"/>
        <v>Green</v>
      </c>
      <c r="D197" s="19" t="str">
        <f t="shared" si="14"/>
        <v/>
      </c>
      <c r="E197" s="19" t="str">
        <f t="shared" si="11"/>
        <v/>
      </c>
      <c r="F197" s="19" t="str">
        <f t="shared" si="12"/>
        <v/>
      </c>
      <c r="G197" s="19" t="str">
        <f t="shared" si="13"/>
        <v/>
      </c>
    </row>
    <row r="198" spans="1:7" x14ac:dyDescent="0.25">
      <c r="A198" s="34">
        <v>1.0599999999999454</v>
      </c>
      <c r="B198" s="34" t="s">
        <v>20</v>
      </c>
      <c r="C198" s="19" t="str">
        <f t="shared" si="10"/>
        <v>Green</v>
      </c>
      <c r="D198" s="19" t="str">
        <f t="shared" si="14"/>
        <v/>
      </c>
      <c r="E198" s="19" t="str">
        <f t="shared" si="11"/>
        <v/>
      </c>
      <c r="F198" s="19" t="str">
        <f t="shared" si="12"/>
        <v/>
      </c>
      <c r="G198" s="19" t="str">
        <f t="shared" si="13"/>
        <v/>
      </c>
    </row>
    <row r="199" spans="1:7" x14ac:dyDescent="0.25">
      <c r="A199" s="34">
        <v>1.0999999999999091</v>
      </c>
      <c r="B199" s="34" t="s">
        <v>20</v>
      </c>
      <c r="C199" s="19" t="str">
        <f t="shared" si="10"/>
        <v>Green</v>
      </c>
      <c r="D199" s="19" t="str">
        <f t="shared" si="14"/>
        <v/>
      </c>
      <c r="E199" s="19" t="str">
        <f t="shared" si="11"/>
        <v/>
      </c>
      <c r="F199" s="19" t="str">
        <f t="shared" si="12"/>
        <v/>
      </c>
      <c r="G199" s="19" t="str">
        <f t="shared" si="13"/>
        <v/>
      </c>
    </row>
    <row r="200" spans="1:7" x14ac:dyDescent="0.25">
      <c r="A200" s="34">
        <v>1.3500000000001364</v>
      </c>
      <c r="B200" s="34" t="s">
        <v>20</v>
      </c>
      <c r="C200" s="19" t="str">
        <f t="shared" si="10"/>
        <v>Green</v>
      </c>
      <c r="D200" s="19" t="str">
        <f t="shared" si="14"/>
        <v/>
      </c>
      <c r="E200" s="19" t="str">
        <f t="shared" si="11"/>
        <v/>
      </c>
      <c r="F200" s="19" t="str">
        <f t="shared" si="12"/>
        <v/>
      </c>
      <c r="G200" s="19" t="str">
        <f t="shared" si="13"/>
        <v/>
      </c>
    </row>
    <row r="201" spans="1:7" x14ac:dyDescent="0.25">
      <c r="A201" s="34">
        <v>1.0299999999999727</v>
      </c>
      <c r="B201" s="34" t="s">
        <v>20</v>
      </c>
      <c r="C201" s="19" t="str">
        <f t="shared" si="10"/>
        <v>Green</v>
      </c>
      <c r="D201" s="19" t="str">
        <f t="shared" si="14"/>
        <v/>
      </c>
      <c r="E201" s="19" t="str">
        <f t="shared" si="11"/>
        <v/>
      </c>
      <c r="F201" s="19" t="str">
        <f t="shared" si="12"/>
        <v/>
      </c>
      <c r="G201" s="19" t="str">
        <f t="shared" si="13"/>
        <v/>
      </c>
    </row>
    <row r="202" spans="1:7" x14ac:dyDescent="0.25">
      <c r="A202" s="34">
        <v>1.2999999999999545</v>
      </c>
      <c r="B202" s="34" t="s">
        <v>20</v>
      </c>
      <c r="C202" s="19" t="str">
        <f t="shared" si="10"/>
        <v>Green</v>
      </c>
      <c r="D202" s="19" t="str">
        <f t="shared" si="14"/>
        <v/>
      </c>
      <c r="E202" s="19" t="str">
        <f t="shared" si="11"/>
        <v/>
      </c>
      <c r="F202" s="19" t="str">
        <f t="shared" si="12"/>
        <v/>
      </c>
      <c r="G202" s="19" t="str">
        <f t="shared" si="13"/>
        <v/>
      </c>
    </row>
    <row r="203" spans="1:7" x14ac:dyDescent="0.25">
      <c r="A203" s="34">
        <v>0.90000000000009095</v>
      </c>
      <c r="B203" s="34" t="s">
        <v>20</v>
      </c>
      <c r="C203" s="19" t="str">
        <f t="shared" si="10"/>
        <v>Green</v>
      </c>
      <c r="D203" s="19" t="str">
        <f t="shared" si="14"/>
        <v/>
      </c>
      <c r="E203" s="19" t="str">
        <f t="shared" si="11"/>
        <v/>
      </c>
      <c r="F203" s="19" t="str">
        <f t="shared" si="12"/>
        <v/>
      </c>
      <c r="G203" s="19" t="str">
        <f t="shared" si="13"/>
        <v/>
      </c>
    </row>
    <row r="204" spans="1:7" x14ac:dyDescent="0.25">
      <c r="A204" s="34">
        <v>1.3999999999998636</v>
      </c>
      <c r="B204" s="34" t="s">
        <v>20</v>
      </c>
      <c r="C204" s="19" t="str">
        <f t="shared" ref="C204:C267" si="15">IF(AND(A205="",B205=""),"Red",(IF(AND(A203="",B203=""),"Green",IF(AND(A202="",B202="",A205&gt;A204),"Green",IF(AND(A204="",B204=""),"",IF(C203="Red","Red",IF(MAX(A204,B204)&gt;=$A$7,"Red","Green")))))))</f>
        <v>Green</v>
      </c>
      <c r="D204" s="19" t="str">
        <f t="shared" si="14"/>
        <v/>
      </c>
      <c r="E204" s="19" t="str">
        <f t="shared" si="11"/>
        <v/>
      </c>
      <c r="F204" s="19" t="str">
        <f t="shared" si="12"/>
        <v/>
      </c>
      <c r="G204" s="19" t="str">
        <f t="shared" si="13"/>
        <v/>
      </c>
    </row>
    <row r="205" spans="1:7" x14ac:dyDescent="0.25">
      <c r="A205" s="34">
        <v>1.3600000000001273</v>
      </c>
      <c r="B205" s="34" t="s">
        <v>20</v>
      </c>
      <c r="C205" s="19" t="str">
        <f t="shared" si="15"/>
        <v>Green</v>
      </c>
      <c r="D205" s="19" t="str">
        <f t="shared" si="14"/>
        <v/>
      </c>
      <c r="E205" s="19" t="str">
        <f t="shared" ref="E205:E268" si="16">IF(AND(A206="",B206=""),"",IF(D205="Change",IF(AND(B204="",B205=""),1,""),""))</f>
        <v/>
      </c>
      <c r="F205" s="19" t="str">
        <f t="shared" ref="F205:F268" si="17">IF(AND(D205="Change",E205="",G205=""),1,"")</f>
        <v/>
      </c>
      <c r="G205" s="19" t="str">
        <f t="shared" ref="G205:G268" si="18">IF(D205="Change",IF(AND(B204&lt;&gt;"",B205&lt;&gt;""),1,""),"")</f>
        <v/>
      </c>
    </row>
    <row r="206" spans="1:7" x14ac:dyDescent="0.25">
      <c r="A206" s="34" t="s">
        <v>20</v>
      </c>
      <c r="B206" s="34">
        <v>1.4400000000000546</v>
      </c>
      <c r="C206" s="19" t="str">
        <f t="shared" si="15"/>
        <v>Green</v>
      </c>
      <c r="D206" s="19" t="str">
        <f t="shared" ref="D206:D269" si="19">IF(AND(C206="Red",C205="Green"),"Change","")</f>
        <v/>
      </c>
      <c r="E206" s="19" t="str">
        <f t="shared" si="16"/>
        <v/>
      </c>
      <c r="F206" s="19" t="str">
        <f t="shared" si="17"/>
        <v/>
      </c>
      <c r="G206" s="19" t="str">
        <f t="shared" si="18"/>
        <v/>
      </c>
    </row>
    <row r="207" spans="1:7" x14ac:dyDescent="0.25">
      <c r="A207" s="34" t="s">
        <v>20</v>
      </c>
      <c r="B207" s="34">
        <v>2.0099999999999909</v>
      </c>
      <c r="C207" s="19" t="str">
        <f t="shared" si="15"/>
        <v>Red</v>
      </c>
      <c r="D207" s="19" t="str">
        <f t="shared" si="19"/>
        <v>Change</v>
      </c>
      <c r="E207" s="19" t="str">
        <f t="shared" si="16"/>
        <v/>
      </c>
      <c r="F207" s="19" t="str">
        <f t="shared" si="17"/>
        <v/>
      </c>
      <c r="G207" s="19">
        <f t="shared" si="18"/>
        <v>1</v>
      </c>
    </row>
    <row r="208" spans="1:7" x14ac:dyDescent="0.25">
      <c r="A208" s="34" t="s">
        <v>20</v>
      </c>
      <c r="B208" s="34">
        <v>1.6199999999998909</v>
      </c>
      <c r="C208" s="19" t="str">
        <f t="shared" si="15"/>
        <v>Red</v>
      </c>
      <c r="D208" s="19" t="str">
        <f t="shared" si="19"/>
        <v/>
      </c>
      <c r="E208" s="19" t="str">
        <f t="shared" si="16"/>
        <v/>
      </c>
      <c r="F208" s="19" t="str">
        <f t="shared" si="17"/>
        <v/>
      </c>
      <c r="G208" s="19" t="str">
        <f t="shared" si="18"/>
        <v/>
      </c>
    </row>
    <row r="209" spans="1:7" x14ac:dyDescent="0.25">
      <c r="A209" s="34" t="s">
        <v>20</v>
      </c>
      <c r="B209" s="34">
        <v>1.2999999999999545</v>
      </c>
      <c r="C209" s="19" t="str">
        <f t="shared" si="15"/>
        <v>Red</v>
      </c>
      <c r="D209" s="19" t="str">
        <f t="shared" si="19"/>
        <v/>
      </c>
      <c r="E209" s="19" t="str">
        <f t="shared" si="16"/>
        <v/>
      </c>
      <c r="F209" s="19" t="str">
        <f t="shared" si="17"/>
        <v/>
      </c>
      <c r="G209" s="19" t="str">
        <f t="shared" si="18"/>
        <v/>
      </c>
    </row>
    <row r="210" spans="1:7" x14ac:dyDescent="0.25">
      <c r="A210" s="34" t="s">
        <v>20</v>
      </c>
      <c r="B210" s="34">
        <v>3.8400000000001455</v>
      </c>
      <c r="C210" s="19" t="str">
        <f t="shared" si="15"/>
        <v>Red</v>
      </c>
      <c r="D210" s="19" t="str">
        <f t="shared" si="19"/>
        <v/>
      </c>
      <c r="E210" s="19" t="str">
        <f t="shared" si="16"/>
        <v/>
      </c>
      <c r="F210" s="19" t="str">
        <f t="shared" si="17"/>
        <v/>
      </c>
      <c r="G210" s="19" t="str">
        <f t="shared" si="18"/>
        <v/>
      </c>
    </row>
    <row r="211" spans="1:7" x14ac:dyDescent="0.25">
      <c r="A211" s="34" t="s">
        <v>20</v>
      </c>
      <c r="B211" s="34">
        <v>5.3999999999998636</v>
      </c>
      <c r="C211" s="19" t="str">
        <f t="shared" si="15"/>
        <v>Red</v>
      </c>
      <c r="D211" s="19" t="str">
        <f t="shared" si="19"/>
        <v/>
      </c>
      <c r="E211" s="19" t="str">
        <f t="shared" si="16"/>
        <v/>
      </c>
      <c r="F211" s="19" t="str">
        <f t="shared" si="17"/>
        <v/>
      </c>
      <c r="G211" s="19" t="str">
        <f t="shared" si="18"/>
        <v/>
      </c>
    </row>
    <row r="212" spans="1:7" x14ac:dyDescent="0.25">
      <c r="A212" s="34" t="s">
        <v>20</v>
      </c>
      <c r="B212" s="34">
        <v>2.1300000000001091</v>
      </c>
      <c r="C212" s="19" t="str">
        <f t="shared" si="15"/>
        <v>Red</v>
      </c>
      <c r="D212" s="19" t="str">
        <f t="shared" si="19"/>
        <v/>
      </c>
      <c r="E212" s="19" t="str">
        <f t="shared" si="16"/>
        <v/>
      </c>
      <c r="F212" s="19" t="str">
        <f t="shared" si="17"/>
        <v/>
      </c>
      <c r="G212" s="19" t="str">
        <f t="shared" si="18"/>
        <v/>
      </c>
    </row>
    <row r="213" spans="1:7" x14ac:dyDescent="0.25">
      <c r="A213" s="34" t="s">
        <v>20</v>
      </c>
      <c r="B213" s="34">
        <v>0.90999999999985448</v>
      </c>
      <c r="C213" s="19" t="str">
        <f t="shared" si="15"/>
        <v>Red</v>
      </c>
      <c r="D213" s="19" t="str">
        <f t="shared" si="19"/>
        <v/>
      </c>
      <c r="E213" s="19" t="str">
        <f t="shared" si="16"/>
        <v/>
      </c>
      <c r="F213" s="19" t="str">
        <f t="shared" si="17"/>
        <v/>
      </c>
      <c r="G213" s="19" t="str">
        <f t="shared" si="18"/>
        <v/>
      </c>
    </row>
    <row r="214" spans="1:7" x14ac:dyDescent="0.25">
      <c r="A214" s="34" t="s">
        <v>20</v>
      </c>
      <c r="B214" s="34">
        <v>8.25</v>
      </c>
      <c r="C214" s="19" t="str">
        <f t="shared" si="15"/>
        <v>Red</v>
      </c>
      <c r="D214" s="19" t="str">
        <f t="shared" si="19"/>
        <v/>
      </c>
      <c r="E214" s="19" t="str">
        <f t="shared" si="16"/>
        <v/>
      </c>
      <c r="F214" s="19" t="str">
        <f t="shared" si="17"/>
        <v/>
      </c>
      <c r="G214" s="19" t="str">
        <f t="shared" si="18"/>
        <v/>
      </c>
    </row>
    <row r="215" spans="1:7" x14ac:dyDescent="0.25">
      <c r="A215" s="34" t="s">
        <v>20</v>
      </c>
      <c r="B215" s="34">
        <v>3.2800000000002001</v>
      </c>
      <c r="C215" s="19" t="str">
        <f t="shared" si="15"/>
        <v>Red</v>
      </c>
      <c r="D215" s="19" t="str">
        <f t="shared" si="19"/>
        <v/>
      </c>
      <c r="E215" s="19" t="str">
        <f t="shared" si="16"/>
        <v/>
      </c>
      <c r="F215" s="19" t="str">
        <f t="shared" si="17"/>
        <v/>
      </c>
      <c r="G215" s="19" t="str">
        <f t="shared" si="18"/>
        <v/>
      </c>
    </row>
    <row r="216" spans="1:7" x14ac:dyDescent="0.25">
      <c r="A216" s="34" t="s">
        <v>20</v>
      </c>
      <c r="B216" s="34">
        <v>8.3099999999999454</v>
      </c>
      <c r="C216" s="19" t="str">
        <f t="shared" si="15"/>
        <v>Red</v>
      </c>
      <c r="D216" s="19" t="str">
        <f t="shared" si="19"/>
        <v/>
      </c>
      <c r="E216" s="19" t="str">
        <f t="shared" si="16"/>
        <v/>
      </c>
      <c r="F216" s="19" t="str">
        <f t="shared" si="17"/>
        <v/>
      </c>
      <c r="G216" s="19" t="str">
        <f t="shared" si="18"/>
        <v/>
      </c>
    </row>
    <row r="217" spans="1:7" x14ac:dyDescent="0.25">
      <c r="A217" s="34" t="s">
        <v>20</v>
      </c>
      <c r="B217" s="34">
        <v>2.4800000000000182</v>
      </c>
      <c r="C217" s="19" t="str">
        <f t="shared" si="15"/>
        <v>Red</v>
      </c>
      <c r="D217" s="19" t="str">
        <f t="shared" si="19"/>
        <v/>
      </c>
      <c r="E217" s="19" t="str">
        <f t="shared" si="16"/>
        <v/>
      </c>
      <c r="F217" s="19" t="str">
        <f t="shared" si="17"/>
        <v/>
      </c>
      <c r="G217" s="19" t="str">
        <f t="shared" si="18"/>
        <v/>
      </c>
    </row>
    <row r="218" spans="1:7" x14ac:dyDescent="0.25">
      <c r="A218" s="34" t="s">
        <v>20</v>
      </c>
      <c r="B218" s="34">
        <v>5.7400000000000091</v>
      </c>
      <c r="C218" s="19" t="str">
        <f t="shared" si="15"/>
        <v>Red</v>
      </c>
      <c r="D218" s="19" t="str">
        <f t="shared" si="19"/>
        <v/>
      </c>
      <c r="E218" s="19" t="str">
        <f t="shared" si="16"/>
        <v/>
      </c>
      <c r="F218" s="19" t="str">
        <f t="shared" si="17"/>
        <v/>
      </c>
      <c r="G218" s="19" t="str">
        <f t="shared" si="18"/>
        <v/>
      </c>
    </row>
    <row r="219" spans="1:7" x14ac:dyDescent="0.25">
      <c r="A219" s="34" t="s">
        <v>20</v>
      </c>
      <c r="B219" s="34">
        <v>1.2599999999999909</v>
      </c>
      <c r="C219" s="19" t="str">
        <f t="shared" si="15"/>
        <v>Red</v>
      </c>
      <c r="D219" s="19" t="str">
        <f t="shared" si="19"/>
        <v/>
      </c>
      <c r="E219" s="19" t="str">
        <f t="shared" si="16"/>
        <v/>
      </c>
      <c r="F219" s="19" t="str">
        <f t="shared" si="17"/>
        <v/>
      </c>
      <c r="G219" s="19" t="str">
        <f t="shared" si="18"/>
        <v/>
      </c>
    </row>
    <row r="220" spans="1:7" x14ac:dyDescent="0.25">
      <c r="A220" s="34" t="s">
        <v>20</v>
      </c>
      <c r="B220" s="34">
        <v>11.279999999999973</v>
      </c>
      <c r="C220" s="19" t="str">
        <f t="shared" si="15"/>
        <v>Red</v>
      </c>
      <c r="D220" s="19" t="str">
        <f t="shared" si="19"/>
        <v/>
      </c>
      <c r="E220" s="19" t="str">
        <f t="shared" si="16"/>
        <v/>
      </c>
      <c r="F220" s="19" t="str">
        <f t="shared" si="17"/>
        <v/>
      </c>
      <c r="G220" s="19" t="str">
        <f t="shared" si="18"/>
        <v/>
      </c>
    </row>
    <row r="221" spans="1:7" x14ac:dyDescent="0.25">
      <c r="A221" s="34" t="s">
        <v>20</v>
      </c>
      <c r="B221" s="34" t="s">
        <v>20</v>
      </c>
      <c r="C221" s="19" t="str">
        <f t="shared" si="15"/>
        <v/>
      </c>
      <c r="D221" s="19" t="str">
        <f t="shared" si="19"/>
        <v/>
      </c>
      <c r="E221" s="19" t="str">
        <f t="shared" si="16"/>
        <v/>
      </c>
      <c r="F221" s="19" t="str">
        <f t="shared" si="17"/>
        <v/>
      </c>
      <c r="G221" s="19" t="str">
        <f t="shared" si="18"/>
        <v/>
      </c>
    </row>
    <row r="222" spans="1:7" x14ac:dyDescent="0.25">
      <c r="A222" s="34">
        <v>2.0099999999999909</v>
      </c>
      <c r="B222" s="34" t="s">
        <v>20</v>
      </c>
      <c r="C222" s="19" t="str">
        <f t="shared" si="15"/>
        <v>Green</v>
      </c>
      <c r="D222" s="19" t="str">
        <f t="shared" si="19"/>
        <v/>
      </c>
      <c r="E222" s="19" t="str">
        <f t="shared" si="16"/>
        <v/>
      </c>
      <c r="F222" s="19" t="str">
        <f t="shared" si="17"/>
        <v/>
      </c>
      <c r="G222" s="19" t="str">
        <f t="shared" si="18"/>
        <v/>
      </c>
    </row>
    <row r="223" spans="1:7" x14ac:dyDescent="0.25">
      <c r="A223" s="34">
        <v>2.0499999999999545</v>
      </c>
      <c r="B223" s="34" t="s">
        <v>20</v>
      </c>
      <c r="C223" s="19" t="str">
        <f t="shared" si="15"/>
        <v>Green</v>
      </c>
      <c r="D223" s="19" t="str">
        <f t="shared" si="19"/>
        <v/>
      </c>
      <c r="E223" s="19" t="str">
        <f t="shared" si="16"/>
        <v/>
      </c>
      <c r="F223" s="19" t="str">
        <f t="shared" si="17"/>
        <v/>
      </c>
      <c r="G223" s="19" t="str">
        <f t="shared" si="18"/>
        <v/>
      </c>
    </row>
    <row r="224" spans="1:7" x14ac:dyDescent="0.25">
      <c r="A224" s="34">
        <v>2.1400000000001</v>
      </c>
      <c r="B224" s="34" t="s">
        <v>20</v>
      </c>
      <c r="C224" s="19" t="str">
        <f t="shared" si="15"/>
        <v>Red</v>
      </c>
      <c r="D224" s="19" t="str">
        <f t="shared" si="19"/>
        <v>Change</v>
      </c>
      <c r="E224" s="19">
        <f t="shared" si="16"/>
        <v>1</v>
      </c>
      <c r="F224" s="19" t="str">
        <f t="shared" si="17"/>
        <v/>
      </c>
      <c r="G224" s="19" t="str">
        <f t="shared" si="18"/>
        <v/>
      </c>
    </row>
    <row r="225" spans="1:7" x14ac:dyDescent="0.25">
      <c r="A225" s="34">
        <v>1.2599999999999909</v>
      </c>
      <c r="B225" s="34" t="s">
        <v>20</v>
      </c>
      <c r="C225" s="19" t="str">
        <f t="shared" si="15"/>
        <v>Red</v>
      </c>
      <c r="D225" s="19" t="str">
        <f t="shared" si="19"/>
        <v/>
      </c>
      <c r="E225" s="19" t="str">
        <f t="shared" si="16"/>
        <v/>
      </c>
      <c r="F225" s="19" t="str">
        <f t="shared" si="17"/>
        <v/>
      </c>
      <c r="G225" s="19" t="str">
        <f t="shared" si="18"/>
        <v/>
      </c>
    </row>
    <row r="226" spans="1:7" x14ac:dyDescent="0.25">
      <c r="A226" s="34">
        <v>1.6799999999998363</v>
      </c>
      <c r="B226" s="34" t="s">
        <v>20</v>
      </c>
      <c r="C226" s="19" t="str">
        <f t="shared" si="15"/>
        <v>Red</v>
      </c>
      <c r="D226" s="19" t="str">
        <f t="shared" si="19"/>
        <v/>
      </c>
      <c r="E226" s="19" t="str">
        <f t="shared" si="16"/>
        <v/>
      </c>
      <c r="F226" s="19" t="str">
        <f t="shared" si="17"/>
        <v/>
      </c>
      <c r="G226" s="19" t="str">
        <f t="shared" si="18"/>
        <v/>
      </c>
    </row>
    <row r="227" spans="1:7" x14ac:dyDescent="0.25">
      <c r="A227" s="34">
        <v>1.3500000000001364</v>
      </c>
      <c r="B227" s="34" t="s">
        <v>20</v>
      </c>
      <c r="C227" s="19" t="str">
        <f t="shared" si="15"/>
        <v>Red</v>
      </c>
      <c r="D227" s="19" t="str">
        <f t="shared" si="19"/>
        <v/>
      </c>
      <c r="E227" s="19" t="str">
        <f t="shared" si="16"/>
        <v/>
      </c>
      <c r="F227" s="19" t="str">
        <f t="shared" si="17"/>
        <v/>
      </c>
      <c r="G227" s="19" t="str">
        <f t="shared" si="18"/>
        <v/>
      </c>
    </row>
    <row r="228" spans="1:7" x14ac:dyDescent="0.25">
      <c r="A228" s="34">
        <v>1.8099999999999454</v>
      </c>
      <c r="B228" s="34" t="s">
        <v>20</v>
      </c>
      <c r="C228" s="19" t="str">
        <f t="shared" si="15"/>
        <v>Red</v>
      </c>
      <c r="D228" s="19" t="str">
        <f t="shared" si="19"/>
        <v/>
      </c>
      <c r="E228" s="19" t="str">
        <f t="shared" si="16"/>
        <v/>
      </c>
      <c r="F228" s="19" t="str">
        <f t="shared" si="17"/>
        <v/>
      </c>
      <c r="G228" s="19" t="str">
        <f t="shared" si="18"/>
        <v/>
      </c>
    </row>
    <row r="229" spans="1:7" x14ac:dyDescent="0.25">
      <c r="A229" s="34">
        <v>1.2999999999999545</v>
      </c>
      <c r="B229" s="34" t="s">
        <v>20</v>
      </c>
      <c r="C229" s="19" t="str">
        <f t="shared" si="15"/>
        <v>Red</v>
      </c>
      <c r="D229" s="19" t="str">
        <f t="shared" si="19"/>
        <v/>
      </c>
      <c r="E229" s="19" t="str">
        <f t="shared" si="16"/>
        <v/>
      </c>
      <c r="F229" s="19" t="str">
        <f t="shared" si="17"/>
        <v/>
      </c>
      <c r="G229" s="19" t="str">
        <f t="shared" si="18"/>
        <v/>
      </c>
    </row>
    <row r="230" spans="1:7" x14ac:dyDescent="0.25">
      <c r="A230" s="34">
        <v>2.1100000000001273</v>
      </c>
      <c r="B230" s="34" t="s">
        <v>20</v>
      </c>
      <c r="C230" s="19" t="str">
        <f t="shared" si="15"/>
        <v>Red</v>
      </c>
      <c r="D230" s="19" t="str">
        <f t="shared" si="19"/>
        <v/>
      </c>
      <c r="E230" s="19" t="str">
        <f t="shared" si="16"/>
        <v/>
      </c>
      <c r="F230" s="19" t="str">
        <f t="shared" si="17"/>
        <v/>
      </c>
      <c r="G230" s="19" t="str">
        <f t="shared" si="18"/>
        <v/>
      </c>
    </row>
    <row r="231" spans="1:7" x14ac:dyDescent="0.25">
      <c r="A231" s="34">
        <v>1.2200000000000273</v>
      </c>
      <c r="B231" s="34" t="s">
        <v>20</v>
      </c>
      <c r="C231" s="19" t="str">
        <f t="shared" si="15"/>
        <v>Red</v>
      </c>
      <c r="D231" s="19" t="str">
        <f t="shared" si="19"/>
        <v/>
      </c>
      <c r="E231" s="19" t="str">
        <f t="shared" si="16"/>
        <v/>
      </c>
      <c r="F231" s="19" t="str">
        <f t="shared" si="17"/>
        <v/>
      </c>
      <c r="G231" s="19" t="str">
        <f t="shared" si="18"/>
        <v/>
      </c>
    </row>
    <row r="232" spans="1:7" x14ac:dyDescent="0.25">
      <c r="A232" s="34">
        <v>1.7400000000000091</v>
      </c>
      <c r="B232" s="34" t="s">
        <v>20</v>
      </c>
      <c r="C232" s="19" t="str">
        <f t="shared" si="15"/>
        <v>Red</v>
      </c>
      <c r="D232" s="19" t="str">
        <f t="shared" si="19"/>
        <v/>
      </c>
      <c r="E232" s="19" t="str">
        <f t="shared" si="16"/>
        <v/>
      </c>
      <c r="F232" s="19" t="str">
        <f t="shared" si="17"/>
        <v/>
      </c>
      <c r="G232" s="19" t="str">
        <f t="shared" si="18"/>
        <v/>
      </c>
    </row>
    <row r="233" spans="1:7" x14ac:dyDescent="0.25">
      <c r="A233" s="34">
        <v>3.0999999999999091</v>
      </c>
      <c r="B233" s="34" t="s">
        <v>20</v>
      </c>
      <c r="C233" s="19" t="str">
        <f t="shared" si="15"/>
        <v>Red</v>
      </c>
      <c r="D233" s="19" t="str">
        <f t="shared" si="19"/>
        <v/>
      </c>
      <c r="E233" s="19" t="str">
        <f t="shared" si="16"/>
        <v/>
      </c>
      <c r="F233" s="19" t="str">
        <f t="shared" si="17"/>
        <v/>
      </c>
      <c r="G233" s="19" t="str">
        <f t="shared" si="18"/>
        <v/>
      </c>
    </row>
    <row r="234" spans="1:7" x14ac:dyDescent="0.25">
      <c r="A234" s="34">
        <v>2.0799999999999272</v>
      </c>
      <c r="B234" s="34" t="s">
        <v>20</v>
      </c>
      <c r="C234" s="19" t="str">
        <f t="shared" si="15"/>
        <v>Red</v>
      </c>
      <c r="D234" s="19" t="str">
        <f t="shared" si="19"/>
        <v/>
      </c>
      <c r="E234" s="19" t="str">
        <f t="shared" si="16"/>
        <v/>
      </c>
      <c r="F234" s="19" t="str">
        <f t="shared" si="17"/>
        <v/>
      </c>
      <c r="G234" s="19" t="str">
        <f t="shared" si="18"/>
        <v/>
      </c>
    </row>
    <row r="235" spans="1:7" x14ac:dyDescent="0.25">
      <c r="A235" s="34">
        <v>1.7000000000000455</v>
      </c>
      <c r="B235" s="34" t="s">
        <v>20</v>
      </c>
      <c r="C235" s="19" t="str">
        <f t="shared" si="15"/>
        <v>Red</v>
      </c>
      <c r="D235" s="19" t="str">
        <f t="shared" si="19"/>
        <v/>
      </c>
      <c r="E235" s="19" t="str">
        <f t="shared" si="16"/>
        <v/>
      </c>
      <c r="F235" s="19" t="str">
        <f t="shared" si="17"/>
        <v/>
      </c>
      <c r="G235" s="19" t="str">
        <f t="shared" si="18"/>
        <v/>
      </c>
    </row>
    <row r="236" spans="1:7" x14ac:dyDescent="0.25">
      <c r="A236" s="34">
        <v>1.75</v>
      </c>
      <c r="B236" s="34" t="s">
        <v>20</v>
      </c>
      <c r="C236" s="19" t="str">
        <f t="shared" si="15"/>
        <v>Red</v>
      </c>
      <c r="D236" s="19" t="str">
        <f t="shared" si="19"/>
        <v/>
      </c>
      <c r="E236" s="19" t="str">
        <f t="shared" si="16"/>
        <v/>
      </c>
      <c r="F236" s="19" t="str">
        <f t="shared" si="17"/>
        <v/>
      </c>
      <c r="G236" s="19" t="str">
        <f t="shared" si="18"/>
        <v/>
      </c>
    </row>
    <row r="237" spans="1:7" x14ac:dyDescent="0.25">
      <c r="A237" s="34" t="s">
        <v>20</v>
      </c>
      <c r="B237" s="34">
        <v>1.3900000000001</v>
      </c>
      <c r="C237" s="19" t="str">
        <f t="shared" si="15"/>
        <v>Red</v>
      </c>
      <c r="D237" s="19" t="str">
        <f t="shared" si="19"/>
        <v/>
      </c>
      <c r="E237" s="19" t="str">
        <f t="shared" si="16"/>
        <v/>
      </c>
      <c r="F237" s="19" t="str">
        <f t="shared" si="17"/>
        <v/>
      </c>
      <c r="G237" s="19" t="str">
        <f t="shared" si="18"/>
        <v/>
      </c>
    </row>
    <row r="238" spans="1:7" x14ac:dyDescent="0.25">
      <c r="A238" s="34" t="s">
        <v>20</v>
      </c>
      <c r="B238" s="34">
        <v>10.089999999999918</v>
      </c>
      <c r="C238" s="19" t="str">
        <f t="shared" si="15"/>
        <v>Red</v>
      </c>
      <c r="D238" s="19" t="str">
        <f t="shared" si="19"/>
        <v/>
      </c>
      <c r="E238" s="19" t="str">
        <f t="shared" si="16"/>
        <v/>
      </c>
      <c r="F238" s="19" t="str">
        <f t="shared" si="17"/>
        <v/>
      </c>
      <c r="G238" s="19" t="str">
        <f t="shared" si="18"/>
        <v/>
      </c>
    </row>
    <row r="239" spans="1:7" x14ac:dyDescent="0.25">
      <c r="A239" s="34" t="s">
        <v>20</v>
      </c>
      <c r="B239" s="34">
        <v>5.2000000000000455</v>
      </c>
      <c r="C239" s="19" t="str">
        <f t="shared" si="15"/>
        <v>Red</v>
      </c>
      <c r="D239" s="19" t="str">
        <f t="shared" si="19"/>
        <v/>
      </c>
      <c r="E239" s="19" t="str">
        <f t="shared" si="16"/>
        <v/>
      </c>
      <c r="F239" s="19" t="str">
        <f t="shared" si="17"/>
        <v/>
      </c>
      <c r="G239" s="19" t="str">
        <f t="shared" si="18"/>
        <v/>
      </c>
    </row>
    <row r="240" spans="1:7" x14ac:dyDescent="0.25">
      <c r="A240" s="34" t="s">
        <v>20</v>
      </c>
      <c r="B240" s="34">
        <v>2.4700000000000273</v>
      </c>
      <c r="C240" s="19" t="str">
        <f t="shared" si="15"/>
        <v>Red</v>
      </c>
      <c r="D240" s="19" t="str">
        <f t="shared" si="19"/>
        <v/>
      </c>
      <c r="E240" s="19" t="str">
        <f t="shared" si="16"/>
        <v/>
      </c>
      <c r="F240" s="19" t="str">
        <f t="shared" si="17"/>
        <v/>
      </c>
      <c r="G240" s="19" t="str">
        <f t="shared" si="18"/>
        <v/>
      </c>
    </row>
    <row r="241" spans="1:7" x14ac:dyDescent="0.25">
      <c r="A241" s="34" t="s">
        <v>20</v>
      </c>
      <c r="B241" s="34">
        <v>5.4499999999998181</v>
      </c>
      <c r="C241" s="19" t="str">
        <f t="shared" si="15"/>
        <v>Red</v>
      </c>
      <c r="D241" s="19" t="str">
        <f t="shared" si="19"/>
        <v/>
      </c>
      <c r="E241" s="19" t="str">
        <f t="shared" si="16"/>
        <v/>
      </c>
      <c r="F241" s="19" t="str">
        <f t="shared" si="17"/>
        <v/>
      </c>
      <c r="G241" s="19" t="str">
        <f t="shared" si="18"/>
        <v/>
      </c>
    </row>
    <row r="242" spans="1:7" x14ac:dyDescent="0.25">
      <c r="A242" s="34" t="s">
        <v>20</v>
      </c>
      <c r="B242" s="34">
        <v>1.6000000000001364</v>
      </c>
      <c r="C242" s="19" t="str">
        <f t="shared" si="15"/>
        <v>Red</v>
      </c>
      <c r="D242" s="19" t="str">
        <f t="shared" si="19"/>
        <v/>
      </c>
      <c r="E242" s="19" t="str">
        <f t="shared" si="16"/>
        <v/>
      </c>
      <c r="F242" s="19" t="str">
        <f t="shared" si="17"/>
        <v/>
      </c>
      <c r="G242" s="19" t="str">
        <f t="shared" si="18"/>
        <v/>
      </c>
    </row>
    <row r="243" spans="1:7" x14ac:dyDescent="0.25">
      <c r="A243" s="34" t="s">
        <v>20</v>
      </c>
      <c r="B243" s="34">
        <v>6.4800000000000182</v>
      </c>
      <c r="C243" s="19" t="str">
        <f t="shared" si="15"/>
        <v>Red</v>
      </c>
      <c r="D243" s="19" t="str">
        <f t="shared" si="19"/>
        <v/>
      </c>
      <c r="E243" s="19" t="str">
        <f t="shared" si="16"/>
        <v/>
      </c>
      <c r="F243" s="19" t="str">
        <f t="shared" si="17"/>
        <v/>
      </c>
      <c r="G243" s="19" t="str">
        <f t="shared" si="18"/>
        <v/>
      </c>
    </row>
    <row r="244" spans="1:7" x14ac:dyDescent="0.25">
      <c r="A244" s="34" t="s">
        <v>20</v>
      </c>
      <c r="B244" s="34">
        <v>2.7899999999999636</v>
      </c>
      <c r="C244" s="19" t="str">
        <f t="shared" si="15"/>
        <v>Red</v>
      </c>
      <c r="D244" s="19" t="str">
        <f t="shared" si="19"/>
        <v/>
      </c>
      <c r="E244" s="19" t="str">
        <f t="shared" si="16"/>
        <v/>
      </c>
      <c r="F244" s="19" t="str">
        <f t="shared" si="17"/>
        <v/>
      </c>
      <c r="G244" s="19" t="str">
        <f t="shared" si="18"/>
        <v/>
      </c>
    </row>
    <row r="245" spans="1:7" x14ac:dyDescent="0.25">
      <c r="A245" s="34" t="s">
        <v>20</v>
      </c>
      <c r="B245" s="34">
        <v>3.6500000000000909</v>
      </c>
      <c r="C245" s="19" t="str">
        <f t="shared" si="15"/>
        <v>Red</v>
      </c>
      <c r="D245" s="19" t="str">
        <f t="shared" si="19"/>
        <v/>
      </c>
      <c r="E245" s="19" t="str">
        <f t="shared" si="16"/>
        <v/>
      </c>
      <c r="F245" s="19" t="str">
        <f t="shared" si="17"/>
        <v/>
      </c>
      <c r="G245" s="19" t="str">
        <f t="shared" si="18"/>
        <v/>
      </c>
    </row>
    <row r="246" spans="1:7" x14ac:dyDescent="0.25">
      <c r="A246" s="34" t="s">
        <v>20</v>
      </c>
      <c r="B246" s="34">
        <v>3.3799999999998818</v>
      </c>
      <c r="C246" s="19" t="str">
        <f t="shared" si="15"/>
        <v>Red</v>
      </c>
      <c r="D246" s="19" t="str">
        <f t="shared" si="19"/>
        <v/>
      </c>
      <c r="E246" s="19" t="str">
        <f t="shared" si="16"/>
        <v/>
      </c>
      <c r="F246" s="19" t="str">
        <f t="shared" si="17"/>
        <v/>
      </c>
      <c r="G246" s="19" t="str">
        <f t="shared" si="18"/>
        <v/>
      </c>
    </row>
    <row r="247" spans="1:7" x14ac:dyDescent="0.25">
      <c r="A247" s="34" t="s">
        <v>20</v>
      </c>
      <c r="B247" s="34">
        <v>1.1200000000001182</v>
      </c>
      <c r="C247" s="19" t="str">
        <f t="shared" si="15"/>
        <v>Red</v>
      </c>
      <c r="D247" s="19" t="str">
        <f t="shared" si="19"/>
        <v/>
      </c>
      <c r="E247" s="19" t="str">
        <f t="shared" si="16"/>
        <v/>
      </c>
      <c r="F247" s="19" t="str">
        <f t="shared" si="17"/>
        <v/>
      </c>
      <c r="G247" s="19" t="str">
        <f t="shared" si="18"/>
        <v/>
      </c>
    </row>
    <row r="248" spans="1:7" x14ac:dyDescent="0.25">
      <c r="A248" s="34" t="s">
        <v>20</v>
      </c>
      <c r="B248" s="34">
        <v>4.0799999999999272</v>
      </c>
      <c r="C248" s="19" t="str">
        <f t="shared" si="15"/>
        <v>Red</v>
      </c>
      <c r="D248" s="19" t="str">
        <f t="shared" si="19"/>
        <v/>
      </c>
      <c r="E248" s="19" t="str">
        <f t="shared" si="16"/>
        <v/>
      </c>
      <c r="F248" s="19" t="str">
        <f t="shared" si="17"/>
        <v/>
      </c>
      <c r="G248" s="19" t="str">
        <f t="shared" si="18"/>
        <v/>
      </c>
    </row>
    <row r="249" spans="1:7" x14ac:dyDescent="0.25">
      <c r="A249" s="34" t="s">
        <v>20</v>
      </c>
      <c r="B249" s="34">
        <v>3.7899999999999636</v>
      </c>
      <c r="C249" s="19" t="str">
        <f t="shared" si="15"/>
        <v>Red</v>
      </c>
      <c r="D249" s="19" t="str">
        <f t="shared" si="19"/>
        <v/>
      </c>
      <c r="E249" s="19" t="str">
        <f t="shared" si="16"/>
        <v/>
      </c>
      <c r="F249" s="19" t="str">
        <f t="shared" si="17"/>
        <v/>
      </c>
      <c r="G249" s="19" t="str">
        <f t="shared" si="18"/>
        <v/>
      </c>
    </row>
    <row r="250" spans="1:7" x14ac:dyDescent="0.25">
      <c r="A250" s="34" t="s">
        <v>20</v>
      </c>
      <c r="B250" s="34">
        <v>2.7000000000000455</v>
      </c>
      <c r="C250" s="19" t="str">
        <f t="shared" si="15"/>
        <v>Red</v>
      </c>
      <c r="D250" s="19" t="str">
        <f t="shared" si="19"/>
        <v/>
      </c>
      <c r="E250" s="19" t="str">
        <f t="shared" si="16"/>
        <v/>
      </c>
      <c r="F250" s="19" t="str">
        <f t="shared" si="17"/>
        <v/>
      </c>
      <c r="G250" s="19" t="str">
        <f t="shared" si="18"/>
        <v/>
      </c>
    </row>
    <row r="251" spans="1:7" x14ac:dyDescent="0.25">
      <c r="A251" s="34" t="s">
        <v>20</v>
      </c>
      <c r="B251" s="34">
        <v>2.5799999999999272</v>
      </c>
      <c r="C251" s="19" t="str">
        <f t="shared" si="15"/>
        <v>Red</v>
      </c>
      <c r="D251" s="19" t="str">
        <f t="shared" si="19"/>
        <v/>
      </c>
      <c r="E251" s="19" t="str">
        <f t="shared" si="16"/>
        <v/>
      </c>
      <c r="F251" s="19" t="str">
        <f t="shared" si="17"/>
        <v/>
      </c>
      <c r="G251" s="19" t="str">
        <f t="shared" si="18"/>
        <v/>
      </c>
    </row>
    <row r="252" spans="1:7" x14ac:dyDescent="0.25">
      <c r="A252" s="34" t="s">
        <v>20</v>
      </c>
      <c r="B252" s="34">
        <v>5.6300000000001091</v>
      </c>
      <c r="C252" s="19" t="str">
        <f t="shared" si="15"/>
        <v>Red</v>
      </c>
      <c r="D252" s="19" t="str">
        <f t="shared" si="19"/>
        <v/>
      </c>
      <c r="E252" s="19" t="str">
        <f t="shared" si="16"/>
        <v/>
      </c>
      <c r="F252" s="19" t="str">
        <f t="shared" si="17"/>
        <v/>
      </c>
      <c r="G252" s="19" t="str">
        <f t="shared" si="18"/>
        <v/>
      </c>
    </row>
    <row r="253" spans="1:7" x14ac:dyDescent="0.25">
      <c r="A253" s="34" t="s">
        <v>20</v>
      </c>
      <c r="B253" s="34">
        <v>2.1199999999998909</v>
      </c>
      <c r="C253" s="19" t="str">
        <f t="shared" si="15"/>
        <v>Red</v>
      </c>
      <c r="D253" s="19" t="str">
        <f t="shared" si="19"/>
        <v/>
      </c>
      <c r="E253" s="19" t="str">
        <f t="shared" si="16"/>
        <v/>
      </c>
      <c r="F253" s="19" t="str">
        <f t="shared" si="17"/>
        <v/>
      </c>
      <c r="G253" s="19" t="str">
        <f t="shared" si="18"/>
        <v/>
      </c>
    </row>
    <row r="254" spans="1:7" x14ac:dyDescent="0.25">
      <c r="A254" s="34" t="s">
        <v>20</v>
      </c>
      <c r="B254" s="34">
        <v>2.0900000000001455</v>
      </c>
      <c r="C254" s="19" t="str">
        <f t="shared" si="15"/>
        <v>Red</v>
      </c>
      <c r="D254" s="19" t="str">
        <f t="shared" si="19"/>
        <v/>
      </c>
      <c r="E254" s="19" t="str">
        <f t="shared" si="16"/>
        <v/>
      </c>
      <c r="F254" s="19" t="str">
        <f t="shared" si="17"/>
        <v/>
      </c>
      <c r="G254" s="19" t="str">
        <f t="shared" si="18"/>
        <v/>
      </c>
    </row>
    <row r="255" spans="1:7" x14ac:dyDescent="0.25">
      <c r="A255" s="34" t="s">
        <v>20</v>
      </c>
      <c r="B255" s="34">
        <v>1.3499999999999091</v>
      </c>
      <c r="C255" s="19" t="str">
        <f t="shared" si="15"/>
        <v>Red</v>
      </c>
      <c r="D255" s="19" t="str">
        <f t="shared" si="19"/>
        <v/>
      </c>
      <c r="E255" s="19" t="str">
        <f t="shared" si="16"/>
        <v/>
      </c>
      <c r="F255" s="19" t="str">
        <f t="shared" si="17"/>
        <v/>
      </c>
      <c r="G255" s="19" t="str">
        <f t="shared" si="18"/>
        <v/>
      </c>
    </row>
    <row r="256" spans="1:7" x14ac:dyDescent="0.25">
      <c r="A256" s="34" t="s">
        <v>20</v>
      </c>
      <c r="B256" s="34">
        <v>2.7799999999999727</v>
      </c>
      <c r="C256" s="19" t="str">
        <f t="shared" si="15"/>
        <v>Red</v>
      </c>
      <c r="D256" s="19" t="str">
        <f t="shared" si="19"/>
        <v/>
      </c>
      <c r="E256" s="19" t="str">
        <f t="shared" si="16"/>
        <v/>
      </c>
      <c r="F256" s="19" t="str">
        <f t="shared" si="17"/>
        <v/>
      </c>
      <c r="G256" s="19" t="str">
        <f t="shared" si="18"/>
        <v/>
      </c>
    </row>
    <row r="257" spans="1:7" x14ac:dyDescent="0.25">
      <c r="A257" s="34" t="s">
        <v>20</v>
      </c>
      <c r="B257" s="34">
        <v>1.2899999999999636</v>
      </c>
      <c r="C257" s="19" t="str">
        <f t="shared" si="15"/>
        <v>Red</v>
      </c>
      <c r="D257" s="19" t="str">
        <f t="shared" si="19"/>
        <v/>
      </c>
      <c r="E257" s="19" t="str">
        <f t="shared" si="16"/>
        <v/>
      </c>
      <c r="F257" s="19" t="str">
        <f t="shared" si="17"/>
        <v/>
      </c>
      <c r="G257" s="19" t="str">
        <f t="shared" si="18"/>
        <v/>
      </c>
    </row>
    <row r="258" spans="1:7" x14ac:dyDescent="0.25">
      <c r="A258" s="34" t="s">
        <v>20</v>
      </c>
      <c r="B258" s="34" t="s">
        <v>20</v>
      </c>
      <c r="C258" s="19" t="str">
        <f t="shared" si="15"/>
        <v/>
      </c>
      <c r="D258" s="19" t="str">
        <f t="shared" si="19"/>
        <v/>
      </c>
      <c r="E258" s="19" t="str">
        <f t="shared" si="16"/>
        <v/>
      </c>
      <c r="F258" s="19" t="str">
        <f t="shared" si="17"/>
        <v/>
      </c>
      <c r="G258" s="19" t="str">
        <f t="shared" si="18"/>
        <v/>
      </c>
    </row>
    <row r="259" spans="1:7" x14ac:dyDescent="0.25">
      <c r="A259" s="34">
        <v>2.1700000000000728</v>
      </c>
      <c r="B259" s="34" t="s">
        <v>20</v>
      </c>
      <c r="C259" s="19" t="str">
        <f t="shared" si="15"/>
        <v>Green</v>
      </c>
      <c r="D259" s="19" t="str">
        <f t="shared" si="19"/>
        <v/>
      </c>
      <c r="E259" s="19" t="str">
        <f t="shared" si="16"/>
        <v/>
      </c>
      <c r="F259" s="19" t="str">
        <f t="shared" si="17"/>
        <v/>
      </c>
      <c r="G259" s="19" t="str">
        <f t="shared" si="18"/>
        <v/>
      </c>
    </row>
    <row r="260" spans="1:7" x14ac:dyDescent="0.25">
      <c r="A260" s="34">
        <v>1.6900000000000546</v>
      </c>
      <c r="B260" s="34" t="s">
        <v>20</v>
      </c>
      <c r="C260" s="19" t="str">
        <f t="shared" si="15"/>
        <v>Green</v>
      </c>
      <c r="D260" s="19" t="str">
        <f t="shared" si="19"/>
        <v/>
      </c>
      <c r="E260" s="19" t="str">
        <f t="shared" si="16"/>
        <v/>
      </c>
      <c r="F260" s="19" t="str">
        <f t="shared" si="17"/>
        <v/>
      </c>
      <c r="G260" s="19" t="str">
        <f t="shared" si="18"/>
        <v/>
      </c>
    </row>
    <row r="261" spans="1:7" x14ac:dyDescent="0.25">
      <c r="A261" s="34">
        <v>1.5199999999999818</v>
      </c>
      <c r="B261" s="34" t="s">
        <v>20</v>
      </c>
      <c r="C261" s="19" t="str">
        <f t="shared" si="15"/>
        <v>Green</v>
      </c>
      <c r="D261" s="19" t="str">
        <f t="shared" si="19"/>
        <v/>
      </c>
      <c r="E261" s="19" t="str">
        <f t="shared" si="16"/>
        <v/>
      </c>
      <c r="F261" s="19" t="str">
        <f t="shared" si="17"/>
        <v/>
      </c>
      <c r="G261" s="19" t="str">
        <f t="shared" si="18"/>
        <v/>
      </c>
    </row>
    <row r="262" spans="1:7" x14ac:dyDescent="0.25">
      <c r="A262" s="34">
        <v>1.75</v>
      </c>
      <c r="B262" s="34" t="s">
        <v>20</v>
      </c>
      <c r="C262" s="19" t="str">
        <f t="shared" si="15"/>
        <v>Green</v>
      </c>
      <c r="D262" s="19" t="str">
        <f t="shared" si="19"/>
        <v/>
      </c>
      <c r="E262" s="19" t="str">
        <f t="shared" si="16"/>
        <v/>
      </c>
      <c r="F262" s="19" t="str">
        <f t="shared" si="17"/>
        <v/>
      </c>
      <c r="G262" s="19" t="str">
        <f t="shared" si="18"/>
        <v/>
      </c>
    </row>
    <row r="263" spans="1:7" x14ac:dyDescent="0.25">
      <c r="A263" s="34">
        <v>3.2100000000000364</v>
      </c>
      <c r="B263" s="34" t="s">
        <v>20</v>
      </c>
      <c r="C263" s="19" t="str">
        <f t="shared" si="15"/>
        <v>Red</v>
      </c>
      <c r="D263" s="19" t="str">
        <f t="shared" si="19"/>
        <v>Change</v>
      </c>
      <c r="E263" s="19">
        <f t="shared" si="16"/>
        <v>1</v>
      </c>
      <c r="F263" s="19" t="str">
        <f t="shared" si="17"/>
        <v/>
      </c>
      <c r="G263" s="19" t="str">
        <f t="shared" si="18"/>
        <v/>
      </c>
    </row>
    <row r="264" spans="1:7" x14ac:dyDescent="0.25">
      <c r="A264" s="34">
        <v>1.4099999999998545</v>
      </c>
      <c r="B264" s="34" t="s">
        <v>20</v>
      </c>
      <c r="C264" s="19" t="str">
        <f t="shared" si="15"/>
        <v>Red</v>
      </c>
      <c r="D264" s="19" t="str">
        <f t="shared" si="19"/>
        <v/>
      </c>
      <c r="E264" s="19" t="str">
        <f t="shared" si="16"/>
        <v/>
      </c>
      <c r="F264" s="19" t="str">
        <f t="shared" si="17"/>
        <v/>
      </c>
      <c r="G264" s="19" t="str">
        <f t="shared" si="18"/>
        <v/>
      </c>
    </row>
    <row r="265" spans="1:7" x14ac:dyDescent="0.25">
      <c r="A265" s="34">
        <v>1.8400000000001455</v>
      </c>
      <c r="B265" s="34" t="s">
        <v>20</v>
      </c>
      <c r="C265" s="19" t="str">
        <f t="shared" si="15"/>
        <v>Red</v>
      </c>
      <c r="D265" s="19" t="str">
        <f t="shared" si="19"/>
        <v/>
      </c>
      <c r="E265" s="19" t="str">
        <f t="shared" si="16"/>
        <v/>
      </c>
      <c r="F265" s="19" t="str">
        <f t="shared" si="17"/>
        <v/>
      </c>
      <c r="G265" s="19" t="str">
        <f t="shared" si="18"/>
        <v/>
      </c>
    </row>
    <row r="266" spans="1:7" x14ac:dyDescent="0.25">
      <c r="A266" s="34">
        <v>1.1299999999998818</v>
      </c>
      <c r="B266" s="34" t="s">
        <v>20</v>
      </c>
      <c r="C266" s="19" t="str">
        <f t="shared" si="15"/>
        <v>Red</v>
      </c>
      <c r="D266" s="19" t="str">
        <f t="shared" si="19"/>
        <v/>
      </c>
      <c r="E266" s="19" t="str">
        <f t="shared" si="16"/>
        <v/>
      </c>
      <c r="F266" s="19" t="str">
        <f t="shared" si="17"/>
        <v/>
      </c>
      <c r="G266" s="19" t="str">
        <f t="shared" si="18"/>
        <v/>
      </c>
    </row>
    <row r="267" spans="1:7" x14ac:dyDescent="0.25">
      <c r="A267" s="34">
        <v>1.0699999999999363</v>
      </c>
      <c r="B267" s="34" t="s">
        <v>20</v>
      </c>
      <c r="C267" s="19" t="str">
        <f t="shared" si="15"/>
        <v>Red</v>
      </c>
      <c r="D267" s="19" t="str">
        <f t="shared" si="19"/>
        <v/>
      </c>
      <c r="E267" s="19" t="str">
        <f t="shared" si="16"/>
        <v/>
      </c>
      <c r="F267" s="19" t="str">
        <f t="shared" si="17"/>
        <v/>
      </c>
      <c r="G267" s="19" t="str">
        <f t="shared" si="18"/>
        <v/>
      </c>
    </row>
    <row r="268" spans="1:7" x14ac:dyDescent="0.25">
      <c r="A268" s="34">
        <v>1.1700000000000728</v>
      </c>
      <c r="B268" s="34" t="s">
        <v>20</v>
      </c>
      <c r="C268" s="19" t="str">
        <f t="shared" ref="C268:C331" si="20">IF(AND(A269="",B269=""),"Red",(IF(AND(A267="",B267=""),"Green",IF(AND(A266="",B266="",A269&gt;A268),"Green",IF(AND(A268="",B268=""),"",IF(C267="Red","Red",IF(MAX(A268,B268)&gt;=$A$7,"Red","Green")))))))</f>
        <v>Red</v>
      </c>
      <c r="D268" s="19" t="str">
        <f t="shared" si="19"/>
        <v/>
      </c>
      <c r="E268" s="19" t="str">
        <f t="shared" si="16"/>
        <v/>
      </c>
      <c r="F268" s="19" t="str">
        <f t="shared" si="17"/>
        <v/>
      </c>
      <c r="G268" s="19" t="str">
        <f t="shared" si="18"/>
        <v/>
      </c>
    </row>
    <row r="269" spans="1:7" x14ac:dyDescent="0.25">
      <c r="A269" s="34">
        <v>1.9700000000000273</v>
      </c>
      <c r="B269" s="34" t="s">
        <v>20</v>
      </c>
      <c r="C269" s="19" t="str">
        <f t="shared" si="20"/>
        <v>Red</v>
      </c>
      <c r="D269" s="19" t="str">
        <f t="shared" si="19"/>
        <v/>
      </c>
      <c r="E269" s="19" t="str">
        <f t="shared" ref="E269:E332" si="21">IF(AND(A270="",B270=""),"",IF(D269="Change",IF(AND(B268="",B269=""),1,""),""))</f>
        <v/>
      </c>
      <c r="F269" s="19" t="str">
        <f t="shared" ref="F269:F332" si="22">IF(AND(D269="Change",E269="",G269=""),1,"")</f>
        <v/>
      </c>
      <c r="G269" s="19" t="str">
        <f t="shared" ref="G269:G332" si="23">IF(D269="Change",IF(AND(B268&lt;&gt;"",B269&lt;&gt;""),1,""),"")</f>
        <v/>
      </c>
    </row>
    <row r="270" spans="1:7" x14ac:dyDescent="0.25">
      <c r="A270" s="34">
        <v>1.3699999999998909</v>
      </c>
      <c r="B270" s="34" t="s">
        <v>20</v>
      </c>
      <c r="C270" s="19" t="str">
        <f t="shared" si="20"/>
        <v>Red</v>
      </c>
      <c r="D270" s="19" t="str">
        <f t="shared" ref="D270:D333" si="24">IF(AND(C270="Red",C269="Green"),"Change","")</f>
        <v/>
      </c>
      <c r="E270" s="19" t="str">
        <f t="shared" si="21"/>
        <v/>
      </c>
      <c r="F270" s="19" t="str">
        <f t="shared" si="22"/>
        <v/>
      </c>
      <c r="G270" s="19" t="str">
        <f t="shared" si="23"/>
        <v/>
      </c>
    </row>
    <row r="271" spans="1:7" x14ac:dyDescent="0.25">
      <c r="A271" s="34">
        <v>2.2200000000000273</v>
      </c>
      <c r="B271" s="34" t="s">
        <v>20</v>
      </c>
      <c r="C271" s="19" t="str">
        <f t="shared" si="20"/>
        <v>Red</v>
      </c>
      <c r="D271" s="19" t="str">
        <f t="shared" si="24"/>
        <v/>
      </c>
      <c r="E271" s="19" t="str">
        <f t="shared" si="21"/>
        <v/>
      </c>
      <c r="F271" s="19" t="str">
        <f t="shared" si="22"/>
        <v/>
      </c>
      <c r="G271" s="19" t="str">
        <f t="shared" si="23"/>
        <v/>
      </c>
    </row>
    <row r="272" spans="1:7" x14ac:dyDescent="0.25">
      <c r="A272" s="34">
        <v>1.2699999999999818</v>
      </c>
      <c r="B272" s="34" t="s">
        <v>20</v>
      </c>
      <c r="C272" s="19" t="str">
        <f t="shared" si="20"/>
        <v>Red</v>
      </c>
      <c r="D272" s="19" t="str">
        <f t="shared" si="24"/>
        <v/>
      </c>
      <c r="E272" s="19" t="str">
        <f t="shared" si="21"/>
        <v/>
      </c>
      <c r="F272" s="19" t="str">
        <f t="shared" si="22"/>
        <v/>
      </c>
      <c r="G272" s="19" t="str">
        <f t="shared" si="23"/>
        <v/>
      </c>
    </row>
    <row r="273" spans="1:7" x14ac:dyDescent="0.25">
      <c r="A273" s="34">
        <v>1.7700000000002092</v>
      </c>
      <c r="B273" s="34" t="s">
        <v>20</v>
      </c>
      <c r="C273" s="19" t="str">
        <f t="shared" si="20"/>
        <v>Red</v>
      </c>
      <c r="D273" s="19" t="str">
        <f t="shared" si="24"/>
        <v/>
      </c>
      <c r="E273" s="19" t="str">
        <f t="shared" si="21"/>
        <v/>
      </c>
      <c r="F273" s="19" t="str">
        <f t="shared" si="22"/>
        <v/>
      </c>
      <c r="G273" s="19" t="str">
        <f t="shared" si="23"/>
        <v/>
      </c>
    </row>
    <row r="274" spans="1:7" x14ac:dyDescent="0.25">
      <c r="A274" s="34">
        <v>1.3799999999998818</v>
      </c>
      <c r="B274" s="34" t="s">
        <v>20</v>
      </c>
      <c r="C274" s="19" t="str">
        <f t="shared" si="20"/>
        <v>Red</v>
      </c>
      <c r="D274" s="19" t="str">
        <f t="shared" si="24"/>
        <v/>
      </c>
      <c r="E274" s="19" t="str">
        <f t="shared" si="21"/>
        <v/>
      </c>
      <c r="F274" s="19" t="str">
        <f t="shared" si="22"/>
        <v/>
      </c>
      <c r="G274" s="19" t="str">
        <f t="shared" si="23"/>
        <v/>
      </c>
    </row>
    <row r="275" spans="1:7" x14ac:dyDescent="0.25">
      <c r="A275" s="34" t="s">
        <v>20</v>
      </c>
      <c r="B275" s="34">
        <v>1.2599999999999909</v>
      </c>
      <c r="C275" s="19" t="str">
        <f t="shared" si="20"/>
        <v>Red</v>
      </c>
      <c r="D275" s="19" t="str">
        <f t="shared" si="24"/>
        <v/>
      </c>
      <c r="E275" s="19" t="str">
        <f t="shared" si="21"/>
        <v/>
      </c>
      <c r="F275" s="19" t="str">
        <f t="shared" si="22"/>
        <v/>
      </c>
      <c r="G275" s="19" t="str">
        <f t="shared" si="23"/>
        <v/>
      </c>
    </row>
    <row r="276" spans="1:7" x14ac:dyDescent="0.25">
      <c r="A276" s="34" t="s">
        <v>20</v>
      </c>
      <c r="B276" s="34">
        <v>1.8099999999999454</v>
      </c>
      <c r="C276" s="19" t="str">
        <f t="shared" si="20"/>
        <v>Red</v>
      </c>
      <c r="D276" s="19" t="str">
        <f t="shared" si="24"/>
        <v/>
      </c>
      <c r="E276" s="19" t="str">
        <f t="shared" si="21"/>
        <v/>
      </c>
      <c r="F276" s="19" t="str">
        <f t="shared" si="22"/>
        <v/>
      </c>
      <c r="G276" s="19" t="str">
        <f t="shared" si="23"/>
        <v/>
      </c>
    </row>
    <row r="277" spans="1:7" x14ac:dyDescent="0.25">
      <c r="A277" s="34" t="s">
        <v>20</v>
      </c>
      <c r="B277" s="34">
        <v>1.4400000000000546</v>
      </c>
      <c r="C277" s="19" t="str">
        <f t="shared" si="20"/>
        <v>Red</v>
      </c>
      <c r="D277" s="19" t="str">
        <f t="shared" si="24"/>
        <v/>
      </c>
      <c r="E277" s="19" t="str">
        <f t="shared" si="21"/>
        <v/>
      </c>
      <c r="F277" s="19" t="str">
        <f t="shared" si="22"/>
        <v/>
      </c>
      <c r="G277" s="19" t="str">
        <f t="shared" si="23"/>
        <v/>
      </c>
    </row>
    <row r="278" spans="1:7" x14ac:dyDescent="0.25">
      <c r="A278" s="34" t="s">
        <v>20</v>
      </c>
      <c r="B278" s="34">
        <v>1.8800000000001091</v>
      </c>
      <c r="C278" s="19" t="str">
        <f t="shared" si="20"/>
        <v>Red</v>
      </c>
      <c r="D278" s="19" t="str">
        <f t="shared" si="24"/>
        <v/>
      </c>
      <c r="E278" s="19" t="str">
        <f t="shared" si="21"/>
        <v/>
      </c>
      <c r="F278" s="19" t="str">
        <f t="shared" si="22"/>
        <v/>
      </c>
      <c r="G278" s="19" t="str">
        <f t="shared" si="23"/>
        <v/>
      </c>
    </row>
    <row r="279" spans="1:7" x14ac:dyDescent="0.25">
      <c r="A279" s="34" t="s">
        <v>20</v>
      </c>
      <c r="B279" s="34" t="s">
        <v>20</v>
      </c>
      <c r="C279" s="19" t="str">
        <f t="shared" si="20"/>
        <v/>
      </c>
      <c r="D279" s="19" t="str">
        <f t="shared" si="24"/>
        <v/>
      </c>
      <c r="E279" s="19" t="str">
        <f t="shared" si="21"/>
        <v/>
      </c>
      <c r="F279" s="19" t="str">
        <f t="shared" si="22"/>
        <v/>
      </c>
      <c r="G279" s="19" t="str">
        <f t="shared" si="23"/>
        <v/>
      </c>
    </row>
    <row r="280" spans="1:7" x14ac:dyDescent="0.25">
      <c r="A280" s="34">
        <v>1.5399999999999636</v>
      </c>
      <c r="B280" s="34" t="s">
        <v>20</v>
      </c>
      <c r="C280" s="19" t="str">
        <f t="shared" si="20"/>
        <v>Green</v>
      </c>
      <c r="D280" s="19" t="str">
        <f t="shared" si="24"/>
        <v/>
      </c>
      <c r="E280" s="19" t="str">
        <f t="shared" si="21"/>
        <v/>
      </c>
      <c r="F280" s="19" t="str">
        <f t="shared" si="22"/>
        <v/>
      </c>
      <c r="G280" s="19" t="str">
        <f t="shared" si="23"/>
        <v/>
      </c>
    </row>
    <row r="281" spans="1:7" x14ac:dyDescent="0.25">
      <c r="A281" s="34">
        <v>1.3399999999999181</v>
      </c>
      <c r="B281" s="34" t="s">
        <v>20</v>
      </c>
      <c r="C281" s="19" t="str">
        <f t="shared" si="20"/>
        <v>Green</v>
      </c>
      <c r="D281" s="19" t="str">
        <f t="shared" si="24"/>
        <v/>
      </c>
      <c r="E281" s="19" t="str">
        <f t="shared" si="21"/>
        <v/>
      </c>
      <c r="F281" s="19" t="str">
        <f t="shared" si="22"/>
        <v/>
      </c>
      <c r="G281" s="19" t="str">
        <f t="shared" si="23"/>
        <v/>
      </c>
    </row>
    <row r="282" spans="1:7" x14ac:dyDescent="0.25">
      <c r="A282" s="34">
        <v>1.3600000000001273</v>
      </c>
      <c r="B282" s="34" t="s">
        <v>20</v>
      </c>
      <c r="C282" s="19" t="str">
        <f t="shared" si="20"/>
        <v>Green</v>
      </c>
      <c r="D282" s="19" t="str">
        <f t="shared" si="24"/>
        <v/>
      </c>
      <c r="E282" s="19" t="str">
        <f t="shared" si="21"/>
        <v/>
      </c>
      <c r="F282" s="19" t="str">
        <f t="shared" si="22"/>
        <v/>
      </c>
      <c r="G282" s="19" t="str">
        <f t="shared" si="23"/>
        <v/>
      </c>
    </row>
    <row r="283" spans="1:7" x14ac:dyDescent="0.25">
      <c r="A283" s="34">
        <v>1.3599999999999</v>
      </c>
      <c r="B283" s="34" t="s">
        <v>20</v>
      </c>
      <c r="C283" s="19" t="str">
        <f t="shared" si="20"/>
        <v>Green</v>
      </c>
      <c r="D283" s="19" t="str">
        <f t="shared" si="24"/>
        <v/>
      </c>
      <c r="E283" s="19" t="str">
        <f t="shared" si="21"/>
        <v/>
      </c>
      <c r="F283" s="19" t="str">
        <f t="shared" si="22"/>
        <v/>
      </c>
      <c r="G283" s="19" t="str">
        <f t="shared" si="23"/>
        <v/>
      </c>
    </row>
    <row r="284" spans="1:7" x14ac:dyDescent="0.25">
      <c r="A284" s="34">
        <v>1.0399999999999636</v>
      </c>
      <c r="B284" s="34" t="s">
        <v>20</v>
      </c>
      <c r="C284" s="19" t="str">
        <f t="shared" si="20"/>
        <v>Green</v>
      </c>
      <c r="D284" s="19" t="str">
        <f t="shared" si="24"/>
        <v/>
      </c>
      <c r="E284" s="19" t="str">
        <f t="shared" si="21"/>
        <v/>
      </c>
      <c r="F284" s="19" t="str">
        <f t="shared" si="22"/>
        <v/>
      </c>
      <c r="G284" s="19" t="str">
        <f t="shared" si="23"/>
        <v/>
      </c>
    </row>
    <row r="285" spans="1:7" x14ac:dyDescent="0.25">
      <c r="A285" s="34" t="s">
        <v>20</v>
      </c>
      <c r="B285" s="34">
        <v>1.2000000000000455</v>
      </c>
      <c r="C285" s="19" t="str">
        <f t="shared" si="20"/>
        <v>Green</v>
      </c>
      <c r="D285" s="19" t="str">
        <f t="shared" si="24"/>
        <v/>
      </c>
      <c r="E285" s="19" t="str">
        <f t="shared" si="21"/>
        <v/>
      </c>
      <c r="F285" s="19" t="str">
        <f t="shared" si="22"/>
        <v/>
      </c>
      <c r="G285" s="19" t="str">
        <f t="shared" si="23"/>
        <v/>
      </c>
    </row>
    <row r="286" spans="1:7" x14ac:dyDescent="0.25">
      <c r="A286" s="34" t="s">
        <v>20</v>
      </c>
      <c r="B286" s="34">
        <v>3.0099999999999909</v>
      </c>
      <c r="C286" s="19" t="str">
        <f t="shared" si="20"/>
        <v>Red</v>
      </c>
      <c r="D286" s="19" t="str">
        <f t="shared" si="24"/>
        <v>Change</v>
      </c>
      <c r="E286" s="19" t="str">
        <f t="shared" si="21"/>
        <v/>
      </c>
      <c r="F286" s="19" t="str">
        <f t="shared" si="22"/>
        <v/>
      </c>
      <c r="G286" s="19">
        <f t="shared" si="23"/>
        <v>1</v>
      </c>
    </row>
    <row r="287" spans="1:7" x14ac:dyDescent="0.25">
      <c r="A287" s="34" t="s">
        <v>20</v>
      </c>
      <c r="B287" s="34">
        <v>14.350000000000136</v>
      </c>
      <c r="C287" s="19" t="str">
        <f t="shared" si="20"/>
        <v>Red</v>
      </c>
      <c r="D287" s="19" t="str">
        <f t="shared" si="24"/>
        <v/>
      </c>
      <c r="E287" s="19" t="str">
        <f t="shared" si="21"/>
        <v/>
      </c>
      <c r="F287" s="19" t="str">
        <f t="shared" si="22"/>
        <v/>
      </c>
      <c r="G287" s="19" t="str">
        <f t="shared" si="23"/>
        <v/>
      </c>
    </row>
    <row r="288" spans="1:7" x14ac:dyDescent="0.25">
      <c r="A288" s="34" t="s">
        <v>20</v>
      </c>
      <c r="B288" s="34">
        <v>7.1699999999998454</v>
      </c>
      <c r="C288" s="19" t="str">
        <f t="shared" si="20"/>
        <v>Red</v>
      </c>
      <c r="D288" s="19" t="str">
        <f t="shared" si="24"/>
        <v/>
      </c>
      <c r="E288" s="19" t="str">
        <f t="shared" si="21"/>
        <v/>
      </c>
      <c r="F288" s="19" t="str">
        <f t="shared" si="22"/>
        <v/>
      </c>
      <c r="G288" s="19" t="str">
        <f t="shared" si="23"/>
        <v/>
      </c>
    </row>
    <row r="289" spans="1:7" x14ac:dyDescent="0.25">
      <c r="A289" s="34" t="s">
        <v>20</v>
      </c>
      <c r="B289" s="34">
        <v>4.7599999999999909</v>
      </c>
      <c r="C289" s="19" t="str">
        <f t="shared" si="20"/>
        <v>Red</v>
      </c>
      <c r="D289" s="19" t="str">
        <f t="shared" si="24"/>
        <v/>
      </c>
      <c r="E289" s="19" t="str">
        <f t="shared" si="21"/>
        <v/>
      </c>
      <c r="F289" s="19" t="str">
        <f t="shared" si="22"/>
        <v/>
      </c>
      <c r="G289" s="19" t="str">
        <f t="shared" si="23"/>
        <v/>
      </c>
    </row>
    <row r="290" spans="1:7" x14ac:dyDescent="0.25">
      <c r="A290" s="34" t="s">
        <v>20</v>
      </c>
      <c r="B290" s="34">
        <v>1.4400000000000546</v>
      </c>
      <c r="C290" s="19" t="str">
        <f t="shared" si="20"/>
        <v>Red</v>
      </c>
      <c r="D290" s="19" t="str">
        <f t="shared" si="24"/>
        <v/>
      </c>
      <c r="E290" s="19" t="str">
        <f t="shared" si="21"/>
        <v/>
      </c>
      <c r="F290" s="19" t="str">
        <f t="shared" si="22"/>
        <v/>
      </c>
      <c r="G290" s="19" t="str">
        <f t="shared" si="23"/>
        <v/>
      </c>
    </row>
    <row r="291" spans="1:7" x14ac:dyDescent="0.25">
      <c r="A291" s="34" t="s">
        <v>20</v>
      </c>
      <c r="B291" s="34">
        <v>0.95000000000004547</v>
      </c>
      <c r="C291" s="19" t="str">
        <f t="shared" si="20"/>
        <v>Red</v>
      </c>
      <c r="D291" s="19" t="str">
        <f t="shared" si="24"/>
        <v/>
      </c>
      <c r="E291" s="19" t="str">
        <f t="shared" si="21"/>
        <v/>
      </c>
      <c r="F291" s="19" t="str">
        <f t="shared" si="22"/>
        <v/>
      </c>
      <c r="G291" s="19" t="str">
        <f t="shared" si="23"/>
        <v/>
      </c>
    </row>
    <row r="292" spans="1:7" x14ac:dyDescent="0.25">
      <c r="A292" s="34" t="s">
        <v>20</v>
      </c>
      <c r="B292" s="34">
        <v>2.4400000000000546</v>
      </c>
      <c r="C292" s="19" t="str">
        <f t="shared" si="20"/>
        <v>Red</v>
      </c>
      <c r="D292" s="19" t="str">
        <f t="shared" si="24"/>
        <v/>
      </c>
      <c r="E292" s="19" t="str">
        <f t="shared" si="21"/>
        <v/>
      </c>
      <c r="F292" s="19" t="str">
        <f t="shared" si="22"/>
        <v/>
      </c>
      <c r="G292" s="19" t="str">
        <f t="shared" si="23"/>
        <v/>
      </c>
    </row>
    <row r="293" spans="1:7" x14ac:dyDescent="0.25">
      <c r="A293" s="34" t="s">
        <v>20</v>
      </c>
      <c r="B293" s="34">
        <v>6.3299999999999272</v>
      </c>
      <c r="C293" s="19" t="str">
        <f t="shared" si="20"/>
        <v>Red</v>
      </c>
      <c r="D293" s="19" t="str">
        <f t="shared" si="24"/>
        <v/>
      </c>
      <c r="E293" s="19" t="str">
        <f t="shared" si="21"/>
        <v/>
      </c>
      <c r="F293" s="19" t="str">
        <f t="shared" si="22"/>
        <v/>
      </c>
      <c r="G293" s="19" t="str">
        <f t="shared" si="23"/>
        <v/>
      </c>
    </row>
    <row r="294" spans="1:7" x14ac:dyDescent="0.25">
      <c r="A294" s="34" t="s">
        <v>20</v>
      </c>
      <c r="B294" s="34">
        <v>4.1099999999999</v>
      </c>
      <c r="C294" s="19" t="str">
        <f t="shared" si="20"/>
        <v>Red</v>
      </c>
      <c r="D294" s="19" t="str">
        <f t="shared" si="24"/>
        <v/>
      </c>
      <c r="E294" s="19" t="str">
        <f t="shared" si="21"/>
        <v/>
      </c>
      <c r="F294" s="19" t="str">
        <f t="shared" si="22"/>
        <v/>
      </c>
      <c r="G294" s="19" t="str">
        <f t="shared" si="23"/>
        <v/>
      </c>
    </row>
    <row r="295" spans="1:7" x14ac:dyDescent="0.25">
      <c r="A295" s="34" t="s">
        <v>20</v>
      </c>
      <c r="B295" s="34">
        <v>2.3200000000001637</v>
      </c>
      <c r="C295" s="19" t="str">
        <f t="shared" si="20"/>
        <v>Red</v>
      </c>
      <c r="D295" s="19" t="str">
        <f t="shared" si="24"/>
        <v/>
      </c>
      <c r="E295" s="19" t="str">
        <f t="shared" si="21"/>
        <v/>
      </c>
      <c r="F295" s="19" t="str">
        <f t="shared" si="22"/>
        <v/>
      </c>
      <c r="G295" s="19" t="str">
        <f t="shared" si="23"/>
        <v/>
      </c>
    </row>
    <row r="296" spans="1:7" x14ac:dyDescent="0.25">
      <c r="A296" s="34" t="s">
        <v>20</v>
      </c>
      <c r="B296" s="34">
        <v>2.3299999999999272</v>
      </c>
      <c r="C296" s="19" t="str">
        <f t="shared" si="20"/>
        <v>Red</v>
      </c>
      <c r="D296" s="19" t="str">
        <f t="shared" si="24"/>
        <v/>
      </c>
      <c r="E296" s="19" t="str">
        <f t="shared" si="21"/>
        <v/>
      </c>
      <c r="F296" s="19" t="str">
        <f t="shared" si="22"/>
        <v/>
      </c>
      <c r="G296" s="19" t="str">
        <f t="shared" si="23"/>
        <v/>
      </c>
    </row>
    <row r="297" spans="1:7" x14ac:dyDescent="0.25">
      <c r="A297" s="34" t="s">
        <v>20</v>
      </c>
      <c r="B297" s="34">
        <v>2.2300000000000182</v>
      </c>
      <c r="C297" s="19" t="str">
        <f t="shared" si="20"/>
        <v>Red</v>
      </c>
      <c r="D297" s="19" t="str">
        <f t="shared" si="24"/>
        <v/>
      </c>
      <c r="E297" s="19" t="str">
        <f t="shared" si="21"/>
        <v/>
      </c>
      <c r="F297" s="19" t="str">
        <f t="shared" si="22"/>
        <v/>
      </c>
      <c r="G297" s="19" t="str">
        <f t="shared" si="23"/>
        <v/>
      </c>
    </row>
    <row r="298" spans="1:7" x14ac:dyDescent="0.25">
      <c r="A298" s="34" t="s">
        <v>20</v>
      </c>
      <c r="B298" s="34" t="s">
        <v>20</v>
      </c>
      <c r="C298" s="19" t="str">
        <f t="shared" si="20"/>
        <v/>
      </c>
      <c r="D298" s="19" t="str">
        <f t="shared" si="24"/>
        <v/>
      </c>
      <c r="E298" s="19" t="str">
        <f t="shared" si="21"/>
        <v/>
      </c>
      <c r="F298" s="19" t="str">
        <f t="shared" si="22"/>
        <v/>
      </c>
      <c r="G298" s="19" t="str">
        <f t="shared" si="23"/>
        <v/>
      </c>
    </row>
    <row r="299" spans="1:7" x14ac:dyDescent="0.25">
      <c r="A299" s="34">
        <v>2.8000000000001819</v>
      </c>
      <c r="B299" s="34" t="s">
        <v>20</v>
      </c>
      <c r="C299" s="19" t="str">
        <f t="shared" si="20"/>
        <v>Green</v>
      </c>
      <c r="D299" s="19" t="str">
        <f t="shared" si="24"/>
        <v/>
      </c>
      <c r="E299" s="19" t="str">
        <f t="shared" si="21"/>
        <v/>
      </c>
      <c r="F299" s="19" t="str">
        <f t="shared" si="22"/>
        <v/>
      </c>
      <c r="G299" s="19" t="str">
        <f t="shared" si="23"/>
        <v/>
      </c>
    </row>
    <row r="300" spans="1:7" x14ac:dyDescent="0.25">
      <c r="A300" s="34">
        <v>1.9399999999998272</v>
      </c>
      <c r="B300" s="34" t="s">
        <v>20</v>
      </c>
      <c r="C300" s="19" t="str">
        <f t="shared" si="20"/>
        <v>Green</v>
      </c>
      <c r="D300" s="19" t="str">
        <f t="shared" si="24"/>
        <v/>
      </c>
      <c r="E300" s="19" t="str">
        <f t="shared" si="21"/>
        <v/>
      </c>
      <c r="F300" s="19" t="str">
        <f t="shared" si="22"/>
        <v/>
      </c>
      <c r="G300" s="19" t="str">
        <f t="shared" si="23"/>
        <v/>
      </c>
    </row>
    <row r="301" spans="1:7" x14ac:dyDescent="0.25">
      <c r="A301" s="34">
        <v>3.1200000000001182</v>
      </c>
      <c r="B301" s="34" t="s">
        <v>20</v>
      </c>
      <c r="C301" s="19" t="str">
        <f t="shared" si="20"/>
        <v>Red</v>
      </c>
      <c r="D301" s="19" t="str">
        <f t="shared" si="24"/>
        <v>Change</v>
      </c>
      <c r="E301" s="19">
        <f t="shared" si="21"/>
        <v>1</v>
      </c>
      <c r="F301" s="19" t="str">
        <f t="shared" si="22"/>
        <v/>
      </c>
      <c r="G301" s="19" t="str">
        <f t="shared" si="23"/>
        <v/>
      </c>
    </row>
    <row r="302" spans="1:7" x14ac:dyDescent="0.25">
      <c r="A302" s="34">
        <v>1.5299999999999727</v>
      </c>
      <c r="B302" s="34" t="s">
        <v>20</v>
      </c>
      <c r="C302" s="19" t="str">
        <f t="shared" si="20"/>
        <v>Red</v>
      </c>
      <c r="D302" s="19" t="str">
        <f t="shared" si="24"/>
        <v/>
      </c>
      <c r="E302" s="19" t="str">
        <f t="shared" si="21"/>
        <v/>
      </c>
      <c r="F302" s="19" t="str">
        <f t="shared" si="22"/>
        <v/>
      </c>
      <c r="G302" s="19" t="str">
        <f t="shared" si="23"/>
        <v/>
      </c>
    </row>
    <row r="303" spans="1:7" x14ac:dyDescent="0.25">
      <c r="A303" s="34">
        <v>1.6399999999998727</v>
      </c>
      <c r="B303" s="34" t="s">
        <v>20</v>
      </c>
      <c r="C303" s="19" t="str">
        <f t="shared" si="20"/>
        <v>Red</v>
      </c>
      <c r="D303" s="19" t="str">
        <f t="shared" si="24"/>
        <v/>
      </c>
      <c r="E303" s="19" t="str">
        <f t="shared" si="21"/>
        <v/>
      </c>
      <c r="F303" s="19" t="str">
        <f t="shared" si="22"/>
        <v/>
      </c>
      <c r="G303" s="19" t="str">
        <f t="shared" si="23"/>
        <v/>
      </c>
    </row>
    <row r="304" spans="1:7" x14ac:dyDescent="0.25">
      <c r="A304" s="34">
        <v>1.3800000000001091</v>
      </c>
      <c r="B304" s="34" t="s">
        <v>20</v>
      </c>
      <c r="C304" s="19" t="str">
        <f t="shared" si="20"/>
        <v>Red</v>
      </c>
      <c r="D304" s="19" t="str">
        <f t="shared" si="24"/>
        <v/>
      </c>
      <c r="E304" s="19" t="str">
        <f t="shared" si="21"/>
        <v/>
      </c>
      <c r="F304" s="19" t="str">
        <f t="shared" si="22"/>
        <v/>
      </c>
      <c r="G304" s="19" t="str">
        <f t="shared" si="23"/>
        <v/>
      </c>
    </row>
    <row r="305" spans="1:7" x14ac:dyDescent="0.25">
      <c r="A305" s="34">
        <v>1.5799999999999272</v>
      </c>
      <c r="B305" s="34" t="s">
        <v>20</v>
      </c>
      <c r="C305" s="19" t="str">
        <f t="shared" si="20"/>
        <v>Red</v>
      </c>
      <c r="D305" s="19" t="str">
        <f t="shared" si="24"/>
        <v/>
      </c>
      <c r="E305" s="19" t="str">
        <f t="shared" si="21"/>
        <v/>
      </c>
      <c r="F305" s="19" t="str">
        <f t="shared" si="22"/>
        <v/>
      </c>
      <c r="G305" s="19" t="str">
        <f t="shared" si="23"/>
        <v/>
      </c>
    </row>
    <row r="306" spans="1:7" x14ac:dyDescent="0.25">
      <c r="A306" s="34">
        <v>2.8600000000001273</v>
      </c>
      <c r="B306" s="34" t="s">
        <v>20</v>
      </c>
      <c r="C306" s="19" t="str">
        <f t="shared" si="20"/>
        <v>Red</v>
      </c>
      <c r="D306" s="19" t="str">
        <f t="shared" si="24"/>
        <v/>
      </c>
      <c r="E306" s="19" t="str">
        <f t="shared" si="21"/>
        <v/>
      </c>
      <c r="F306" s="19" t="str">
        <f t="shared" si="22"/>
        <v/>
      </c>
      <c r="G306" s="19" t="str">
        <f t="shared" si="23"/>
        <v/>
      </c>
    </row>
    <row r="307" spans="1:7" x14ac:dyDescent="0.25">
      <c r="A307" s="34">
        <v>1.8199999999999363</v>
      </c>
      <c r="B307" s="34" t="s">
        <v>20</v>
      </c>
      <c r="C307" s="19" t="str">
        <f t="shared" si="20"/>
        <v>Red</v>
      </c>
      <c r="D307" s="19" t="str">
        <f t="shared" si="24"/>
        <v/>
      </c>
      <c r="E307" s="19" t="str">
        <f t="shared" si="21"/>
        <v/>
      </c>
      <c r="F307" s="19" t="str">
        <f t="shared" si="22"/>
        <v/>
      </c>
      <c r="G307" s="19" t="str">
        <f t="shared" si="23"/>
        <v/>
      </c>
    </row>
    <row r="308" spans="1:7" x14ac:dyDescent="0.25">
      <c r="A308" s="34">
        <v>1.2300000000000182</v>
      </c>
      <c r="B308" s="34" t="s">
        <v>20</v>
      </c>
      <c r="C308" s="19" t="str">
        <f t="shared" si="20"/>
        <v>Red</v>
      </c>
      <c r="D308" s="19" t="str">
        <f t="shared" si="24"/>
        <v/>
      </c>
      <c r="E308" s="19" t="str">
        <f t="shared" si="21"/>
        <v/>
      </c>
      <c r="F308" s="19" t="str">
        <f t="shared" si="22"/>
        <v/>
      </c>
      <c r="G308" s="19" t="str">
        <f t="shared" si="23"/>
        <v/>
      </c>
    </row>
    <row r="309" spans="1:7" x14ac:dyDescent="0.25">
      <c r="A309" s="34">
        <v>1.1299999999998818</v>
      </c>
      <c r="B309" s="34" t="s">
        <v>20</v>
      </c>
      <c r="C309" s="19" t="str">
        <f t="shared" si="20"/>
        <v>Red</v>
      </c>
      <c r="D309" s="19" t="str">
        <f t="shared" si="24"/>
        <v/>
      </c>
      <c r="E309" s="19" t="str">
        <f t="shared" si="21"/>
        <v/>
      </c>
      <c r="F309" s="19" t="str">
        <f t="shared" si="22"/>
        <v/>
      </c>
      <c r="G309" s="19" t="str">
        <f t="shared" si="23"/>
        <v/>
      </c>
    </row>
    <row r="310" spans="1:7" x14ac:dyDescent="0.25">
      <c r="A310" s="34">
        <v>1.7599999999999909</v>
      </c>
      <c r="B310" s="34" t="s">
        <v>20</v>
      </c>
      <c r="C310" s="19" t="str">
        <f t="shared" si="20"/>
        <v>Red</v>
      </c>
      <c r="D310" s="19" t="str">
        <f t="shared" si="24"/>
        <v/>
      </c>
      <c r="E310" s="19" t="str">
        <f t="shared" si="21"/>
        <v/>
      </c>
      <c r="F310" s="19" t="str">
        <f t="shared" si="22"/>
        <v/>
      </c>
      <c r="G310" s="19" t="str">
        <f t="shared" si="23"/>
        <v/>
      </c>
    </row>
    <row r="311" spans="1:7" x14ac:dyDescent="0.25">
      <c r="A311" s="34">
        <v>1.0800000000001546</v>
      </c>
      <c r="B311" s="34" t="s">
        <v>20</v>
      </c>
      <c r="C311" s="19" t="str">
        <f t="shared" si="20"/>
        <v>Red</v>
      </c>
      <c r="D311" s="19" t="str">
        <f t="shared" si="24"/>
        <v/>
      </c>
      <c r="E311" s="19" t="str">
        <f t="shared" si="21"/>
        <v/>
      </c>
      <c r="F311" s="19" t="str">
        <f t="shared" si="22"/>
        <v/>
      </c>
      <c r="G311" s="19" t="str">
        <f t="shared" si="23"/>
        <v/>
      </c>
    </row>
    <row r="312" spans="1:7" x14ac:dyDescent="0.25">
      <c r="A312" s="34">
        <v>1.5799999999999272</v>
      </c>
      <c r="B312" s="34" t="s">
        <v>20</v>
      </c>
      <c r="C312" s="19" t="str">
        <f t="shared" si="20"/>
        <v>Red</v>
      </c>
      <c r="D312" s="19" t="str">
        <f t="shared" si="24"/>
        <v/>
      </c>
      <c r="E312" s="19" t="str">
        <f t="shared" si="21"/>
        <v/>
      </c>
      <c r="F312" s="19" t="str">
        <f t="shared" si="22"/>
        <v/>
      </c>
      <c r="G312" s="19" t="str">
        <f t="shared" si="23"/>
        <v/>
      </c>
    </row>
    <row r="313" spans="1:7" x14ac:dyDescent="0.25">
      <c r="A313" s="34">
        <v>2.4600000000000364</v>
      </c>
      <c r="B313" s="34" t="s">
        <v>20</v>
      </c>
      <c r="C313" s="19" t="str">
        <f t="shared" si="20"/>
        <v>Red</v>
      </c>
      <c r="D313" s="19" t="str">
        <f t="shared" si="24"/>
        <v/>
      </c>
      <c r="E313" s="19" t="str">
        <f t="shared" si="21"/>
        <v/>
      </c>
      <c r="F313" s="19" t="str">
        <f t="shared" si="22"/>
        <v/>
      </c>
      <c r="G313" s="19" t="str">
        <f t="shared" si="23"/>
        <v/>
      </c>
    </row>
    <row r="314" spans="1:7" x14ac:dyDescent="0.25">
      <c r="A314" s="34" t="s">
        <v>20</v>
      </c>
      <c r="B314" s="34">
        <v>1.1900000000000546</v>
      </c>
      <c r="C314" s="19" t="str">
        <f t="shared" si="20"/>
        <v>Red</v>
      </c>
      <c r="D314" s="19" t="str">
        <f t="shared" si="24"/>
        <v/>
      </c>
      <c r="E314" s="19" t="str">
        <f t="shared" si="21"/>
        <v/>
      </c>
      <c r="F314" s="19" t="str">
        <f t="shared" si="22"/>
        <v/>
      </c>
      <c r="G314" s="19" t="str">
        <f t="shared" si="23"/>
        <v/>
      </c>
    </row>
    <row r="315" spans="1:7" x14ac:dyDescent="0.25">
      <c r="A315" s="34" t="s">
        <v>20</v>
      </c>
      <c r="B315" s="34" t="s">
        <v>20</v>
      </c>
      <c r="C315" s="19" t="str">
        <f t="shared" si="20"/>
        <v/>
      </c>
      <c r="D315" s="19" t="str">
        <f t="shared" si="24"/>
        <v/>
      </c>
      <c r="E315" s="19" t="str">
        <f t="shared" si="21"/>
        <v/>
      </c>
      <c r="F315" s="19" t="str">
        <f t="shared" si="22"/>
        <v/>
      </c>
      <c r="G315" s="19" t="str">
        <f t="shared" si="23"/>
        <v/>
      </c>
    </row>
    <row r="316" spans="1:7" x14ac:dyDescent="0.25">
      <c r="A316" s="34">
        <v>1.8299999999999272</v>
      </c>
      <c r="B316" s="34" t="s">
        <v>20</v>
      </c>
      <c r="C316" s="19" t="str">
        <f t="shared" si="20"/>
        <v>Green</v>
      </c>
      <c r="D316" s="19" t="str">
        <f t="shared" si="24"/>
        <v/>
      </c>
      <c r="E316" s="19" t="str">
        <f t="shared" si="21"/>
        <v/>
      </c>
      <c r="F316" s="19" t="str">
        <f t="shared" si="22"/>
        <v/>
      </c>
      <c r="G316" s="19" t="str">
        <f t="shared" si="23"/>
        <v/>
      </c>
    </row>
    <row r="317" spans="1:7" x14ac:dyDescent="0.25">
      <c r="A317" s="34" t="s">
        <v>20</v>
      </c>
      <c r="B317" s="34">
        <v>1.9100000000000819</v>
      </c>
      <c r="C317" s="19" t="str">
        <f t="shared" si="20"/>
        <v>Green</v>
      </c>
      <c r="D317" s="19" t="str">
        <f t="shared" si="24"/>
        <v/>
      </c>
      <c r="E317" s="19" t="str">
        <f t="shared" si="21"/>
        <v/>
      </c>
      <c r="F317" s="19" t="str">
        <f t="shared" si="22"/>
        <v/>
      </c>
      <c r="G317" s="19" t="str">
        <f t="shared" si="23"/>
        <v/>
      </c>
    </row>
    <row r="318" spans="1:7" x14ac:dyDescent="0.25">
      <c r="A318" s="34" t="s">
        <v>20</v>
      </c>
      <c r="B318" s="34">
        <v>1.8499999999999091</v>
      </c>
      <c r="C318" s="19" t="str">
        <f t="shared" si="20"/>
        <v>Red</v>
      </c>
      <c r="D318" s="19" t="str">
        <f t="shared" si="24"/>
        <v>Change</v>
      </c>
      <c r="E318" s="19" t="str">
        <f t="shared" si="21"/>
        <v/>
      </c>
      <c r="F318" s="19" t="str">
        <f t="shared" si="22"/>
        <v/>
      </c>
      <c r="G318" s="19">
        <f t="shared" si="23"/>
        <v>1</v>
      </c>
    </row>
    <row r="319" spans="1:7" x14ac:dyDescent="0.25">
      <c r="A319" s="34" t="s">
        <v>20</v>
      </c>
      <c r="B319" s="34" t="s">
        <v>20</v>
      </c>
      <c r="C319" s="19" t="str">
        <f t="shared" si="20"/>
        <v/>
      </c>
      <c r="D319" s="19" t="str">
        <f t="shared" si="24"/>
        <v/>
      </c>
      <c r="E319" s="19" t="str">
        <f t="shared" si="21"/>
        <v/>
      </c>
      <c r="F319" s="19" t="str">
        <f t="shared" si="22"/>
        <v/>
      </c>
      <c r="G319" s="19" t="str">
        <f t="shared" si="23"/>
        <v/>
      </c>
    </row>
    <row r="320" spans="1:7" x14ac:dyDescent="0.25">
      <c r="A320" s="34">
        <v>1.9300000000000637</v>
      </c>
      <c r="B320" s="34" t="s">
        <v>20</v>
      </c>
      <c r="C320" s="19" t="str">
        <f t="shared" si="20"/>
        <v>Green</v>
      </c>
      <c r="D320" s="19" t="str">
        <f t="shared" si="24"/>
        <v/>
      </c>
      <c r="E320" s="19" t="str">
        <f t="shared" si="21"/>
        <v/>
      </c>
      <c r="F320" s="19" t="str">
        <f t="shared" si="22"/>
        <v/>
      </c>
      <c r="G320" s="19" t="str">
        <f t="shared" si="23"/>
        <v/>
      </c>
    </row>
    <row r="321" spans="1:7" x14ac:dyDescent="0.25">
      <c r="A321" s="34" t="s">
        <v>20</v>
      </c>
      <c r="B321" s="34">
        <v>1.9800000000000182</v>
      </c>
      <c r="C321" s="19" t="str">
        <f t="shared" si="20"/>
        <v>Green</v>
      </c>
      <c r="D321" s="19" t="str">
        <f t="shared" si="24"/>
        <v/>
      </c>
      <c r="E321" s="19" t="str">
        <f t="shared" si="21"/>
        <v/>
      </c>
      <c r="F321" s="19" t="str">
        <f t="shared" si="22"/>
        <v/>
      </c>
      <c r="G321" s="19" t="str">
        <f t="shared" si="23"/>
        <v/>
      </c>
    </row>
    <row r="322" spans="1:7" x14ac:dyDescent="0.25">
      <c r="A322" s="34" t="s">
        <v>20</v>
      </c>
      <c r="B322" s="34">
        <v>1.7699999999999818</v>
      </c>
      <c r="C322" s="19" t="str">
        <f t="shared" si="20"/>
        <v>Green</v>
      </c>
      <c r="D322" s="19" t="str">
        <f t="shared" si="24"/>
        <v/>
      </c>
      <c r="E322" s="19" t="str">
        <f t="shared" si="21"/>
        <v/>
      </c>
      <c r="F322" s="19" t="str">
        <f t="shared" si="22"/>
        <v/>
      </c>
      <c r="G322" s="19" t="str">
        <f t="shared" si="23"/>
        <v/>
      </c>
    </row>
    <row r="323" spans="1:7" x14ac:dyDescent="0.25">
      <c r="A323" s="34" t="s">
        <v>20</v>
      </c>
      <c r="B323" s="34">
        <v>4.0899999999999181</v>
      </c>
      <c r="C323" s="19" t="str">
        <f t="shared" si="20"/>
        <v>Red</v>
      </c>
      <c r="D323" s="19" t="str">
        <f t="shared" si="24"/>
        <v>Change</v>
      </c>
      <c r="E323" s="19" t="str">
        <f t="shared" si="21"/>
        <v/>
      </c>
      <c r="F323" s="19" t="str">
        <f t="shared" si="22"/>
        <v/>
      </c>
      <c r="G323" s="19">
        <f t="shared" si="23"/>
        <v>1</v>
      </c>
    </row>
    <row r="324" spans="1:7" x14ac:dyDescent="0.25">
      <c r="A324" s="34" t="s">
        <v>20</v>
      </c>
      <c r="B324" s="34">
        <v>4.7800000000002001</v>
      </c>
      <c r="C324" s="19" t="str">
        <f t="shared" si="20"/>
        <v>Red</v>
      </c>
      <c r="D324" s="19" t="str">
        <f t="shared" si="24"/>
        <v/>
      </c>
      <c r="E324" s="19" t="str">
        <f t="shared" si="21"/>
        <v/>
      </c>
      <c r="F324" s="19" t="str">
        <f t="shared" si="22"/>
        <v/>
      </c>
      <c r="G324" s="19" t="str">
        <f t="shared" si="23"/>
        <v/>
      </c>
    </row>
    <row r="325" spans="1:7" x14ac:dyDescent="0.25">
      <c r="A325" s="34" t="s">
        <v>20</v>
      </c>
      <c r="B325" s="34">
        <v>6.0599999999999454</v>
      </c>
      <c r="C325" s="19" t="str">
        <f t="shared" si="20"/>
        <v>Red</v>
      </c>
      <c r="D325" s="19" t="str">
        <f t="shared" si="24"/>
        <v/>
      </c>
      <c r="E325" s="19" t="str">
        <f t="shared" si="21"/>
        <v/>
      </c>
      <c r="F325" s="19" t="str">
        <f t="shared" si="22"/>
        <v/>
      </c>
      <c r="G325" s="19" t="str">
        <f t="shared" si="23"/>
        <v/>
      </c>
    </row>
    <row r="326" spans="1:7" x14ac:dyDescent="0.25">
      <c r="A326" s="34" t="s">
        <v>20</v>
      </c>
      <c r="B326" s="34">
        <v>4.5399999999999636</v>
      </c>
      <c r="C326" s="19" t="str">
        <f t="shared" si="20"/>
        <v>Red</v>
      </c>
      <c r="D326" s="19" t="str">
        <f t="shared" si="24"/>
        <v/>
      </c>
      <c r="E326" s="19" t="str">
        <f t="shared" si="21"/>
        <v/>
      </c>
      <c r="F326" s="19" t="str">
        <f t="shared" si="22"/>
        <v/>
      </c>
      <c r="G326" s="19" t="str">
        <f t="shared" si="23"/>
        <v/>
      </c>
    </row>
    <row r="327" spans="1:7" x14ac:dyDescent="0.25">
      <c r="A327" s="34" t="s">
        <v>20</v>
      </c>
      <c r="B327" s="34">
        <v>7.0299999999999727</v>
      </c>
      <c r="C327" s="19" t="str">
        <f t="shared" si="20"/>
        <v>Red</v>
      </c>
      <c r="D327" s="19" t="str">
        <f t="shared" si="24"/>
        <v/>
      </c>
      <c r="E327" s="19" t="str">
        <f t="shared" si="21"/>
        <v/>
      </c>
      <c r="F327" s="19" t="str">
        <f t="shared" si="22"/>
        <v/>
      </c>
      <c r="G327" s="19" t="str">
        <f t="shared" si="23"/>
        <v/>
      </c>
    </row>
    <row r="328" spans="1:7" x14ac:dyDescent="0.25">
      <c r="A328" s="34" t="s">
        <v>20</v>
      </c>
      <c r="B328" s="34">
        <v>7.2799999999999727</v>
      </c>
      <c r="C328" s="19" t="str">
        <f t="shared" si="20"/>
        <v>Red</v>
      </c>
      <c r="D328" s="19" t="str">
        <f t="shared" si="24"/>
        <v/>
      </c>
      <c r="E328" s="19" t="str">
        <f t="shared" si="21"/>
        <v/>
      </c>
      <c r="F328" s="19" t="str">
        <f t="shared" si="22"/>
        <v/>
      </c>
      <c r="G328" s="19" t="str">
        <f t="shared" si="23"/>
        <v/>
      </c>
    </row>
    <row r="329" spans="1:7" x14ac:dyDescent="0.25">
      <c r="A329" s="34" t="s">
        <v>20</v>
      </c>
      <c r="B329" s="34">
        <v>4.7799999999999727</v>
      </c>
      <c r="C329" s="19" t="str">
        <f t="shared" si="20"/>
        <v>Red</v>
      </c>
      <c r="D329" s="19" t="str">
        <f t="shared" si="24"/>
        <v/>
      </c>
      <c r="E329" s="19" t="str">
        <f t="shared" si="21"/>
        <v/>
      </c>
      <c r="F329" s="19" t="str">
        <f t="shared" si="22"/>
        <v/>
      </c>
      <c r="G329" s="19" t="str">
        <f t="shared" si="23"/>
        <v/>
      </c>
    </row>
    <row r="330" spans="1:7" x14ac:dyDescent="0.25">
      <c r="A330" s="34" t="s">
        <v>20</v>
      </c>
      <c r="B330" s="34">
        <v>5.3500000000001364</v>
      </c>
      <c r="C330" s="19" t="str">
        <f t="shared" si="20"/>
        <v>Red</v>
      </c>
      <c r="D330" s="19" t="str">
        <f t="shared" si="24"/>
        <v/>
      </c>
      <c r="E330" s="19" t="str">
        <f t="shared" si="21"/>
        <v/>
      </c>
      <c r="F330" s="19" t="str">
        <f t="shared" si="22"/>
        <v/>
      </c>
      <c r="G330" s="19" t="str">
        <f t="shared" si="23"/>
        <v/>
      </c>
    </row>
    <row r="331" spans="1:7" x14ac:dyDescent="0.25">
      <c r="A331" s="34" t="s">
        <v>20</v>
      </c>
      <c r="B331" s="34">
        <v>2.9700000000000273</v>
      </c>
      <c r="C331" s="19" t="str">
        <f t="shared" si="20"/>
        <v>Red</v>
      </c>
      <c r="D331" s="19" t="str">
        <f t="shared" si="24"/>
        <v/>
      </c>
      <c r="E331" s="19" t="str">
        <f t="shared" si="21"/>
        <v/>
      </c>
      <c r="F331" s="19" t="str">
        <f t="shared" si="22"/>
        <v/>
      </c>
      <c r="G331" s="19" t="str">
        <f t="shared" si="23"/>
        <v/>
      </c>
    </row>
    <row r="332" spans="1:7" x14ac:dyDescent="0.25">
      <c r="A332" s="34" t="s">
        <v>20</v>
      </c>
      <c r="B332" s="34">
        <v>1.0899999999999181</v>
      </c>
      <c r="C332" s="19" t="str">
        <f t="shared" ref="C332:C395" si="25">IF(AND(A333="",B333=""),"Red",(IF(AND(A331="",B331=""),"Green",IF(AND(A330="",B330="",A333&gt;A332),"Green",IF(AND(A332="",B332=""),"",IF(C331="Red","Red",IF(MAX(A332,B332)&gt;=$A$7,"Red","Green")))))))</f>
        <v>Red</v>
      </c>
      <c r="D332" s="19" t="str">
        <f t="shared" si="24"/>
        <v/>
      </c>
      <c r="E332" s="19" t="str">
        <f t="shared" si="21"/>
        <v/>
      </c>
      <c r="F332" s="19" t="str">
        <f t="shared" si="22"/>
        <v/>
      </c>
      <c r="G332" s="19" t="str">
        <f t="shared" si="23"/>
        <v/>
      </c>
    </row>
    <row r="333" spans="1:7" x14ac:dyDescent="0.25">
      <c r="A333" s="34" t="s">
        <v>20</v>
      </c>
      <c r="B333" s="34">
        <v>2.0499999999999545</v>
      </c>
      <c r="C333" s="19" t="str">
        <f t="shared" si="25"/>
        <v>Red</v>
      </c>
      <c r="D333" s="19" t="str">
        <f t="shared" si="24"/>
        <v/>
      </c>
      <c r="E333" s="19" t="str">
        <f t="shared" ref="E333:E396" si="26">IF(AND(A334="",B334=""),"",IF(D333="Change",IF(AND(B332="",B333=""),1,""),""))</f>
        <v/>
      </c>
      <c r="F333" s="19" t="str">
        <f t="shared" ref="F333:F396" si="27">IF(AND(D333="Change",E333="",G333=""),1,"")</f>
        <v/>
      </c>
      <c r="G333" s="19" t="str">
        <f t="shared" ref="G333:G396" si="28">IF(D333="Change",IF(AND(B332&lt;&gt;"",B333&lt;&gt;""),1,""),"")</f>
        <v/>
      </c>
    </row>
    <row r="334" spans="1:7" x14ac:dyDescent="0.25">
      <c r="A334" s="34" t="s">
        <v>20</v>
      </c>
      <c r="B334" s="34">
        <v>1.6600000000000819</v>
      </c>
      <c r="C334" s="19" t="str">
        <f t="shared" si="25"/>
        <v>Red</v>
      </c>
      <c r="D334" s="19" t="str">
        <f t="shared" ref="D334:D397" si="29">IF(AND(C334="Red",C333="Green"),"Change","")</f>
        <v/>
      </c>
      <c r="E334" s="19" t="str">
        <f t="shared" si="26"/>
        <v/>
      </c>
      <c r="F334" s="19" t="str">
        <f t="shared" si="27"/>
        <v/>
      </c>
      <c r="G334" s="19" t="str">
        <f t="shared" si="28"/>
        <v/>
      </c>
    </row>
    <row r="335" spans="1:7" x14ac:dyDescent="0.25">
      <c r="A335" s="34" t="s">
        <v>20</v>
      </c>
      <c r="B335" s="34">
        <v>1.2699999999999818</v>
      </c>
      <c r="C335" s="19" t="str">
        <f t="shared" si="25"/>
        <v>Red</v>
      </c>
      <c r="D335" s="19" t="str">
        <f t="shared" si="29"/>
        <v/>
      </c>
      <c r="E335" s="19" t="str">
        <f t="shared" si="26"/>
        <v/>
      </c>
      <c r="F335" s="19" t="str">
        <f t="shared" si="27"/>
        <v/>
      </c>
      <c r="G335" s="19" t="str">
        <f t="shared" si="28"/>
        <v/>
      </c>
    </row>
    <row r="336" spans="1:7" x14ac:dyDescent="0.25">
      <c r="A336" s="34" t="s">
        <v>20</v>
      </c>
      <c r="B336" s="34" t="s">
        <v>20</v>
      </c>
      <c r="C336" s="19" t="str">
        <f t="shared" si="25"/>
        <v/>
      </c>
      <c r="D336" s="19" t="str">
        <f t="shared" si="29"/>
        <v/>
      </c>
      <c r="E336" s="19" t="str">
        <f t="shared" si="26"/>
        <v/>
      </c>
      <c r="F336" s="19" t="str">
        <f t="shared" si="27"/>
        <v/>
      </c>
      <c r="G336" s="19" t="str">
        <f t="shared" si="28"/>
        <v/>
      </c>
    </row>
    <row r="337" spans="1:7" x14ac:dyDescent="0.25">
      <c r="A337" s="34">
        <v>1.7999999999997272</v>
      </c>
      <c r="B337" s="34" t="s">
        <v>20</v>
      </c>
      <c r="C337" s="19" t="str">
        <f t="shared" si="25"/>
        <v>Green</v>
      </c>
      <c r="D337" s="19" t="str">
        <f t="shared" si="29"/>
        <v/>
      </c>
      <c r="E337" s="19" t="str">
        <f t="shared" si="26"/>
        <v/>
      </c>
      <c r="F337" s="19" t="str">
        <f t="shared" si="27"/>
        <v/>
      </c>
      <c r="G337" s="19" t="str">
        <f t="shared" si="28"/>
        <v/>
      </c>
    </row>
    <row r="338" spans="1:7" x14ac:dyDescent="0.25">
      <c r="A338" s="34">
        <v>2.5799999999999272</v>
      </c>
      <c r="B338" s="34" t="s">
        <v>20</v>
      </c>
      <c r="C338" s="19" t="str">
        <f t="shared" si="25"/>
        <v>Red</v>
      </c>
      <c r="D338" s="19" t="str">
        <f t="shared" si="29"/>
        <v>Change</v>
      </c>
      <c r="E338" s="19">
        <f t="shared" si="26"/>
        <v>1</v>
      </c>
      <c r="F338" s="19" t="str">
        <f t="shared" si="27"/>
        <v/>
      </c>
      <c r="G338" s="19" t="str">
        <f t="shared" si="28"/>
        <v/>
      </c>
    </row>
    <row r="339" spans="1:7" x14ac:dyDescent="0.25">
      <c r="A339" s="34">
        <v>1.4500000000002728</v>
      </c>
      <c r="B339" s="34" t="s">
        <v>20</v>
      </c>
      <c r="C339" s="19" t="str">
        <f t="shared" si="25"/>
        <v>Red</v>
      </c>
      <c r="D339" s="19" t="str">
        <f t="shared" si="29"/>
        <v/>
      </c>
      <c r="E339" s="19" t="str">
        <f t="shared" si="26"/>
        <v/>
      </c>
      <c r="F339" s="19" t="str">
        <f t="shared" si="27"/>
        <v/>
      </c>
      <c r="G339" s="19" t="str">
        <f t="shared" si="28"/>
        <v/>
      </c>
    </row>
    <row r="340" spans="1:7" x14ac:dyDescent="0.25">
      <c r="A340" s="34">
        <v>1.2699999999999818</v>
      </c>
      <c r="B340" s="34" t="s">
        <v>20</v>
      </c>
      <c r="C340" s="19" t="str">
        <f t="shared" si="25"/>
        <v>Red</v>
      </c>
      <c r="D340" s="19" t="str">
        <f t="shared" si="29"/>
        <v/>
      </c>
      <c r="E340" s="19" t="str">
        <f t="shared" si="26"/>
        <v/>
      </c>
      <c r="F340" s="19" t="str">
        <f t="shared" si="27"/>
        <v/>
      </c>
      <c r="G340" s="19" t="str">
        <f t="shared" si="28"/>
        <v/>
      </c>
    </row>
    <row r="341" spans="1:7" x14ac:dyDescent="0.25">
      <c r="A341" s="34">
        <v>1.9299999999998363</v>
      </c>
      <c r="B341" s="34" t="s">
        <v>20</v>
      </c>
      <c r="C341" s="19" t="str">
        <f t="shared" si="25"/>
        <v>Red</v>
      </c>
      <c r="D341" s="19" t="str">
        <f t="shared" si="29"/>
        <v/>
      </c>
      <c r="E341" s="19" t="str">
        <f t="shared" si="26"/>
        <v/>
      </c>
      <c r="F341" s="19" t="str">
        <f t="shared" si="27"/>
        <v/>
      </c>
      <c r="G341" s="19" t="str">
        <f t="shared" si="28"/>
        <v/>
      </c>
    </row>
    <row r="342" spans="1:7" x14ac:dyDescent="0.25">
      <c r="A342" s="34">
        <v>1.3600000000001273</v>
      </c>
      <c r="B342" s="34" t="s">
        <v>20</v>
      </c>
      <c r="C342" s="19" t="str">
        <f t="shared" si="25"/>
        <v>Red</v>
      </c>
      <c r="D342" s="19" t="str">
        <f t="shared" si="29"/>
        <v/>
      </c>
      <c r="E342" s="19" t="str">
        <f t="shared" si="26"/>
        <v/>
      </c>
      <c r="F342" s="19" t="str">
        <f t="shared" si="27"/>
        <v/>
      </c>
      <c r="G342" s="19" t="str">
        <f t="shared" si="28"/>
        <v/>
      </c>
    </row>
    <row r="343" spans="1:7" x14ac:dyDescent="0.25">
      <c r="A343" s="34">
        <v>1.0700000000001637</v>
      </c>
      <c r="B343" s="34" t="s">
        <v>20</v>
      </c>
      <c r="C343" s="19" t="str">
        <f t="shared" si="25"/>
        <v>Red</v>
      </c>
      <c r="D343" s="19" t="str">
        <f t="shared" si="29"/>
        <v/>
      </c>
      <c r="E343" s="19" t="str">
        <f t="shared" si="26"/>
        <v/>
      </c>
      <c r="F343" s="19" t="str">
        <f t="shared" si="27"/>
        <v/>
      </c>
      <c r="G343" s="19" t="str">
        <f t="shared" si="28"/>
        <v/>
      </c>
    </row>
    <row r="344" spans="1:7" x14ac:dyDescent="0.25">
      <c r="A344" s="34">
        <v>1.0299999999997453</v>
      </c>
      <c r="B344" s="34" t="s">
        <v>20</v>
      </c>
      <c r="C344" s="19" t="str">
        <f t="shared" si="25"/>
        <v>Red</v>
      </c>
      <c r="D344" s="19" t="str">
        <f t="shared" si="29"/>
        <v/>
      </c>
      <c r="E344" s="19" t="str">
        <f t="shared" si="26"/>
        <v/>
      </c>
      <c r="F344" s="19" t="str">
        <f t="shared" si="27"/>
        <v/>
      </c>
      <c r="G344" s="19" t="str">
        <f t="shared" si="28"/>
        <v/>
      </c>
    </row>
    <row r="345" spans="1:7" x14ac:dyDescent="0.25">
      <c r="A345" s="34">
        <v>1.8499999999999091</v>
      </c>
      <c r="B345" s="34" t="s">
        <v>20</v>
      </c>
      <c r="C345" s="19" t="str">
        <f t="shared" si="25"/>
        <v>Red</v>
      </c>
      <c r="D345" s="19" t="str">
        <f t="shared" si="29"/>
        <v/>
      </c>
      <c r="E345" s="19" t="str">
        <f t="shared" si="26"/>
        <v/>
      </c>
      <c r="F345" s="19" t="str">
        <f t="shared" si="27"/>
        <v/>
      </c>
      <c r="G345" s="19" t="str">
        <f t="shared" si="28"/>
        <v/>
      </c>
    </row>
    <row r="346" spans="1:7" x14ac:dyDescent="0.25">
      <c r="A346" s="34">
        <v>1.2899999999999636</v>
      </c>
      <c r="B346" s="34" t="s">
        <v>20</v>
      </c>
      <c r="C346" s="19" t="str">
        <f t="shared" si="25"/>
        <v>Red</v>
      </c>
      <c r="D346" s="19" t="str">
        <f t="shared" si="29"/>
        <v/>
      </c>
      <c r="E346" s="19" t="str">
        <f t="shared" si="26"/>
        <v/>
      </c>
      <c r="F346" s="19" t="str">
        <f t="shared" si="27"/>
        <v/>
      </c>
      <c r="G346" s="19" t="str">
        <f t="shared" si="28"/>
        <v/>
      </c>
    </row>
    <row r="347" spans="1:7" x14ac:dyDescent="0.25">
      <c r="A347" s="34">
        <v>0.97000000000025466</v>
      </c>
      <c r="B347" s="34" t="s">
        <v>20</v>
      </c>
      <c r="C347" s="19" t="str">
        <f t="shared" si="25"/>
        <v>Red</v>
      </c>
      <c r="D347" s="19" t="str">
        <f t="shared" si="29"/>
        <v/>
      </c>
      <c r="E347" s="19" t="str">
        <f t="shared" si="26"/>
        <v/>
      </c>
      <c r="F347" s="19" t="str">
        <f t="shared" si="27"/>
        <v/>
      </c>
      <c r="G347" s="19" t="str">
        <f t="shared" si="28"/>
        <v/>
      </c>
    </row>
    <row r="348" spans="1:7" x14ac:dyDescent="0.25">
      <c r="A348" s="34">
        <v>1.5199999999999818</v>
      </c>
      <c r="B348" s="34" t="s">
        <v>20</v>
      </c>
      <c r="C348" s="19" t="str">
        <f t="shared" si="25"/>
        <v>Red</v>
      </c>
      <c r="D348" s="19" t="str">
        <f t="shared" si="29"/>
        <v/>
      </c>
      <c r="E348" s="19" t="str">
        <f t="shared" si="26"/>
        <v/>
      </c>
      <c r="F348" s="19" t="str">
        <f t="shared" si="27"/>
        <v/>
      </c>
      <c r="G348" s="19" t="str">
        <f t="shared" si="28"/>
        <v/>
      </c>
    </row>
    <row r="349" spans="1:7" x14ac:dyDescent="0.25">
      <c r="A349" s="34">
        <v>1.4000000000000909</v>
      </c>
      <c r="B349" s="34" t="s">
        <v>20</v>
      </c>
      <c r="C349" s="19" t="str">
        <f t="shared" si="25"/>
        <v>Red</v>
      </c>
      <c r="D349" s="19" t="str">
        <f t="shared" si="29"/>
        <v/>
      </c>
      <c r="E349" s="19" t="str">
        <f t="shared" si="26"/>
        <v/>
      </c>
      <c r="F349" s="19" t="str">
        <f t="shared" si="27"/>
        <v/>
      </c>
      <c r="G349" s="19" t="str">
        <f t="shared" si="28"/>
        <v/>
      </c>
    </row>
    <row r="350" spans="1:7" x14ac:dyDescent="0.25">
      <c r="A350" s="34">
        <v>1.9800000000000182</v>
      </c>
      <c r="B350" s="34" t="s">
        <v>20</v>
      </c>
      <c r="C350" s="19" t="str">
        <f t="shared" si="25"/>
        <v>Red</v>
      </c>
      <c r="D350" s="19" t="str">
        <f t="shared" si="29"/>
        <v/>
      </c>
      <c r="E350" s="19" t="str">
        <f t="shared" si="26"/>
        <v/>
      </c>
      <c r="F350" s="19" t="str">
        <f t="shared" si="27"/>
        <v/>
      </c>
      <c r="G350" s="19" t="str">
        <f t="shared" si="28"/>
        <v/>
      </c>
    </row>
    <row r="351" spans="1:7" x14ac:dyDescent="0.25">
      <c r="A351" s="34">
        <v>1.419999999999618</v>
      </c>
      <c r="B351" s="34" t="s">
        <v>20</v>
      </c>
      <c r="C351" s="19" t="str">
        <f t="shared" si="25"/>
        <v>Red</v>
      </c>
      <c r="D351" s="19" t="str">
        <f t="shared" si="29"/>
        <v/>
      </c>
      <c r="E351" s="19" t="str">
        <f t="shared" si="26"/>
        <v/>
      </c>
      <c r="F351" s="19" t="str">
        <f t="shared" si="27"/>
        <v/>
      </c>
      <c r="G351" s="19" t="str">
        <f t="shared" si="28"/>
        <v/>
      </c>
    </row>
    <row r="352" spans="1:7" x14ac:dyDescent="0.25">
      <c r="A352" s="34">
        <v>1.6700000000000728</v>
      </c>
      <c r="B352" s="34" t="s">
        <v>20</v>
      </c>
      <c r="C352" s="19" t="str">
        <f t="shared" si="25"/>
        <v>Red</v>
      </c>
      <c r="D352" s="19" t="str">
        <f t="shared" si="29"/>
        <v/>
      </c>
      <c r="E352" s="19" t="str">
        <f t="shared" si="26"/>
        <v/>
      </c>
      <c r="F352" s="19" t="str">
        <f t="shared" si="27"/>
        <v/>
      </c>
      <c r="G352" s="19" t="str">
        <f t="shared" si="28"/>
        <v/>
      </c>
    </row>
    <row r="353" spans="1:7" x14ac:dyDescent="0.25">
      <c r="A353" s="34">
        <v>1.0300000000002001</v>
      </c>
      <c r="B353" s="34" t="s">
        <v>20</v>
      </c>
      <c r="C353" s="19" t="str">
        <f t="shared" si="25"/>
        <v>Red</v>
      </c>
      <c r="D353" s="19" t="str">
        <f t="shared" si="29"/>
        <v/>
      </c>
      <c r="E353" s="19" t="str">
        <f t="shared" si="26"/>
        <v/>
      </c>
      <c r="F353" s="19" t="str">
        <f t="shared" si="27"/>
        <v/>
      </c>
      <c r="G353" s="19" t="str">
        <f t="shared" si="28"/>
        <v/>
      </c>
    </row>
    <row r="354" spans="1:7" x14ac:dyDescent="0.25">
      <c r="A354" s="34">
        <v>1.1199999999998909</v>
      </c>
      <c r="B354" s="34" t="s">
        <v>20</v>
      </c>
      <c r="C354" s="19" t="str">
        <f t="shared" si="25"/>
        <v>Red</v>
      </c>
      <c r="D354" s="19" t="str">
        <f t="shared" si="29"/>
        <v/>
      </c>
      <c r="E354" s="19" t="str">
        <f t="shared" si="26"/>
        <v/>
      </c>
      <c r="F354" s="19" t="str">
        <f t="shared" si="27"/>
        <v/>
      </c>
      <c r="G354" s="19" t="str">
        <f t="shared" si="28"/>
        <v/>
      </c>
    </row>
    <row r="355" spans="1:7" x14ac:dyDescent="0.25">
      <c r="A355" s="34" t="s">
        <v>20</v>
      </c>
      <c r="B355" s="34">
        <v>1.0599999999999454</v>
      </c>
      <c r="C355" s="19" t="str">
        <f t="shared" si="25"/>
        <v>Red</v>
      </c>
      <c r="D355" s="19" t="str">
        <f t="shared" si="29"/>
        <v/>
      </c>
      <c r="E355" s="19" t="str">
        <f t="shared" si="26"/>
        <v/>
      </c>
      <c r="F355" s="19" t="str">
        <f t="shared" si="27"/>
        <v/>
      </c>
      <c r="G355" s="19" t="str">
        <f t="shared" si="28"/>
        <v/>
      </c>
    </row>
    <row r="356" spans="1:7" x14ac:dyDescent="0.25">
      <c r="A356" s="34" t="s">
        <v>20</v>
      </c>
      <c r="B356" s="34">
        <v>1.2300000000000182</v>
      </c>
      <c r="C356" s="19" t="str">
        <f t="shared" si="25"/>
        <v>Red</v>
      </c>
      <c r="D356" s="19" t="str">
        <f t="shared" si="29"/>
        <v/>
      </c>
      <c r="E356" s="19" t="str">
        <f t="shared" si="26"/>
        <v/>
      </c>
      <c r="F356" s="19" t="str">
        <f t="shared" si="27"/>
        <v/>
      </c>
      <c r="G356" s="19" t="str">
        <f t="shared" si="28"/>
        <v/>
      </c>
    </row>
    <row r="357" spans="1:7" x14ac:dyDescent="0.25">
      <c r="A357" s="34" t="s">
        <v>20</v>
      </c>
      <c r="B357" s="34">
        <v>6.1700000000000728</v>
      </c>
      <c r="C357" s="19" t="str">
        <f t="shared" si="25"/>
        <v>Red</v>
      </c>
      <c r="D357" s="19" t="str">
        <f t="shared" si="29"/>
        <v/>
      </c>
      <c r="E357" s="19" t="str">
        <f t="shared" si="26"/>
        <v/>
      </c>
      <c r="F357" s="19" t="str">
        <f t="shared" si="27"/>
        <v/>
      </c>
      <c r="G357" s="19" t="str">
        <f t="shared" si="28"/>
        <v/>
      </c>
    </row>
    <row r="358" spans="1:7" x14ac:dyDescent="0.25">
      <c r="A358" s="34" t="s">
        <v>20</v>
      </c>
      <c r="B358" s="34">
        <v>2.0999999999999091</v>
      </c>
      <c r="C358" s="19" t="str">
        <f t="shared" si="25"/>
        <v>Red</v>
      </c>
      <c r="D358" s="19" t="str">
        <f t="shared" si="29"/>
        <v/>
      </c>
      <c r="E358" s="19" t="str">
        <f t="shared" si="26"/>
        <v/>
      </c>
      <c r="F358" s="19" t="str">
        <f t="shared" si="27"/>
        <v/>
      </c>
      <c r="G358" s="19" t="str">
        <f t="shared" si="28"/>
        <v/>
      </c>
    </row>
    <row r="359" spans="1:7" x14ac:dyDescent="0.25">
      <c r="A359" s="34" t="s">
        <v>20</v>
      </c>
      <c r="B359" s="34">
        <v>3.1100000000001273</v>
      </c>
      <c r="C359" s="19" t="str">
        <f t="shared" si="25"/>
        <v>Red</v>
      </c>
      <c r="D359" s="19" t="str">
        <f t="shared" si="29"/>
        <v/>
      </c>
      <c r="E359" s="19" t="str">
        <f t="shared" si="26"/>
        <v/>
      </c>
      <c r="F359" s="19" t="str">
        <f t="shared" si="27"/>
        <v/>
      </c>
      <c r="G359" s="19" t="str">
        <f t="shared" si="28"/>
        <v/>
      </c>
    </row>
    <row r="360" spans="1:7" x14ac:dyDescent="0.25">
      <c r="A360" s="34" t="s">
        <v>20</v>
      </c>
      <c r="B360" s="34">
        <v>2.0900000000001455</v>
      </c>
      <c r="C360" s="19" t="str">
        <f t="shared" si="25"/>
        <v>Red</v>
      </c>
      <c r="D360" s="19" t="str">
        <f t="shared" si="29"/>
        <v/>
      </c>
      <c r="E360" s="19" t="str">
        <f t="shared" si="26"/>
        <v/>
      </c>
      <c r="F360" s="19" t="str">
        <f t="shared" si="27"/>
        <v/>
      </c>
      <c r="G360" s="19" t="str">
        <f t="shared" si="28"/>
        <v/>
      </c>
    </row>
    <row r="361" spans="1:7" x14ac:dyDescent="0.25">
      <c r="A361" s="34" t="s">
        <v>20</v>
      </c>
      <c r="B361" s="34">
        <v>3.8099999999999454</v>
      </c>
      <c r="C361" s="19" t="str">
        <f t="shared" si="25"/>
        <v>Red</v>
      </c>
      <c r="D361" s="19" t="str">
        <f t="shared" si="29"/>
        <v/>
      </c>
      <c r="E361" s="19" t="str">
        <f t="shared" si="26"/>
        <v/>
      </c>
      <c r="F361" s="19" t="str">
        <f t="shared" si="27"/>
        <v/>
      </c>
      <c r="G361" s="19" t="str">
        <f t="shared" si="28"/>
        <v/>
      </c>
    </row>
    <row r="362" spans="1:7" x14ac:dyDescent="0.25">
      <c r="A362" s="34" t="s">
        <v>20</v>
      </c>
      <c r="B362" s="34">
        <v>4.1599999999998545</v>
      </c>
      <c r="C362" s="19" t="str">
        <f t="shared" si="25"/>
        <v>Red</v>
      </c>
      <c r="D362" s="19" t="str">
        <f t="shared" si="29"/>
        <v/>
      </c>
      <c r="E362" s="19" t="str">
        <f t="shared" si="26"/>
        <v/>
      </c>
      <c r="F362" s="19" t="str">
        <f t="shared" si="27"/>
        <v/>
      </c>
      <c r="G362" s="19" t="str">
        <f t="shared" si="28"/>
        <v/>
      </c>
    </row>
    <row r="363" spans="1:7" x14ac:dyDescent="0.25">
      <c r="A363" s="34" t="s">
        <v>20</v>
      </c>
      <c r="B363" s="34">
        <v>0.63999999999987267</v>
      </c>
      <c r="C363" s="19" t="str">
        <f t="shared" si="25"/>
        <v>Red</v>
      </c>
      <c r="D363" s="19" t="str">
        <f t="shared" si="29"/>
        <v/>
      </c>
      <c r="E363" s="19" t="str">
        <f t="shared" si="26"/>
        <v/>
      </c>
      <c r="F363" s="19" t="str">
        <f t="shared" si="27"/>
        <v/>
      </c>
      <c r="G363" s="19" t="str">
        <f t="shared" si="28"/>
        <v/>
      </c>
    </row>
    <row r="364" spans="1:7" x14ac:dyDescent="0.25">
      <c r="A364" s="34" t="s">
        <v>20</v>
      </c>
      <c r="B364" s="34">
        <v>6</v>
      </c>
      <c r="C364" s="19" t="str">
        <f t="shared" si="25"/>
        <v>Red</v>
      </c>
      <c r="D364" s="19" t="str">
        <f t="shared" si="29"/>
        <v/>
      </c>
      <c r="E364" s="19" t="str">
        <f t="shared" si="26"/>
        <v/>
      </c>
      <c r="F364" s="19" t="str">
        <f t="shared" si="27"/>
        <v/>
      </c>
      <c r="G364" s="19" t="str">
        <f t="shared" si="28"/>
        <v/>
      </c>
    </row>
    <row r="365" spans="1:7" x14ac:dyDescent="0.25">
      <c r="A365" s="34" t="s">
        <v>20</v>
      </c>
      <c r="B365" s="34">
        <v>6</v>
      </c>
      <c r="C365" s="19" t="str">
        <f t="shared" si="25"/>
        <v>Red</v>
      </c>
      <c r="D365" s="19" t="str">
        <f t="shared" si="29"/>
        <v/>
      </c>
      <c r="E365" s="19" t="str">
        <f t="shared" si="26"/>
        <v/>
      </c>
      <c r="F365" s="19" t="str">
        <f t="shared" si="27"/>
        <v/>
      </c>
      <c r="G365" s="19" t="str">
        <f t="shared" si="28"/>
        <v/>
      </c>
    </row>
    <row r="366" spans="1:7" x14ac:dyDescent="0.25">
      <c r="A366" s="34" t="s">
        <v>20</v>
      </c>
      <c r="B366" s="34">
        <v>1.3600000000001273</v>
      </c>
      <c r="C366" s="19" t="str">
        <f t="shared" si="25"/>
        <v>Red</v>
      </c>
      <c r="D366" s="19" t="str">
        <f t="shared" si="29"/>
        <v/>
      </c>
      <c r="E366" s="19" t="str">
        <f t="shared" si="26"/>
        <v/>
      </c>
      <c r="F366" s="19" t="str">
        <f t="shared" si="27"/>
        <v/>
      </c>
      <c r="G366" s="19" t="str">
        <f t="shared" si="28"/>
        <v/>
      </c>
    </row>
    <row r="367" spans="1:7" x14ac:dyDescent="0.25">
      <c r="A367" s="34" t="s">
        <v>20</v>
      </c>
      <c r="B367" s="34" t="s">
        <v>20</v>
      </c>
      <c r="C367" s="19" t="str">
        <f t="shared" si="25"/>
        <v/>
      </c>
      <c r="D367" s="19" t="str">
        <f t="shared" si="29"/>
        <v/>
      </c>
      <c r="E367" s="19" t="str">
        <f t="shared" si="26"/>
        <v/>
      </c>
      <c r="F367" s="19" t="str">
        <f t="shared" si="27"/>
        <v/>
      </c>
      <c r="G367" s="19" t="str">
        <f t="shared" si="28"/>
        <v/>
      </c>
    </row>
    <row r="368" spans="1:7" x14ac:dyDescent="0.25">
      <c r="A368" s="34">
        <v>2.2200000000002547</v>
      </c>
      <c r="B368" s="34" t="s">
        <v>20</v>
      </c>
      <c r="C368" s="19" t="str">
        <f t="shared" si="25"/>
        <v>Green</v>
      </c>
      <c r="D368" s="19" t="str">
        <f t="shared" si="29"/>
        <v/>
      </c>
      <c r="E368" s="19" t="str">
        <f t="shared" si="26"/>
        <v/>
      </c>
      <c r="F368" s="19" t="str">
        <f t="shared" si="27"/>
        <v/>
      </c>
      <c r="G368" s="19" t="str">
        <f t="shared" si="28"/>
        <v/>
      </c>
    </row>
    <row r="369" spans="1:7" x14ac:dyDescent="0.25">
      <c r="A369" s="34">
        <v>1.5099999999997635</v>
      </c>
      <c r="B369" s="34" t="s">
        <v>20</v>
      </c>
      <c r="C369" s="19" t="str">
        <f t="shared" si="25"/>
        <v>Green</v>
      </c>
      <c r="D369" s="19" t="str">
        <f t="shared" si="29"/>
        <v/>
      </c>
      <c r="E369" s="19" t="str">
        <f t="shared" si="26"/>
        <v/>
      </c>
      <c r="F369" s="19" t="str">
        <f t="shared" si="27"/>
        <v/>
      </c>
      <c r="G369" s="19" t="str">
        <f t="shared" si="28"/>
        <v/>
      </c>
    </row>
    <row r="370" spans="1:7" x14ac:dyDescent="0.25">
      <c r="A370" s="34">
        <v>1.6400000000003274</v>
      </c>
      <c r="B370" s="34" t="s">
        <v>20</v>
      </c>
      <c r="C370" s="19" t="str">
        <f t="shared" si="25"/>
        <v>Green</v>
      </c>
      <c r="D370" s="19" t="str">
        <f t="shared" si="29"/>
        <v/>
      </c>
      <c r="E370" s="19" t="str">
        <f t="shared" si="26"/>
        <v/>
      </c>
      <c r="F370" s="19" t="str">
        <f t="shared" si="27"/>
        <v/>
      </c>
      <c r="G370" s="19" t="str">
        <f t="shared" si="28"/>
        <v/>
      </c>
    </row>
    <row r="371" spans="1:7" x14ac:dyDescent="0.25">
      <c r="A371" s="34">
        <v>1.6199999999998909</v>
      </c>
      <c r="B371" s="34" t="s">
        <v>20</v>
      </c>
      <c r="C371" s="19" t="str">
        <f t="shared" si="25"/>
        <v>Green</v>
      </c>
      <c r="D371" s="19" t="str">
        <f t="shared" si="29"/>
        <v/>
      </c>
      <c r="E371" s="19" t="str">
        <f t="shared" si="26"/>
        <v/>
      </c>
      <c r="F371" s="19" t="str">
        <f t="shared" si="27"/>
        <v/>
      </c>
      <c r="G371" s="19" t="str">
        <f t="shared" si="28"/>
        <v/>
      </c>
    </row>
    <row r="372" spans="1:7" x14ac:dyDescent="0.25">
      <c r="A372" s="34">
        <v>1.6199999999998909</v>
      </c>
      <c r="B372" s="34" t="s">
        <v>20</v>
      </c>
      <c r="C372" s="19" t="str">
        <f t="shared" si="25"/>
        <v>Green</v>
      </c>
      <c r="D372" s="19" t="str">
        <f t="shared" si="29"/>
        <v/>
      </c>
      <c r="E372" s="19" t="str">
        <f t="shared" si="26"/>
        <v/>
      </c>
      <c r="F372" s="19" t="str">
        <f t="shared" si="27"/>
        <v/>
      </c>
      <c r="G372" s="19" t="str">
        <f t="shared" si="28"/>
        <v/>
      </c>
    </row>
    <row r="373" spans="1:7" x14ac:dyDescent="0.25">
      <c r="A373" s="34">
        <v>1.5599999999999454</v>
      </c>
      <c r="B373" s="34" t="s">
        <v>20</v>
      </c>
      <c r="C373" s="19" t="str">
        <f t="shared" si="25"/>
        <v>Green</v>
      </c>
      <c r="D373" s="19" t="str">
        <f t="shared" si="29"/>
        <v/>
      </c>
      <c r="E373" s="19" t="str">
        <f t="shared" si="26"/>
        <v/>
      </c>
      <c r="F373" s="19" t="str">
        <f t="shared" si="27"/>
        <v/>
      </c>
      <c r="G373" s="19" t="str">
        <f t="shared" si="28"/>
        <v/>
      </c>
    </row>
    <row r="374" spans="1:7" x14ac:dyDescent="0.25">
      <c r="A374" s="34">
        <v>1.5199999999999818</v>
      </c>
      <c r="B374" s="34" t="s">
        <v>20</v>
      </c>
      <c r="C374" s="19" t="str">
        <f t="shared" si="25"/>
        <v>Green</v>
      </c>
      <c r="D374" s="19" t="str">
        <f t="shared" si="29"/>
        <v/>
      </c>
      <c r="E374" s="19" t="str">
        <f t="shared" si="26"/>
        <v/>
      </c>
      <c r="F374" s="19" t="str">
        <f t="shared" si="27"/>
        <v/>
      </c>
      <c r="G374" s="19" t="str">
        <f t="shared" si="28"/>
        <v/>
      </c>
    </row>
    <row r="375" spans="1:7" x14ac:dyDescent="0.25">
      <c r="A375" s="34">
        <v>2.3499999999999091</v>
      </c>
      <c r="B375" s="34" t="s">
        <v>20</v>
      </c>
      <c r="C375" s="19" t="str">
        <f t="shared" si="25"/>
        <v>Red</v>
      </c>
      <c r="D375" s="19" t="str">
        <f t="shared" si="29"/>
        <v>Change</v>
      </c>
      <c r="E375" s="19">
        <f t="shared" si="26"/>
        <v>1</v>
      </c>
      <c r="F375" s="19" t="str">
        <f t="shared" si="27"/>
        <v/>
      </c>
      <c r="G375" s="19" t="str">
        <f t="shared" si="28"/>
        <v/>
      </c>
    </row>
    <row r="376" spans="1:7" x14ac:dyDescent="0.25">
      <c r="A376" s="34">
        <v>3.0500000000001819</v>
      </c>
      <c r="B376" s="34" t="s">
        <v>20</v>
      </c>
      <c r="C376" s="19" t="str">
        <f t="shared" si="25"/>
        <v>Red</v>
      </c>
      <c r="D376" s="19" t="str">
        <f t="shared" si="29"/>
        <v/>
      </c>
      <c r="E376" s="19" t="str">
        <f t="shared" si="26"/>
        <v/>
      </c>
      <c r="F376" s="19" t="str">
        <f t="shared" si="27"/>
        <v/>
      </c>
      <c r="G376" s="19" t="str">
        <f t="shared" si="28"/>
        <v/>
      </c>
    </row>
    <row r="377" spans="1:7" x14ac:dyDescent="0.25">
      <c r="A377" s="34">
        <v>1.2699999999999818</v>
      </c>
      <c r="B377" s="34" t="s">
        <v>20</v>
      </c>
      <c r="C377" s="19" t="str">
        <f t="shared" si="25"/>
        <v>Red</v>
      </c>
      <c r="D377" s="19" t="str">
        <f t="shared" si="29"/>
        <v/>
      </c>
      <c r="E377" s="19" t="str">
        <f t="shared" si="26"/>
        <v/>
      </c>
      <c r="F377" s="19" t="str">
        <f t="shared" si="27"/>
        <v/>
      </c>
      <c r="G377" s="19" t="str">
        <f t="shared" si="28"/>
        <v/>
      </c>
    </row>
    <row r="378" spans="1:7" x14ac:dyDescent="0.25">
      <c r="A378" s="34">
        <v>1.1500000000000909</v>
      </c>
      <c r="B378" s="34" t="s">
        <v>20</v>
      </c>
      <c r="C378" s="19" t="str">
        <f t="shared" si="25"/>
        <v>Red</v>
      </c>
      <c r="D378" s="19" t="str">
        <f t="shared" si="29"/>
        <v/>
      </c>
      <c r="E378" s="19" t="str">
        <f t="shared" si="26"/>
        <v/>
      </c>
      <c r="F378" s="19" t="str">
        <f t="shared" si="27"/>
        <v/>
      </c>
      <c r="G378" s="19" t="str">
        <f t="shared" si="28"/>
        <v/>
      </c>
    </row>
    <row r="379" spans="1:7" x14ac:dyDescent="0.25">
      <c r="A379" s="34">
        <v>2.1300000000001091</v>
      </c>
      <c r="B379" s="34" t="s">
        <v>20</v>
      </c>
      <c r="C379" s="19" t="str">
        <f t="shared" si="25"/>
        <v>Red</v>
      </c>
      <c r="D379" s="19" t="str">
        <f t="shared" si="29"/>
        <v/>
      </c>
      <c r="E379" s="19" t="str">
        <f t="shared" si="26"/>
        <v/>
      </c>
      <c r="F379" s="19" t="str">
        <f t="shared" si="27"/>
        <v/>
      </c>
      <c r="G379" s="19" t="str">
        <f t="shared" si="28"/>
        <v/>
      </c>
    </row>
    <row r="380" spans="1:7" x14ac:dyDescent="0.25">
      <c r="A380" s="34">
        <v>2.25</v>
      </c>
      <c r="B380" s="34" t="s">
        <v>20</v>
      </c>
      <c r="C380" s="19" t="str">
        <f t="shared" si="25"/>
        <v>Red</v>
      </c>
      <c r="D380" s="19" t="str">
        <f t="shared" si="29"/>
        <v/>
      </c>
      <c r="E380" s="19" t="str">
        <f t="shared" si="26"/>
        <v/>
      </c>
      <c r="F380" s="19" t="str">
        <f t="shared" si="27"/>
        <v/>
      </c>
      <c r="G380" s="19" t="str">
        <f t="shared" si="28"/>
        <v/>
      </c>
    </row>
    <row r="381" spans="1:7" x14ac:dyDescent="0.25">
      <c r="A381" s="34">
        <v>1.0399999999999636</v>
      </c>
      <c r="B381" s="34" t="s">
        <v>20</v>
      </c>
      <c r="C381" s="19" t="str">
        <f t="shared" si="25"/>
        <v>Red</v>
      </c>
      <c r="D381" s="19" t="str">
        <f t="shared" si="29"/>
        <v/>
      </c>
      <c r="E381" s="19" t="str">
        <f t="shared" si="26"/>
        <v/>
      </c>
      <c r="F381" s="19" t="str">
        <f t="shared" si="27"/>
        <v/>
      </c>
      <c r="G381" s="19" t="str">
        <f t="shared" si="28"/>
        <v/>
      </c>
    </row>
    <row r="382" spans="1:7" x14ac:dyDescent="0.25">
      <c r="A382" s="34">
        <v>2.0899999999996908</v>
      </c>
      <c r="B382" s="34" t="s">
        <v>20</v>
      </c>
      <c r="C382" s="19" t="str">
        <f t="shared" si="25"/>
        <v>Red</v>
      </c>
      <c r="D382" s="19" t="str">
        <f t="shared" si="29"/>
        <v/>
      </c>
      <c r="E382" s="19" t="str">
        <f t="shared" si="26"/>
        <v/>
      </c>
      <c r="F382" s="19" t="str">
        <f t="shared" si="27"/>
        <v/>
      </c>
      <c r="G382" s="19" t="str">
        <f t="shared" si="28"/>
        <v/>
      </c>
    </row>
    <row r="383" spans="1:7" x14ac:dyDescent="0.25">
      <c r="A383" s="34">
        <v>1.1900000000000546</v>
      </c>
      <c r="B383" s="34" t="s">
        <v>20</v>
      </c>
      <c r="C383" s="19" t="str">
        <f t="shared" si="25"/>
        <v>Red</v>
      </c>
      <c r="D383" s="19" t="str">
        <f t="shared" si="29"/>
        <v/>
      </c>
      <c r="E383" s="19" t="str">
        <f t="shared" si="26"/>
        <v/>
      </c>
      <c r="F383" s="19" t="str">
        <f t="shared" si="27"/>
        <v/>
      </c>
      <c r="G383" s="19" t="str">
        <f t="shared" si="28"/>
        <v/>
      </c>
    </row>
    <row r="384" spans="1:7" x14ac:dyDescent="0.25">
      <c r="A384" s="34" t="s">
        <v>20</v>
      </c>
      <c r="B384" s="34">
        <v>1.1199999999998909</v>
      </c>
      <c r="C384" s="19" t="str">
        <f t="shared" si="25"/>
        <v>Red</v>
      </c>
      <c r="D384" s="19" t="str">
        <f t="shared" si="29"/>
        <v/>
      </c>
      <c r="E384" s="19" t="str">
        <f t="shared" si="26"/>
        <v/>
      </c>
      <c r="F384" s="19" t="str">
        <f t="shared" si="27"/>
        <v/>
      </c>
      <c r="G384" s="19" t="str">
        <f t="shared" si="28"/>
        <v/>
      </c>
    </row>
    <row r="385" spans="1:7" x14ac:dyDescent="0.25">
      <c r="A385" s="34" t="s">
        <v>20</v>
      </c>
      <c r="B385" s="34">
        <v>1.4700000000002547</v>
      </c>
      <c r="C385" s="19" t="str">
        <f t="shared" si="25"/>
        <v>Red</v>
      </c>
      <c r="D385" s="19" t="str">
        <f t="shared" si="29"/>
        <v/>
      </c>
      <c r="E385" s="19" t="str">
        <f t="shared" si="26"/>
        <v/>
      </c>
      <c r="F385" s="19" t="str">
        <f t="shared" si="27"/>
        <v/>
      </c>
      <c r="G385" s="19" t="str">
        <f t="shared" si="28"/>
        <v/>
      </c>
    </row>
    <row r="386" spans="1:7" x14ac:dyDescent="0.25">
      <c r="A386" s="34" t="s">
        <v>20</v>
      </c>
      <c r="B386" s="34">
        <v>1.1199999999998909</v>
      </c>
      <c r="C386" s="19" t="str">
        <f t="shared" si="25"/>
        <v>Red</v>
      </c>
      <c r="D386" s="19" t="str">
        <f t="shared" si="29"/>
        <v/>
      </c>
      <c r="E386" s="19" t="str">
        <f t="shared" si="26"/>
        <v/>
      </c>
      <c r="F386" s="19" t="str">
        <f t="shared" si="27"/>
        <v/>
      </c>
      <c r="G386" s="19" t="str">
        <f t="shared" si="28"/>
        <v/>
      </c>
    </row>
    <row r="387" spans="1:7" x14ac:dyDescent="0.25">
      <c r="A387" s="34" t="s">
        <v>20</v>
      </c>
      <c r="B387" s="34">
        <v>1.0599999999999454</v>
      </c>
      <c r="C387" s="19" t="str">
        <f t="shared" si="25"/>
        <v>Red</v>
      </c>
      <c r="D387" s="19" t="str">
        <f t="shared" si="29"/>
        <v/>
      </c>
      <c r="E387" s="19" t="str">
        <f t="shared" si="26"/>
        <v/>
      </c>
      <c r="F387" s="19" t="str">
        <f t="shared" si="27"/>
        <v/>
      </c>
      <c r="G387" s="19" t="str">
        <f t="shared" si="28"/>
        <v/>
      </c>
    </row>
    <row r="388" spans="1:7" x14ac:dyDescent="0.25">
      <c r="A388" s="34" t="s">
        <v>20</v>
      </c>
      <c r="B388" s="34" t="s">
        <v>20</v>
      </c>
      <c r="C388" s="19" t="str">
        <f t="shared" si="25"/>
        <v/>
      </c>
      <c r="D388" s="19" t="str">
        <f t="shared" si="29"/>
        <v/>
      </c>
      <c r="E388" s="19" t="str">
        <f t="shared" si="26"/>
        <v/>
      </c>
      <c r="F388" s="19" t="str">
        <f t="shared" si="27"/>
        <v/>
      </c>
      <c r="G388" s="19" t="str">
        <f t="shared" si="28"/>
        <v/>
      </c>
    </row>
    <row r="389" spans="1:7" x14ac:dyDescent="0.25">
      <c r="A389" s="34" t="s">
        <v>20</v>
      </c>
      <c r="B389" s="34">
        <v>6.2599999999997635</v>
      </c>
      <c r="C389" s="19" t="str">
        <f t="shared" si="25"/>
        <v>Green</v>
      </c>
      <c r="D389" s="19" t="str">
        <f t="shared" si="29"/>
        <v/>
      </c>
      <c r="E389" s="19" t="str">
        <f t="shared" si="26"/>
        <v/>
      </c>
      <c r="F389" s="19" t="str">
        <f t="shared" si="27"/>
        <v/>
      </c>
      <c r="G389" s="19" t="str">
        <f t="shared" si="28"/>
        <v/>
      </c>
    </row>
    <row r="390" spans="1:7" x14ac:dyDescent="0.25">
      <c r="A390" s="34" t="s">
        <v>20</v>
      </c>
      <c r="B390" s="34">
        <v>2.830000000000382</v>
      </c>
      <c r="C390" s="19" t="str">
        <f t="shared" si="25"/>
        <v>Red</v>
      </c>
      <c r="D390" s="19" t="str">
        <f t="shared" si="29"/>
        <v>Change</v>
      </c>
      <c r="E390" s="19" t="str">
        <f t="shared" si="26"/>
        <v/>
      </c>
      <c r="F390" s="19" t="str">
        <f t="shared" si="27"/>
        <v/>
      </c>
      <c r="G390" s="19">
        <f t="shared" si="28"/>
        <v>1</v>
      </c>
    </row>
    <row r="391" spans="1:7" x14ac:dyDescent="0.25">
      <c r="A391" s="34" t="s">
        <v>20</v>
      </c>
      <c r="B391" s="34">
        <v>6.7199999999997999</v>
      </c>
      <c r="C391" s="19" t="str">
        <f t="shared" si="25"/>
        <v>Red</v>
      </c>
      <c r="D391" s="19" t="str">
        <f t="shared" si="29"/>
        <v/>
      </c>
      <c r="E391" s="19" t="str">
        <f t="shared" si="26"/>
        <v/>
      </c>
      <c r="F391" s="19" t="str">
        <f t="shared" si="27"/>
        <v/>
      </c>
      <c r="G391" s="19" t="str">
        <f t="shared" si="28"/>
        <v/>
      </c>
    </row>
    <row r="392" spans="1:7" x14ac:dyDescent="0.25">
      <c r="A392" s="34" t="s">
        <v>20</v>
      </c>
      <c r="B392" s="34">
        <v>11.699999999999818</v>
      </c>
      <c r="C392" s="19" t="str">
        <f t="shared" si="25"/>
        <v>Red</v>
      </c>
      <c r="D392" s="19" t="str">
        <f t="shared" si="29"/>
        <v/>
      </c>
      <c r="E392" s="19" t="str">
        <f t="shared" si="26"/>
        <v/>
      </c>
      <c r="F392" s="19" t="str">
        <f t="shared" si="27"/>
        <v/>
      </c>
      <c r="G392" s="19" t="str">
        <f t="shared" si="28"/>
        <v/>
      </c>
    </row>
    <row r="393" spans="1:7" x14ac:dyDescent="0.25">
      <c r="A393" s="34" t="s">
        <v>20</v>
      </c>
      <c r="B393" s="34">
        <v>1.9600000000000364</v>
      </c>
      <c r="C393" s="19" t="str">
        <f t="shared" si="25"/>
        <v>Red</v>
      </c>
      <c r="D393" s="19" t="str">
        <f t="shared" si="29"/>
        <v/>
      </c>
      <c r="E393" s="19" t="str">
        <f t="shared" si="26"/>
        <v/>
      </c>
      <c r="F393" s="19" t="str">
        <f t="shared" si="27"/>
        <v/>
      </c>
      <c r="G393" s="19" t="str">
        <f t="shared" si="28"/>
        <v/>
      </c>
    </row>
    <row r="394" spans="1:7" x14ac:dyDescent="0.25">
      <c r="A394" s="34" t="s">
        <v>20</v>
      </c>
      <c r="B394" s="34">
        <v>3.0199999999999818</v>
      </c>
      <c r="C394" s="19" t="str">
        <f t="shared" si="25"/>
        <v>Red</v>
      </c>
      <c r="D394" s="19" t="str">
        <f t="shared" si="29"/>
        <v/>
      </c>
      <c r="E394" s="19" t="str">
        <f t="shared" si="26"/>
        <v/>
      </c>
      <c r="F394" s="19" t="str">
        <f t="shared" si="27"/>
        <v/>
      </c>
      <c r="G394" s="19" t="str">
        <f t="shared" si="28"/>
        <v/>
      </c>
    </row>
    <row r="395" spans="1:7" x14ac:dyDescent="0.25">
      <c r="A395" s="34" t="s">
        <v>20</v>
      </c>
      <c r="B395" s="34">
        <v>5.8700000000003456</v>
      </c>
      <c r="C395" s="19" t="str">
        <f t="shared" si="25"/>
        <v>Red</v>
      </c>
      <c r="D395" s="19" t="str">
        <f t="shared" si="29"/>
        <v/>
      </c>
      <c r="E395" s="19" t="str">
        <f t="shared" si="26"/>
        <v/>
      </c>
      <c r="F395" s="19" t="str">
        <f t="shared" si="27"/>
        <v/>
      </c>
      <c r="G395" s="19" t="str">
        <f t="shared" si="28"/>
        <v/>
      </c>
    </row>
    <row r="396" spans="1:7" x14ac:dyDescent="0.25">
      <c r="A396" s="34" t="s">
        <v>20</v>
      </c>
      <c r="B396" s="34">
        <v>1.5999999999999091</v>
      </c>
      <c r="C396" s="19" t="str">
        <f t="shared" ref="C396:C459" si="30">IF(AND(A397="",B397=""),"Red",(IF(AND(A395="",B395=""),"Green",IF(AND(A394="",B394="",A397&gt;A396),"Green",IF(AND(A396="",B396=""),"",IF(C395="Red","Red",IF(MAX(A396,B396)&gt;=$A$7,"Red","Green")))))))</f>
        <v>Red</v>
      </c>
      <c r="D396" s="19" t="str">
        <f t="shared" si="29"/>
        <v/>
      </c>
      <c r="E396" s="19" t="str">
        <f t="shared" si="26"/>
        <v/>
      </c>
      <c r="F396" s="19" t="str">
        <f t="shared" si="27"/>
        <v/>
      </c>
      <c r="G396" s="19" t="str">
        <f t="shared" si="28"/>
        <v/>
      </c>
    </row>
    <row r="397" spans="1:7" x14ac:dyDescent="0.25">
      <c r="A397" s="34" t="s">
        <v>20</v>
      </c>
      <c r="B397" s="34">
        <v>2.1799999999998363</v>
      </c>
      <c r="C397" s="19" t="str">
        <f t="shared" si="30"/>
        <v>Red</v>
      </c>
      <c r="D397" s="19" t="str">
        <f t="shared" si="29"/>
        <v/>
      </c>
      <c r="E397" s="19" t="str">
        <f t="shared" ref="E397:E460" si="31">IF(AND(A398="",B398=""),"",IF(D397="Change",IF(AND(B396="",B397=""),1,""),""))</f>
        <v/>
      </c>
      <c r="F397" s="19" t="str">
        <f t="shared" ref="F397:F460" si="32">IF(AND(D397="Change",E397="",G397=""),1,"")</f>
        <v/>
      </c>
      <c r="G397" s="19" t="str">
        <f t="shared" ref="G397:G460" si="33">IF(D397="Change",IF(AND(B396&lt;&gt;"",B397&lt;&gt;""),1,""),"")</f>
        <v/>
      </c>
    </row>
    <row r="398" spans="1:7" x14ac:dyDescent="0.25">
      <c r="A398" s="34" t="s">
        <v>20</v>
      </c>
      <c r="B398" s="34">
        <v>5.3600000000001273</v>
      </c>
      <c r="C398" s="19" t="str">
        <f t="shared" si="30"/>
        <v>Red</v>
      </c>
      <c r="D398" s="19" t="str">
        <f t="shared" ref="D398:D461" si="34">IF(AND(C398="Red",C397="Green"),"Change","")</f>
        <v/>
      </c>
      <c r="E398" s="19" t="str">
        <f t="shared" si="31"/>
        <v/>
      </c>
      <c r="F398" s="19" t="str">
        <f t="shared" si="32"/>
        <v/>
      </c>
      <c r="G398" s="19" t="str">
        <f t="shared" si="33"/>
        <v/>
      </c>
    </row>
    <row r="399" spans="1:7" x14ac:dyDescent="0.25">
      <c r="A399" s="34" t="s">
        <v>20</v>
      </c>
      <c r="B399" s="34">
        <v>6.75</v>
      </c>
      <c r="C399" s="19" t="str">
        <f t="shared" si="30"/>
        <v>Red</v>
      </c>
      <c r="D399" s="19" t="str">
        <f t="shared" si="34"/>
        <v/>
      </c>
      <c r="E399" s="19" t="str">
        <f t="shared" si="31"/>
        <v/>
      </c>
      <c r="F399" s="19" t="str">
        <f t="shared" si="32"/>
        <v/>
      </c>
      <c r="G399" s="19" t="str">
        <f t="shared" si="33"/>
        <v/>
      </c>
    </row>
    <row r="400" spans="1:7" x14ac:dyDescent="0.25">
      <c r="A400" s="34" t="s">
        <v>20</v>
      </c>
      <c r="B400" s="34">
        <v>3.0799999999999272</v>
      </c>
      <c r="C400" s="19" t="str">
        <f t="shared" si="30"/>
        <v>Red</v>
      </c>
      <c r="D400" s="19" t="str">
        <f t="shared" si="34"/>
        <v/>
      </c>
      <c r="E400" s="19" t="str">
        <f t="shared" si="31"/>
        <v/>
      </c>
      <c r="F400" s="19" t="str">
        <f t="shared" si="32"/>
        <v/>
      </c>
      <c r="G400" s="19" t="str">
        <f t="shared" si="33"/>
        <v/>
      </c>
    </row>
    <row r="401" spans="1:7" x14ac:dyDescent="0.25">
      <c r="A401" s="34" t="s">
        <v>20</v>
      </c>
      <c r="B401" s="34">
        <v>2.6199999999998909</v>
      </c>
      <c r="C401" s="19" t="str">
        <f t="shared" si="30"/>
        <v>Red</v>
      </c>
      <c r="D401" s="19" t="str">
        <f t="shared" si="34"/>
        <v/>
      </c>
      <c r="E401" s="19" t="str">
        <f t="shared" si="31"/>
        <v/>
      </c>
      <c r="F401" s="19" t="str">
        <f t="shared" si="32"/>
        <v/>
      </c>
      <c r="G401" s="19" t="str">
        <f t="shared" si="33"/>
        <v/>
      </c>
    </row>
    <row r="402" spans="1:7" x14ac:dyDescent="0.25">
      <c r="A402" s="34" t="s">
        <v>20</v>
      </c>
      <c r="B402" s="34">
        <v>3.3299999999999272</v>
      </c>
      <c r="C402" s="19" t="str">
        <f t="shared" si="30"/>
        <v>Red</v>
      </c>
      <c r="D402" s="19" t="str">
        <f t="shared" si="34"/>
        <v/>
      </c>
      <c r="E402" s="19" t="str">
        <f t="shared" si="31"/>
        <v/>
      </c>
      <c r="F402" s="19" t="str">
        <f t="shared" si="32"/>
        <v/>
      </c>
      <c r="G402" s="19" t="str">
        <f t="shared" si="33"/>
        <v/>
      </c>
    </row>
    <row r="403" spans="1:7" x14ac:dyDescent="0.25">
      <c r="A403" s="34" t="s">
        <v>20</v>
      </c>
      <c r="B403" s="34">
        <v>0.83000000000038199</v>
      </c>
      <c r="C403" s="19" t="str">
        <f t="shared" si="30"/>
        <v>Red</v>
      </c>
      <c r="D403" s="19" t="str">
        <f t="shared" si="34"/>
        <v/>
      </c>
      <c r="E403" s="19" t="str">
        <f t="shared" si="31"/>
        <v/>
      </c>
      <c r="F403" s="19" t="str">
        <f t="shared" si="32"/>
        <v/>
      </c>
      <c r="G403" s="19" t="str">
        <f t="shared" si="33"/>
        <v/>
      </c>
    </row>
    <row r="404" spans="1:7" x14ac:dyDescent="0.25">
      <c r="A404" s="34" t="s">
        <v>20</v>
      </c>
      <c r="B404" s="34" t="s">
        <v>20</v>
      </c>
      <c r="C404" s="19" t="str">
        <f t="shared" si="30"/>
        <v/>
      </c>
      <c r="D404" s="19" t="str">
        <f t="shared" si="34"/>
        <v/>
      </c>
      <c r="E404" s="19" t="str">
        <f t="shared" si="31"/>
        <v/>
      </c>
      <c r="F404" s="19" t="str">
        <f t="shared" si="32"/>
        <v/>
      </c>
      <c r="G404" s="19" t="str">
        <f t="shared" si="33"/>
        <v/>
      </c>
    </row>
    <row r="405" spans="1:7" x14ac:dyDescent="0.25">
      <c r="A405" s="34">
        <v>2.0399999999999636</v>
      </c>
      <c r="B405" s="34" t="s">
        <v>20</v>
      </c>
      <c r="C405" s="19" t="str">
        <f t="shared" si="30"/>
        <v>Green</v>
      </c>
      <c r="D405" s="19" t="str">
        <f t="shared" si="34"/>
        <v/>
      </c>
      <c r="E405" s="19" t="str">
        <f t="shared" si="31"/>
        <v/>
      </c>
      <c r="F405" s="19" t="str">
        <f t="shared" si="32"/>
        <v/>
      </c>
      <c r="G405" s="19" t="str">
        <f t="shared" si="33"/>
        <v/>
      </c>
    </row>
    <row r="406" spans="1:7" x14ac:dyDescent="0.25">
      <c r="A406" s="34">
        <v>2</v>
      </c>
      <c r="B406" s="34" t="s">
        <v>20</v>
      </c>
      <c r="C406" s="19" t="str">
        <f t="shared" si="30"/>
        <v>Red</v>
      </c>
      <c r="D406" s="19" t="str">
        <f t="shared" si="34"/>
        <v>Change</v>
      </c>
      <c r="E406" s="19">
        <f t="shared" si="31"/>
        <v>1</v>
      </c>
      <c r="F406" s="19" t="str">
        <f t="shared" si="32"/>
        <v/>
      </c>
      <c r="G406" s="19" t="str">
        <f t="shared" si="33"/>
        <v/>
      </c>
    </row>
    <row r="407" spans="1:7" x14ac:dyDescent="0.25">
      <c r="A407" s="34">
        <v>1.7599999999997635</v>
      </c>
      <c r="B407" s="34" t="s">
        <v>20</v>
      </c>
      <c r="C407" s="19" t="str">
        <f t="shared" si="30"/>
        <v>Red</v>
      </c>
      <c r="D407" s="19" t="str">
        <f t="shared" si="34"/>
        <v/>
      </c>
      <c r="E407" s="19" t="str">
        <f t="shared" si="31"/>
        <v/>
      </c>
      <c r="F407" s="19" t="str">
        <f t="shared" si="32"/>
        <v/>
      </c>
      <c r="G407" s="19" t="str">
        <f t="shared" si="33"/>
        <v/>
      </c>
    </row>
    <row r="408" spans="1:7" x14ac:dyDescent="0.25">
      <c r="A408" s="34">
        <v>1.4900000000002365</v>
      </c>
      <c r="B408" s="34" t="s">
        <v>20</v>
      </c>
      <c r="C408" s="19" t="str">
        <f t="shared" si="30"/>
        <v>Red</v>
      </c>
      <c r="D408" s="19" t="str">
        <f t="shared" si="34"/>
        <v/>
      </c>
      <c r="E408" s="19" t="str">
        <f t="shared" si="31"/>
        <v/>
      </c>
      <c r="F408" s="19" t="str">
        <f t="shared" si="32"/>
        <v/>
      </c>
      <c r="G408" s="19" t="str">
        <f t="shared" si="33"/>
        <v/>
      </c>
    </row>
    <row r="409" spans="1:7" x14ac:dyDescent="0.25">
      <c r="A409" s="34">
        <v>2.8600000000001273</v>
      </c>
      <c r="B409" s="34" t="s">
        <v>20</v>
      </c>
      <c r="C409" s="19" t="str">
        <f t="shared" si="30"/>
        <v>Red</v>
      </c>
      <c r="D409" s="19" t="str">
        <f t="shared" si="34"/>
        <v/>
      </c>
      <c r="E409" s="19" t="str">
        <f t="shared" si="31"/>
        <v/>
      </c>
      <c r="F409" s="19" t="str">
        <f t="shared" si="32"/>
        <v/>
      </c>
      <c r="G409" s="19" t="str">
        <f t="shared" si="33"/>
        <v/>
      </c>
    </row>
    <row r="410" spans="1:7" x14ac:dyDescent="0.25">
      <c r="A410" s="34">
        <v>1.2199999999997999</v>
      </c>
      <c r="B410" s="34" t="s">
        <v>20</v>
      </c>
      <c r="C410" s="19" t="str">
        <f t="shared" si="30"/>
        <v>Red</v>
      </c>
      <c r="D410" s="19" t="str">
        <f t="shared" si="34"/>
        <v/>
      </c>
      <c r="E410" s="19" t="str">
        <f t="shared" si="31"/>
        <v/>
      </c>
      <c r="F410" s="19" t="str">
        <f t="shared" si="32"/>
        <v/>
      </c>
      <c r="G410" s="19" t="str">
        <f t="shared" si="33"/>
        <v/>
      </c>
    </row>
    <row r="411" spans="1:7" x14ac:dyDescent="0.25">
      <c r="A411" s="34">
        <v>2.6399999999998727</v>
      </c>
      <c r="B411" s="34" t="s">
        <v>20</v>
      </c>
      <c r="C411" s="19" t="str">
        <f t="shared" si="30"/>
        <v>Red</v>
      </c>
      <c r="D411" s="19" t="str">
        <f t="shared" si="34"/>
        <v/>
      </c>
      <c r="E411" s="19" t="str">
        <f t="shared" si="31"/>
        <v/>
      </c>
      <c r="F411" s="19" t="str">
        <f t="shared" si="32"/>
        <v/>
      </c>
      <c r="G411" s="19" t="str">
        <f t="shared" si="33"/>
        <v/>
      </c>
    </row>
    <row r="412" spans="1:7" x14ac:dyDescent="0.25">
      <c r="A412" s="34">
        <v>1.3000000000001819</v>
      </c>
      <c r="B412" s="34" t="s">
        <v>20</v>
      </c>
      <c r="C412" s="19" t="str">
        <f t="shared" si="30"/>
        <v>Red</v>
      </c>
      <c r="D412" s="19" t="str">
        <f t="shared" si="34"/>
        <v/>
      </c>
      <c r="E412" s="19" t="str">
        <f t="shared" si="31"/>
        <v/>
      </c>
      <c r="F412" s="19" t="str">
        <f t="shared" si="32"/>
        <v/>
      </c>
      <c r="G412" s="19" t="str">
        <f t="shared" si="33"/>
        <v/>
      </c>
    </row>
    <row r="413" spans="1:7" x14ac:dyDescent="0.25">
      <c r="A413" s="34">
        <v>1.5999999999999091</v>
      </c>
      <c r="B413" s="34" t="s">
        <v>20</v>
      </c>
      <c r="C413" s="19" t="str">
        <f t="shared" si="30"/>
        <v>Red</v>
      </c>
      <c r="D413" s="19" t="str">
        <f t="shared" si="34"/>
        <v/>
      </c>
      <c r="E413" s="19" t="str">
        <f t="shared" si="31"/>
        <v/>
      </c>
      <c r="F413" s="19" t="str">
        <f t="shared" si="32"/>
        <v/>
      </c>
      <c r="G413" s="19" t="str">
        <f t="shared" si="33"/>
        <v/>
      </c>
    </row>
    <row r="414" spans="1:7" x14ac:dyDescent="0.25">
      <c r="A414" s="34">
        <v>1.1100000000001273</v>
      </c>
      <c r="B414" s="34" t="s">
        <v>20</v>
      </c>
      <c r="C414" s="19" t="str">
        <f t="shared" si="30"/>
        <v>Red</v>
      </c>
      <c r="D414" s="19" t="str">
        <f t="shared" si="34"/>
        <v/>
      </c>
      <c r="E414" s="19" t="str">
        <f t="shared" si="31"/>
        <v/>
      </c>
      <c r="F414" s="19" t="str">
        <f t="shared" si="32"/>
        <v/>
      </c>
      <c r="G414" s="19" t="str">
        <f t="shared" si="33"/>
        <v/>
      </c>
    </row>
    <row r="415" spans="1:7" x14ac:dyDescent="0.25">
      <c r="A415" s="34">
        <v>1.4600000000000364</v>
      </c>
      <c r="B415" s="34" t="s">
        <v>20</v>
      </c>
      <c r="C415" s="19" t="str">
        <f t="shared" si="30"/>
        <v>Red</v>
      </c>
      <c r="D415" s="19" t="str">
        <f t="shared" si="34"/>
        <v/>
      </c>
      <c r="E415" s="19" t="str">
        <f t="shared" si="31"/>
        <v/>
      </c>
      <c r="F415" s="19" t="str">
        <f t="shared" si="32"/>
        <v/>
      </c>
      <c r="G415" s="19" t="str">
        <f t="shared" si="33"/>
        <v/>
      </c>
    </row>
    <row r="416" spans="1:7" x14ac:dyDescent="0.25">
      <c r="A416" s="34" t="s">
        <v>20</v>
      </c>
      <c r="B416" s="34">
        <v>1.9600000000000364</v>
      </c>
      <c r="C416" s="19" t="str">
        <f t="shared" si="30"/>
        <v>Red</v>
      </c>
      <c r="D416" s="19" t="str">
        <f t="shared" si="34"/>
        <v/>
      </c>
      <c r="E416" s="19" t="str">
        <f t="shared" si="31"/>
        <v/>
      </c>
      <c r="F416" s="19" t="str">
        <f t="shared" si="32"/>
        <v/>
      </c>
      <c r="G416" s="19" t="str">
        <f t="shared" si="33"/>
        <v/>
      </c>
    </row>
    <row r="417" spans="1:7" x14ac:dyDescent="0.25">
      <c r="A417" s="34" t="s">
        <v>20</v>
      </c>
      <c r="B417" s="34">
        <v>1.0099999999997635</v>
      </c>
      <c r="C417" s="19" t="str">
        <f t="shared" si="30"/>
        <v>Red</v>
      </c>
      <c r="D417" s="19" t="str">
        <f t="shared" si="34"/>
        <v/>
      </c>
      <c r="E417" s="19" t="str">
        <f t="shared" si="31"/>
        <v/>
      </c>
      <c r="F417" s="19" t="str">
        <f t="shared" si="32"/>
        <v/>
      </c>
      <c r="G417" s="19" t="str">
        <f t="shared" si="33"/>
        <v/>
      </c>
    </row>
    <row r="418" spans="1:7" x14ac:dyDescent="0.25">
      <c r="A418" s="34" t="s">
        <v>20</v>
      </c>
      <c r="B418" s="34">
        <v>0.98000000000001819</v>
      </c>
      <c r="C418" s="19" t="str">
        <f t="shared" si="30"/>
        <v>Red</v>
      </c>
      <c r="D418" s="19" t="str">
        <f t="shared" si="34"/>
        <v/>
      </c>
      <c r="E418" s="19" t="str">
        <f t="shared" si="31"/>
        <v/>
      </c>
      <c r="F418" s="19" t="str">
        <f t="shared" si="32"/>
        <v/>
      </c>
      <c r="G418" s="19" t="str">
        <f t="shared" si="33"/>
        <v/>
      </c>
    </row>
    <row r="419" spans="1:7" x14ac:dyDescent="0.25">
      <c r="A419" s="34" t="s">
        <v>20</v>
      </c>
      <c r="B419" s="34" t="s">
        <v>20</v>
      </c>
      <c r="C419" s="19" t="str">
        <f t="shared" si="30"/>
        <v/>
      </c>
      <c r="D419" s="19" t="str">
        <f t="shared" si="34"/>
        <v/>
      </c>
      <c r="E419" s="19" t="str">
        <f t="shared" si="31"/>
        <v/>
      </c>
      <c r="F419" s="19" t="str">
        <f t="shared" si="32"/>
        <v/>
      </c>
      <c r="G419" s="19" t="str">
        <f t="shared" si="33"/>
        <v/>
      </c>
    </row>
    <row r="420" spans="1:7" x14ac:dyDescent="0.25">
      <c r="A420" s="34">
        <v>1.6299999999996544</v>
      </c>
      <c r="B420" s="34" t="s">
        <v>20</v>
      </c>
      <c r="C420" s="19" t="str">
        <f t="shared" si="30"/>
        <v>Green</v>
      </c>
      <c r="D420" s="19" t="str">
        <f t="shared" si="34"/>
        <v/>
      </c>
      <c r="E420" s="19" t="str">
        <f t="shared" si="31"/>
        <v/>
      </c>
      <c r="F420" s="19" t="str">
        <f t="shared" si="32"/>
        <v/>
      </c>
      <c r="G420" s="19" t="str">
        <f t="shared" si="33"/>
        <v/>
      </c>
    </row>
    <row r="421" spans="1:7" x14ac:dyDescent="0.25">
      <c r="A421" s="34">
        <v>1.1700000000000728</v>
      </c>
      <c r="B421" s="34" t="s">
        <v>20</v>
      </c>
      <c r="C421" s="19" t="str">
        <f t="shared" si="30"/>
        <v>Green</v>
      </c>
      <c r="D421" s="19" t="str">
        <f t="shared" si="34"/>
        <v/>
      </c>
      <c r="E421" s="19" t="str">
        <f t="shared" si="31"/>
        <v/>
      </c>
      <c r="F421" s="19" t="str">
        <f t="shared" si="32"/>
        <v/>
      </c>
      <c r="G421" s="19" t="str">
        <f t="shared" si="33"/>
        <v/>
      </c>
    </row>
    <row r="422" spans="1:7" x14ac:dyDescent="0.25">
      <c r="A422" s="34">
        <v>2.9400000000000546</v>
      </c>
      <c r="B422" s="34" t="s">
        <v>20</v>
      </c>
      <c r="C422" s="19" t="str">
        <f t="shared" si="30"/>
        <v>Red</v>
      </c>
      <c r="D422" s="19" t="str">
        <f t="shared" si="34"/>
        <v>Change</v>
      </c>
      <c r="E422" s="19">
        <f t="shared" si="31"/>
        <v>1</v>
      </c>
      <c r="F422" s="19" t="str">
        <f t="shared" si="32"/>
        <v/>
      </c>
      <c r="G422" s="19" t="str">
        <f t="shared" si="33"/>
        <v/>
      </c>
    </row>
    <row r="423" spans="1:7" x14ac:dyDescent="0.25">
      <c r="A423" s="34" t="s">
        <v>20</v>
      </c>
      <c r="B423" s="34">
        <v>3.5300000000002001</v>
      </c>
      <c r="C423" s="19" t="str">
        <f t="shared" si="30"/>
        <v>Red</v>
      </c>
      <c r="D423" s="19" t="str">
        <f t="shared" si="34"/>
        <v/>
      </c>
      <c r="E423" s="19" t="str">
        <f t="shared" si="31"/>
        <v/>
      </c>
      <c r="F423" s="19" t="str">
        <f t="shared" si="32"/>
        <v/>
      </c>
      <c r="G423" s="19" t="str">
        <f t="shared" si="33"/>
        <v/>
      </c>
    </row>
    <row r="424" spans="1:7" x14ac:dyDescent="0.25">
      <c r="A424" s="34" t="s">
        <v>20</v>
      </c>
      <c r="B424" s="34">
        <v>12.429999999999836</v>
      </c>
      <c r="C424" s="19" t="str">
        <f t="shared" si="30"/>
        <v>Red</v>
      </c>
      <c r="D424" s="19" t="str">
        <f t="shared" si="34"/>
        <v/>
      </c>
      <c r="E424" s="19" t="str">
        <f t="shared" si="31"/>
        <v/>
      </c>
      <c r="F424" s="19" t="str">
        <f t="shared" si="32"/>
        <v/>
      </c>
      <c r="G424" s="19" t="str">
        <f t="shared" si="33"/>
        <v/>
      </c>
    </row>
    <row r="425" spans="1:7" x14ac:dyDescent="0.25">
      <c r="A425" s="34" t="s">
        <v>20</v>
      </c>
      <c r="B425" s="34" t="s">
        <v>20</v>
      </c>
      <c r="C425" s="19" t="str">
        <f t="shared" si="30"/>
        <v/>
      </c>
      <c r="D425" s="19" t="str">
        <f t="shared" si="34"/>
        <v/>
      </c>
      <c r="E425" s="19" t="str">
        <f t="shared" si="31"/>
        <v/>
      </c>
      <c r="F425" s="19" t="str">
        <f t="shared" si="32"/>
        <v/>
      </c>
      <c r="G425" s="19" t="str">
        <f t="shared" si="33"/>
        <v/>
      </c>
    </row>
    <row r="426" spans="1:7" x14ac:dyDescent="0.25">
      <c r="A426" s="34">
        <v>1.9299999999998363</v>
      </c>
      <c r="B426" s="34" t="s">
        <v>20</v>
      </c>
      <c r="C426" s="19" t="str">
        <f t="shared" si="30"/>
        <v>Green</v>
      </c>
      <c r="D426" s="19" t="str">
        <f t="shared" si="34"/>
        <v/>
      </c>
      <c r="E426" s="19" t="str">
        <f t="shared" si="31"/>
        <v/>
      </c>
      <c r="F426" s="19" t="str">
        <f t="shared" si="32"/>
        <v/>
      </c>
      <c r="G426" s="19" t="str">
        <f t="shared" si="33"/>
        <v/>
      </c>
    </row>
    <row r="427" spans="1:7" x14ac:dyDescent="0.25">
      <c r="A427" s="34">
        <v>1.8499999999999091</v>
      </c>
      <c r="B427" s="34" t="s">
        <v>20</v>
      </c>
      <c r="C427" s="19" t="str">
        <f t="shared" si="30"/>
        <v>Green</v>
      </c>
      <c r="D427" s="19" t="str">
        <f t="shared" si="34"/>
        <v/>
      </c>
      <c r="E427" s="19" t="str">
        <f t="shared" si="31"/>
        <v/>
      </c>
      <c r="F427" s="19" t="str">
        <f t="shared" si="32"/>
        <v/>
      </c>
      <c r="G427" s="19" t="str">
        <f t="shared" si="33"/>
        <v/>
      </c>
    </row>
    <row r="428" spans="1:7" x14ac:dyDescent="0.25">
      <c r="A428" s="34">
        <v>1.6500000000000909</v>
      </c>
      <c r="B428" s="34" t="s">
        <v>20</v>
      </c>
      <c r="C428" s="19" t="str">
        <f t="shared" si="30"/>
        <v>Green</v>
      </c>
      <c r="D428" s="19" t="str">
        <f t="shared" si="34"/>
        <v/>
      </c>
      <c r="E428" s="19" t="str">
        <f t="shared" si="31"/>
        <v/>
      </c>
      <c r="F428" s="19" t="str">
        <f t="shared" si="32"/>
        <v/>
      </c>
      <c r="G428" s="19" t="str">
        <f t="shared" si="33"/>
        <v/>
      </c>
    </row>
    <row r="429" spans="1:7" x14ac:dyDescent="0.25">
      <c r="A429" s="34">
        <v>1.5199999999999818</v>
      </c>
      <c r="B429" s="34" t="s">
        <v>20</v>
      </c>
      <c r="C429" s="19" t="str">
        <f t="shared" si="30"/>
        <v>Green</v>
      </c>
      <c r="D429" s="19" t="str">
        <f t="shared" si="34"/>
        <v/>
      </c>
      <c r="E429" s="19" t="str">
        <f t="shared" si="31"/>
        <v/>
      </c>
      <c r="F429" s="19" t="str">
        <f t="shared" si="32"/>
        <v/>
      </c>
      <c r="G429" s="19" t="str">
        <f t="shared" si="33"/>
        <v/>
      </c>
    </row>
    <row r="430" spans="1:7" x14ac:dyDescent="0.25">
      <c r="A430" s="34">
        <v>1.6199999999998909</v>
      </c>
      <c r="B430" s="34" t="s">
        <v>20</v>
      </c>
      <c r="C430" s="19" t="str">
        <f t="shared" si="30"/>
        <v>Green</v>
      </c>
      <c r="D430" s="19" t="str">
        <f t="shared" si="34"/>
        <v/>
      </c>
      <c r="E430" s="19" t="str">
        <f t="shared" si="31"/>
        <v/>
      </c>
      <c r="F430" s="19" t="str">
        <f t="shared" si="32"/>
        <v/>
      </c>
      <c r="G430" s="19" t="str">
        <f t="shared" si="33"/>
        <v/>
      </c>
    </row>
    <row r="431" spans="1:7" x14ac:dyDescent="0.25">
      <c r="A431" s="34">
        <v>1.3600000000001273</v>
      </c>
      <c r="B431" s="34" t="s">
        <v>20</v>
      </c>
      <c r="C431" s="19" t="str">
        <f t="shared" si="30"/>
        <v>Green</v>
      </c>
      <c r="D431" s="19" t="str">
        <f t="shared" si="34"/>
        <v/>
      </c>
      <c r="E431" s="19" t="str">
        <f t="shared" si="31"/>
        <v/>
      </c>
      <c r="F431" s="19" t="str">
        <f t="shared" si="32"/>
        <v/>
      </c>
      <c r="G431" s="19" t="str">
        <f t="shared" si="33"/>
        <v/>
      </c>
    </row>
    <row r="432" spans="1:7" x14ac:dyDescent="0.25">
      <c r="A432" s="34">
        <v>1.7899999999999636</v>
      </c>
      <c r="B432" s="34" t="s">
        <v>20</v>
      </c>
      <c r="C432" s="19" t="str">
        <f t="shared" si="30"/>
        <v>Green</v>
      </c>
      <c r="D432" s="19" t="str">
        <f t="shared" si="34"/>
        <v/>
      </c>
      <c r="E432" s="19" t="str">
        <f t="shared" si="31"/>
        <v/>
      </c>
      <c r="F432" s="19" t="str">
        <f t="shared" si="32"/>
        <v/>
      </c>
      <c r="G432" s="19" t="str">
        <f t="shared" si="33"/>
        <v/>
      </c>
    </row>
    <row r="433" spans="1:7" x14ac:dyDescent="0.25">
      <c r="A433" s="34">
        <v>1.8200000000001637</v>
      </c>
      <c r="B433" s="34" t="s">
        <v>20</v>
      </c>
      <c r="C433" s="19" t="str">
        <f t="shared" si="30"/>
        <v>Green</v>
      </c>
      <c r="D433" s="19" t="str">
        <f t="shared" si="34"/>
        <v/>
      </c>
      <c r="E433" s="19" t="str">
        <f t="shared" si="31"/>
        <v/>
      </c>
      <c r="F433" s="19" t="str">
        <f t="shared" si="32"/>
        <v/>
      </c>
      <c r="G433" s="19" t="str">
        <f t="shared" si="33"/>
        <v/>
      </c>
    </row>
    <row r="434" spans="1:7" x14ac:dyDescent="0.25">
      <c r="A434" s="34">
        <v>1.3399999999996908</v>
      </c>
      <c r="B434" s="34" t="s">
        <v>20</v>
      </c>
      <c r="C434" s="19" t="str">
        <f t="shared" si="30"/>
        <v>Green</v>
      </c>
      <c r="D434" s="19" t="str">
        <f t="shared" si="34"/>
        <v/>
      </c>
      <c r="E434" s="19" t="str">
        <f t="shared" si="31"/>
        <v/>
      </c>
      <c r="F434" s="19" t="str">
        <f t="shared" si="32"/>
        <v/>
      </c>
      <c r="G434" s="19" t="str">
        <f t="shared" si="33"/>
        <v/>
      </c>
    </row>
    <row r="435" spans="1:7" x14ac:dyDescent="0.25">
      <c r="A435" s="34" t="s">
        <v>20</v>
      </c>
      <c r="B435" s="34">
        <v>3.0900000000001455</v>
      </c>
      <c r="C435" s="19" t="str">
        <f t="shared" si="30"/>
        <v>Red</v>
      </c>
      <c r="D435" s="19" t="str">
        <f t="shared" si="34"/>
        <v>Change</v>
      </c>
      <c r="E435" s="19" t="str">
        <f t="shared" si="31"/>
        <v/>
      </c>
      <c r="F435" s="19">
        <f t="shared" si="32"/>
        <v>1</v>
      </c>
      <c r="G435" s="19" t="str">
        <f t="shared" si="33"/>
        <v/>
      </c>
    </row>
    <row r="436" spans="1:7" x14ac:dyDescent="0.25">
      <c r="A436" s="34" t="s">
        <v>20</v>
      </c>
      <c r="B436" s="34">
        <v>3.8899999999998727</v>
      </c>
      <c r="C436" s="19" t="str">
        <f t="shared" si="30"/>
        <v>Red</v>
      </c>
      <c r="D436" s="19" t="str">
        <f t="shared" si="34"/>
        <v/>
      </c>
      <c r="E436" s="19" t="str">
        <f t="shared" si="31"/>
        <v/>
      </c>
      <c r="F436" s="19" t="str">
        <f t="shared" si="32"/>
        <v/>
      </c>
      <c r="G436" s="19" t="str">
        <f t="shared" si="33"/>
        <v/>
      </c>
    </row>
    <row r="437" spans="1:7" x14ac:dyDescent="0.25">
      <c r="A437" s="34" t="s">
        <v>20</v>
      </c>
      <c r="B437" s="34" t="s">
        <v>20</v>
      </c>
      <c r="C437" s="19" t="str">
        <f t="shared" si="30"/>
        <v/>
      </c>
      <c r="D437" s="19" t="str">
        <f t="shared" si="34"/>
        <v/>
      </c>
      <c r="E437" s="19" t="str">
        <f t="shared" si="31"/>
        <v/>
      </c>
      <c r="F437" s="19" t="str">
        <f t="shared" si="32"/>
        <v/>
      </c>
      <c r="G437" s="19" t="str">
        <f t="shared" si="33"/>
        <v/>
      </c>
    </row>
    <row r="438" spans="1:7" x14ac:dyDescent="0.25">
      <c r="A438" s="34">
        <v>2.0900000000001455</v>
      </c>
      <c r="B438" s="34" t="s">
        <v>20</v>
      </c>
      <c r="C438" s="19" t="str">
        <f t="shared" si="30"/>
        <v>Green</v>
      </c>
      <c r="D438" s="19" t="str">
        <f t="shared" si="34"/>
        <v/>
      </c>
      <c r="E438" s="19" t="str">
        <f t="shared" si="31"/>
        <v/>
      </c>
      <c r="F438" s="19" t="str">
        <f t="shared" si="32"/>
        <v/>
      </c>
      <c r="G438" s="19" t="str">
        <f t="shared" si="33"/>
        <v/>
      </c>
    </row>
    <row r="439" spans="1:7" x14ac:dyDescent="0.25">
      <c r="A439" s="34">
        <v>1.8399999999996908</v>
      </c>
      <c r="B439" s="34" t="s">
        <v>20</v>
      </c>
      <c r="C439" s="19" t="str">
        <f t="shared" si="30"/>
        <v>Green</v>
      </c>
      <c r="D439" s="19" t="str">
        <f t="shared" si="34"/>
        <v/>
      </c>
      <c r="E439" s="19" t="str">
        <f t="shared" si="31"/>
        <v/>
      </c>
      <c r="F439" s="19" t="str">
        <f t="shared" si="32"/>
        <v/>
      </c>
      <c r="G439" s="19" t="str">
        <f t="shared" si="33"/>
        <v/>
      </c>
    </row>
    <row r="440" spans="1:7" x14ac:dyDescent="0.25">
      <c r="A440" s="34">
        <v>1.7400000000002365</v>
      </c>
      <c r="B440" s="34" t="s">
        <v>20</v>
      </c>
      <c r="C440" s="19" t="str">
        <f t="shared" si="30"/>
        <v>Green</v>
      </c>
      <c r="D440" s="19" t="str">
        <f t="shared" si="34"/>
        <v/>
      </c>
      <c r="E440" s="19" t="str">
        <f t="shared" si="31"/>
        <v/>
      </c>
      <c r="F440" s="19" t="str">
        <f t="shared" si="32"/>
        <v/>
      </c>
      <c r="G440" s="19" t="str">
        <f t="shared" si="33"/>
        <v/>
      </c>
    </row>
    <row r="441" spans="1:7" x14ac:dyDescent="0.25">
      <c r="A441" s="34">
        <v>2.069999999999709</v>
      </c>
      <c r="B441" s="34" t="s">
        <v>20</v>
      </c>
      <c r="C441" s="19" t="str">
        <f t="shared" si="30"/>
        <v>Red</v>
      </c>
      <c r="D441" s="19" t="str">
        <f t="shared" si="34"/>
        <v>Change</v>
      </c>
      <c r="E441" s="19">
        <f t="shared" si="31"/>
        <v>1</v>
      </c>
      <c r="F441" s="19" t="str">
        <f t="shared" si="32"/>
        <v/>
      </c>
      <c r="G441" s="19" t="str">
        <f t="shared" si="33"/>
        <v/>
      </c>
    </row>
    <row r="442" spans="1:7" x14ac:dyDescent="0.25">
      <c r="A442" s="34">
        <v>1.7200000000002547</v>
      </c>
      <c r="B442" s="34" t="s">
        <v>20</v>
      </c>
      <c r="C442" s="19" t="str">
        <f t="shared" si="30"/>
        <v>Red</v>
      </c>
      <c r="D442" s="19" t="str">
        <f t="shared" si="34"/>
        <v/>
      </c>
      <c r="E442" s="19" t="str">
        <f t="shared" si="31"/>
        <v/>
      </c>
      <c r="F442" s="19" t="str">
        <f t="shared" si="32"/>
        <v/>
      </c>
      <c r="G442" s="19" t="str">
        <f t="shared" si="33"/>
        <v/>
      </c>
    </row>
    <row r="443" spans="1:7" x14ac:dyDescent="0.25">
      <c r="A443" s="34">
        <v>1.1799999999998363</v>
      </c>
      <c r="B443" s="34" t="s">
        <v>20</v>
      </c>
      <c r="C443" s="19" t="str">
        <f t="shared" si="30"/>
        <v>Red</v>
      </c>
      <c r="D443" s="19" t="str">
        <f t="shared" si="34"/>
        <v/>
      </c>
      <c r="E443" s="19" t="str">
        <f t="shared" si="31"/>
        <v/>
      </c>
      <c r="F443" s="19" t="str">
        <f t="shared" si="32"/>
        <v/>
      </c>
      <c r="G443" s="19" t="str">
        <f t="shared" si="33"/>
        <v/>
      </c>
    </row>
    <row r="444" spans="1:7" x14ac:dyDescent="0.25">
      <c r="A444" s="34">
        <v>1.3400000000001455</v>
      </c>
      <c r="B444" s="34" t="s">
        <v>20</v>
      </c>
      <c r="C444" s="19" t="str">
        <f t="shared" si="30"/>
        <v>Red</v>
      </c>
      <c r="D444" s="19" t="str">
        <f t="shared" si="34"/>
        <v/>
      </c>
      <c r="E444" s="19" t="str">
        <f t="shared" si="31"/>
        <v/>
      </c>
      <c r="F444" s="19" t="str">
        <f t="shared" si="32"/>
        <v/>
      </c>
      <c r="G444" s="19" t="str">
        <f t="shared" si="33"/>
        <v/>
      </c>
    </row>
    <row r="445" spans="1:7" x14ac:dyDescent="0.25">
      <c r="A445" s="34">
        <v>1.3800000000001091</v>
      </c>
      <c r="B445" s="34" t="s">
        <v>20</v>
      </c>
      <c r="C445" s="19" t="str">
        <f t="shared" si="30"/>
        <v>Red</v>
      </c>
      <c r="D445" s="19" t="str">
        <f t="shared" si="34"/>
        <v/>
      </c>
      <c r="E445" s="19" t="str">
        <f t="shared" si="31"/>
        <v/>
      </c>
      <c r="F445" s="19" t="str">
        <f t="shared" si="32"/>
        <v/>
      </c>
      <c r="G445" s="19" t="str">
        <f t="shared" si="33"/>
        <v/>
      </c>
    </row>
    <row r="446" spans="1:7" x14ac:dyDescent="0.25">
      <c r="A446" s="34">
        <v>2.2199999999997999</v>
      </c>
      <c r="B446" s="34" t="s">
        <v>20</v>
      </c>
      <c r="C446" s="19" t="str">
        <f t="shared" si="30"/>
        <v>Red</v>
      </c>
      <c r="D446" s="19" t="str">
        <f t="shared" si="34"/>
        <v/>
      </c>
      <c r="E446" s="19" t="str">
        <f t="shared" si="31"/>
        <v/>
      </c>
      <c r="F446" s="19" t="str">
        <f t="shared" si="32"/>
        <v/>
      </c>
      <c r="G446" s="19" t="str">
        <f t="shared" si="33"/>
        <v/>
      </c>
    </row>
    <row r="447" spans="1:7" x14ac:dyDescent="0.25">
      <c r="A447" s="34">
        <v>1.0999999999999091</v>
      </c>
      <c r="B447" s="34" t="s">
        <v>20</v>
      </c>
      <c r="C447" s="19" t="str">
        <f t="shared" si="30"/>
        <v>Red</v>
      </c>
      <c r="D447" s="19" t="str">
        <f t="shared" si="34"/>
        <v/>
      </c>
      <c r="E447" s="19" t="str">
        <f t="shared" si="31"/>
        <v/>
      </c>
      <c r="F447" s="19" t="str">
        <f t="shared" si="32"/>
        <v/>
      </c>
      <c r="G447" s="19" t="str">
        <f t="shared" si="33"/>
        <v/>
      </c>
    </row>
    <row r="448" spans="1:7" x14ac:dyDescent="0.25">
      <c r="A448" s="34" t="s">
        <v>20</v>
      </c>
      <c r="B448" s="34">
        <v>3.1300000000001091</v>
      </c>
      <c r="C448" s="19" t="str">
        <f t="shared" si="30"/>
        <v>Red</v>
      </c>
      <c r="D448" s="19" t="str">
        <f t="shared" si="34"/>
        <v/>
      </c>
      <c r="E448" s="19" t="str">
        <f t="shared" si="31"/>
        <v/>
      </c>
      <c r="F448" s="19" t="str">
        <f t="shared" si="32"/>
        <v/>
      </c>
      <c r="G448" s="19" t="str">
        <f t="shared" si="33"/>
        <v/>
      </c>
    </row>
    <row r="449" spans="1:7" x14ac:dyDescent="0.25">
      <c r="A449" s="34" t="s">
        <v>20</v>
      </c>
      <c r="B449" s="34">
        <v>0.90000000000009095</v>
      </c>
      <c r="C449" s="19" t="str">
        <f t="shared" si="30"/>
        <v>Red</v>
      </c>
      <c r="D449" s="19" t="str">
        <f t="shared" si="34"/>
        <v/>
      </c>
      <c r="E449" s="19" t="str">
        <f t="shared" si="31"/>
        <v/>
      </c>
      <c r="F449" s="19" t="str">
        <f t="shared" si="32"/>
        <v/>
      </c>
      <c r="G449" s="19" t="str">
        <f t="shared" si="33"/>
        <v/>
      </c>
    </row>
    <row r="450" spans="1:7" x14ac:dyDescent="0.25">
      <c r="A450" s="34" t="s">
        <v>20</v>
      </c>
      <c r="B450" s="34">
        <v>10.509999999999764</v>
      </c>
      <c r="C450" s="19" t="str">
        <f t="shared" si="30"/>
        <v>Red</v>
      </c>
      <c r="D450" s="19" t="str">
        <f t="shared" si="34"/>
        <v/>
      </c>
      <c r="E450" s="19" t="str">
        <f t="shared" si="31"/>
        <v/>
      </c>
      <c r="F450" s="19" t="str">
        <f t="shared" si="32"/>
        <v/>
      </c>
      <c r="G450" s="19" t="str">
        <f t="shared" si="33"/>
        <v/>
      </c>
    </row>
    <row r="451" spans="1:7" x14ac:dyDescent="0.25">
      <c r="A451" s="34" t="s">
        <v>20</v>
      </c>
      <c r="B451" s="34">
        <v>1.7600000000002183</v>
      </c>
      <c r="C451" s="19" t="str">
        <f t="shared" si="30"/>
        <v>Red</v>
      </c>
      <c r="D451" s="19" t="str">
        <f t="shared" si="34"/>
        <v/>
      </c>
      <c r="E451" s="19" t="str">
        <f t="shared" si="31"/>
        <v/>
      </c>
      <c r="F451" s="19" t="str">
        <f t="shared" si="32"/>
        <v/>
      </c>
      <c r="G451" s="19" t="str">
        <f t="shared" si="33"/>
        <v/>
      </c>
    </row>
    <row r="452" spans="1:7" x14ac:dyDescent="0.25">
      <c r="A452" s="34" t="s">
        <v>20</v>
      </c>
      <c r="B452" s="34">
        <v>3.0999999999999091</v>
      </c>
      <c r="C452" s="19" t="str">
        <f t="shared" si="30"/>
        <v>Red</v>
      </c>
      <c r="D452" s="19" t="str">
        <f t="shared" si="34"/>
        <v/>
      </c>
      <c r="E452" s="19" t="str">
        <f t="shared" si="31"/>
        <v/>
      </c>
      <c r="F452" s="19" t="str">
        <f t="shared" si="32"/>
        <v/>
      </c>
      <c r="G452" s="19" t="str">
        <f t="shared" si="33"/>
        <v/>
      </c>
    </row>
    <row r="453" spans="1:7" x14ac:dyDescent="0.25">
      <c r="A453" s="34" t="s">
        <v>20</v>
      </c>
      <c r="B453" s="34">
        <v>1.2600000000002183</v>
      </c>
      <c r="C453" s="19" t="str">
        <f t="shared" si="30"/>
        <v>Red</v>
      </c>
      <c r="D453" s="19" t="str">
        <f t="shared" si="34"/>
        <v/>
      </c>
      <c r="E453" s="19" t="str">
        <f t="shared" si="31"/>
        <v/>
      </c>
      <c r="F453" s="19" t="str">
        <f t="shared" si="32"/>
        <v/>
      </c>
      <c r="G453" s="19" t="str">
        <f t="shared" si="33"/>
        <v/>
      </c>
    </row>
    <row r="454" spans="1:7" x14ac:dyDescent="0.25">
      <c r="A454" s="34" t="s">
        <v>20</v>
      </c>
      <c r="B454" s="34">
        <v>12.279999999999745</v>
      </c>
      <c r="C454" s="19" t="str">
        <f t="shared" si="30"/>
        <v>Red</v>
      </c>
      <c r="D454" s="19" t="str">
        <f t="shared" si="34"/>
        <v/>
      </c>
      <c r="E454" s="19" t="str">
        <f t="shared" si="31"/>
        <v/>
      </c>
      <c r="F454" s="19" t="str">
        <f t="shared" si="32"/>
        <v/>
      </c>
      <c r="G454" s="19" t="str">
        <f t="shared" si="33"/>
        <v/>
      </c>
    </row>
    <row r="455" spans="1:7" x14ac:dyDescent="0.25">
      <c r="A455" s="34" t="s">
        <v>20</v>
      </c>
      <c r="B455" s="34">
        <v>4.3299999999999272</v>
      </c>
      <c r="C455" s="19" t="str">
        <f t="shared" si="30"/>
        <v>Red</v>
      </c>
      <c r="D455" s="19" t="str">
        <f t="shared" si="34"/>
        <v/>
      </c>
      <c r="E455" s="19" t="str">
        <f t="shared" si="31"/>
        <v/>
      </c>
      <c r="F455" s="19" t="str">
        <f t="shared" si="32"/>
        <v/>
      </c>
      <c r="G455" s="19" t="str">
        <f t="shared" si="33"/>
        <v/>
      </c>
    </row>
    <row r="456" spans="1:7" x14ac:dyDescent="0.25">
      <c r="A456" s="34" t="s">
        <v>20</v>
      </c>
      <c r="B456" s="34">
        <v>4.9900000000002365</v>
      </c>
      <c r="C456" s="19" t="str">
        <f t="shared" si="30"/>
        <v>Red</v>
      </c>
      <c r="D456" s="19" t="str">
        <f t="shared" si="34"/>
        <v/>
      </c>
      <c r="E456" s="19" t="str">
        <f t="shared" si="31"/>
        <v/>
      </c>
      <c r="F456" s="19" t="str">
        <f t="shared" si="32"/>
        <v/>
      </c>
      <c r="G456" s="19" t="str">
        <f t="shared" si="33"/>
        <v/>
      </c>
    </row>
    <row r="457" spans="1:7" x14ac:dyDescent="0.25">
      <c r="A457" s="34" t="s">
        <v>20</v>
      </c>
      <c r="B457" s="34">
        <v>8.8899999999998727</v>
      </c>
      <c r="C457" s="19" t="str">
        <f t="shared" si="30"/>
        <v>Red</v>
      </c>
      <c r="D457" s="19" t="str">
        <f t="shared" si="34"/>
        <v/>
      </c>
      <c r="E457" s="19" t="str">
        <f t="shared" si="31"/>
        <v/>
      </c>
      <c r="F457" s="19" t="str">
        <f t="shared" si="32"/>
        <v/>
      </c>
      <c r="G457" s="19" t="str">
        <f t="shared" si="33"/>
        <v/>
      </c>
    </row>
    <row r="458" spans="1:7" x14ac:dyDescent="0.25">
      <c r="A458" s="34" t="s">
        <v>20</v>
      </c>
      <c r="B458" s="34">
        <v>1.6599999999998545</v>
      </c>
      <c r="C458" s="19" t="str">
        <f t="shared" si="30"/>
        <v>Red</v>
      </c>
      <c r="D458" s="19" t="str">
        <f t="shared" si="34"/>
        <v/>
      </c>
      <c r="E458" s="19" t="str">
        <f t="shared" si="31"/>
        <v/>
      </c>
      <c r="F458" s="19" t="str">
        <f t="shared" si="32"/>
        <v/>
      </c>
      <c r="G458" s="19" t="str">
        <f t="shared" si="33"/>
        <v/>
      </c>
    </row>
    <row r="459" spans="1:7" x14ac:dyDescent="0.25">
      <c r="A459" s="34" t="s">
        <v>20</v>
      </c>
      <c r="B459" s="34">
        <v>6.6900000000000546</v>
      </c>
      <c r="C459" s="19" t="str">
        <f t="shared" si="30"/>
        <v>Red</v>
      </c>
      <c r="D459" s="19" t="str">
        <f t="shared" si="34"/>
        <v/>
      </c>
      <c r="E459" s="19" t="str">
        <f t="shared" si="31"/>
        <v/>
      </c>
      <c r="F459" s="19" t="str">
        <f t="shared" si="32"/>
        <v/>
      </c>
      <c r="G459" s="19" t="str">
        <f t="shared" si="33"/>
        <v/>
      </c>
    </row>
    <row r="460" spans="1:7" x14ac:dyDescent="0.25">
      <c r="A460" s="34" t="s">
        <v>20</v>
      </c>
      <c r="B460" s="34">
        <v>2.180000000000291</v>
      </c>
      <c r="C460" s="19" t="str">
        <f t="shared" ref="C460:C523" si="35">IF(AND(A461="",B461=""),"Red",(IF(AND(A459="",B459=""),"Green",IF(AND(A458="",B458="",A461&gt;A460),"Green",IF(AND(A460="",B460=""),"",IF(C459="Red","Red",IF(MAX(A460,B460)&gt;=$A$7,"Red","Green")))))))</f>
        <v>Red</v>
      </c>
      <c r="D460" s="19" t="str">
        <f t="shared" si="34"/>
        <v/>
      </c>
      <c r="E460" s="19" t="str">
        <f t="shared" si="31"/>
        <v/>
      </c>
      <c r="F460" s="19" t="str">
        <f t="shared" si="32"/>
        <v/>
      </c>
      <c r="G460" s="19" t="str">
        <f t="shared" si="33"/>
        <v/>
      </c>
    </row>
    <row r="461" spans="1:7" x14ac:dyDescent="0.25">
      <c r="A461" s="34" t="s">
        <v>20</v>
      </c>
      <c r="B461" s="34" t="s">
        <v>20</v>
      </c>
      <c r="C461" s="19" t="str">
        <f t="shared" si="35"/>
        <v/>
      </c>
      <c r="D461" s="19" t="str">
        <f t="shared" si="34"/>
        <v/>
      </c>
      <c r="E461" s="19" t="str">
        <f t="shared" ref="E461:E524" si="36">IF(AND(A462="",B462=""),"",IF(D461="Change",IF(AND(B460="",B461=""),1,""),""))</f>
        <v/>
      </c>
      <c r="F461" s="19" t="str">
        <f t="shared" ref="F461:F524" si="37">IF(AND(D461="Change",E461="",G461=""),1,"")</f>
        <v/>
      </c>
      <c r="G461" s="19" t="str">
        <f t="shared" ref="G461:G524" si="38">IF(D461="Change",IF(AND(B460&lt;&gt;"",B461&lt;&gt;""),1,""),"")</f>
        <v/>
      </c>
    </row>
    <row r="462" spans="1:7" x14ac:dyDescent="0.25">
      <c r="A462" s="34">
        <v>1.9000000000000909</v>
      </c>
      <c r="B462" s="34" t="s">
        <v>20</v>
      </c>
      <c r="C462" s="19" t="str">
        <f t="shared" si="35"/>
        <v>Green</v>
      </c>
      <c r="D462" s="19" t="str">
        <f t="shared" ref="D462:D525" si="39">IF(AND(C462="Red",C461="Green"),"Change","")</f>
        <v/>
      </c>
      <c r="E462" s="19" t="str">
        <f t="shared" si="36"/>
        <v/>
      </c>
      <c r="F462" s="19" t="str">
        <f t="shared" si="37"/>
        <v/>
      </c>
      <c r="G462" s="19" t="str">
        <f t="shared" si="38"/>
        <v/>
      </c>
    </row>
    <row r="463" spans="1:7" x14ac:dyDescent="0.25">
      <c r="A463" s="34">
        <v>2.0099999999997635</v>
      </c>
      <c r="B463" s="34" t="s">
        <v>20</v>
      </c>
      <c r="C463" s="19" t="str">
        <f t="shared" si="35"/>
        <v>Red</v>
      </c>
      <c r="D463" s="19" t="str">
        <f t="shared" si="39"/>
        <v>Change</v>
      </c>
      <c r="E463" s="19">
        <f t="shared" si="36"/>
        <v>1</v>
      </c>
      <c r="F463" s="19" t="str">
        <f t="shared" si="37"/>
        <v/>
      </c>
      <c r="G463" s="19" t="str">
        <f t="shared" si="38"/>
        <v/>
      </c>
    </row>
    <row r="464" spans="1:7" x14ac:dyDescent="0.25">
      <c r="A464" s="34">
        <v>1.6300000000001091</v>
      </c>
      <c r="B464" s="34" t="s">
        <v>20</v>
      </c>
      <c r="C464" s="19" t="str">
        <f t="shared" si="35"/>
        <v>Red</v>
      </c>
      <c r="D464" s="19" t="str">
        <f t="shared" si="39"/>
        <v/>
      </c>
      <c r="E464" s="19" t="str">
        <f t="shared" si="36"/>
        <v/>
      </c>
      <c r="F464" s="19" t="str">
        <f t="shared" si="37"/>
        <v/>
      </c>
      <c r="G464" s="19" t="str">
        <f t="shared" si="38"/>
        <v/>
      </c>
    </row>
    <row r="465" spans="1:7" x14ac:dyDescent="0.25">
      <c r="A465" s="34">
        <v>1.6399999999998727</v>
      </c>
      <c r="B465" s="34" t="s">
        <v>20</v>
      </c>
      <c r="C465" s="19" t="str">
        <f t="shared" si="35"/>
        <v>Red</v>
      </c>
      <c r="D465" s="19" t="str">
        <f t="shared" si="39"/>
        <v/>
      </c>
      <c r="E465" s="19" t="str">
        <f t="shared" si="36"/>
        <v/>
      </c>
      <c r="F465" s="19" t="str">
        <f t="shared" si="37"/>
        <v/>
      </c>
      <c r="G465" s="19" t="str">
        <f t="shared" si="38"/>
        <v/>
      </c>
    </row>
    <row r="466" spans="1:7" x14ac:dyDescent="0.25">
      <c r="A466" s="34">
        <v>1.8299999999999272</v>
      </c>
      <c r="B466" s="34" t="s">
        <v>20</v>
      </c>
      <c r="C466" s="19" t="str">
        <f t="shared" si="35"/>
        <v>Red</v>
      </c>
      <c r="D466" s="19" t="str">
        <f t="shared" si="39"/>
        <v/>
      </c>
      <c r="E466" s="19" t="str">
        <f t="shared" si="36"/>
        <v/>
      </c>
      <c r="F466" s="19" t="str">
        <f t="shared" si="37"/>
        <v/>
      </c>
      <c r="G466" s="19" t="str">
        <f t="shared" si="38"/>
        <v/>
      </c>
    </row>
    <row r="467" spans="1:7" x14ac:dyDescent="0.25">
      <c r="A467" s="34">
        <v>2.180000000000291</v>
      </c>
      <c r="B467" s="34" t="s">
        <v>20</v>
      </c>
      <c r="C467" s="19" t="str">
        <f t="shared" si="35"/>
        <v>Red</v>
      </c>
      <c r="D467" s="19" t="str">
        <f t="shared" si="39"/>
        <v/>
      </c>
      <c r="E467" s="19" t="str">
        <f t="shared" si="36"/>
        <v/>
      </c>
      <c r="F467" s="19" t="str">
        <f t="shared" si="37"/>
        <v/>
      </c>
      <c r="G467" s="19" t="str">
        <f t="shared" si="38"/>
        <v/>
      </c>
    </row>
    <row r="468" spans="1:7" x14ac:dyDescent="0.25">
      <c r="A468" s="34">
        <v>2.9299999999998363</v>
      </c>
      <c r="B468" s="34" t="s">
        <v>20</v>
      </c>
      <c r="C468" s="19" t="str">
        <f t="shared" si="35"/>
        <v>Red</v>
      </c>
      <c r="D468" s="19" t="str">
        <f t="shared" si="39"/>
        <v/>
      </c>
      <c r="E468" s="19" t="str">
        <f t="shared" si="36"/>
        <v/>
      </c>
      <c r="F468" s="19" t="str">
        <f t="shared" si="37"/>
        <v/>
      </c>
      <c r="G468" s="19" t="str">
        <f t="shared" si="38"/>
        <v/>
      </c>
    </row>
    <row r="469" spans="1:7" x14ac:dyDescent="0.25">
      <c r="A469" s="34">
        <v>2.5199999999999818</v>
      </c>
      <c r="B469" s="34" t="s">
        <v>20</v>
      </c>
      <c r="C469" s="19" t="str">
        <f t="shared" si="35"/>
        <v>Red</v>
      </c>
      <c r="D469" s="19" t="str">
        <f t="shared" si="39"/>
        <v/>
      </c>
      <c r="E469" s="19" t="str">
        <f t="shared" si="36"/>
        <v/>
      </c>
      <c r="F469" s="19" t="str">
        <f t="shared" si="37"/>
        <v/>
      </c>
      <c r="G469" s="19" t="str">
        <f t="shared" si="38"/>
        <v/>
      </c>
    </row>
    <row r="470" spans="1:7" x14ac:dyDescent="0.25">
      <c r="A470" s="34" t="s">
        <v>20</v>
      </c>
      <c r="B470" s="34">
        <v>1.0399999999999636</v>
      </c>
      <c r="C470" s="19" t="str">
        <f t="shared" si="35"/>
        <v>Red</v>
      </c>
      <c r="D470" s="19" t="str">
        <f t="shared" si="39"/>
        <v/>
      </c>
      <c r="E470" s="19" t="str">
        <f t="shared" si="36"/>
        <v/>
      </c>
      <c r="F470" s="19" t="str">
        <f t="shared" si="37"/>
        <v/>
      </c>
      <c r="G470" s="19" t="str">
        <f t="shared" si="38"/>
        <v/>
      </c>
    </row>
    <row r="471" spans="1:7" x14ac:dyDescent="0.25">
      <c r="A471" s="34" t="s">
        <v>20</v>
      </c>
      <c r="B471" s="34" t="s">
        <v>20</v>
      </c>
      <c r="C471" s="19" t="str">
        <f t="shared" si="35"/>
        <v/>
      </c>
      <c r="D471" s="19" t="str">
        <f t="shared" si="39"/>
        <v/>
      </c>
      <c r="E471" s="19" t="str">
        <f t="shared" si="36"/>
        <v/>
      </c>
      <c r="F471" s="19" t="str">
        <f t="shared" si="37"/>
        <v/>
      </c>
      <c r="G471" s="19" t="str">
        <f t="shared" si="38"/>
        <v/>
      </c>
    </row>
    <row r="472" spans="1:7" x14ac:dyDescent="0.25">
      <c r="A472" s="34" t="s">
        <v>20</v>
      </c>
      <c r="B472" s="34">
        <v>4.7800000000002001</v>
      </c>
      <c r="C472" s="19" t="str">
        <f t="shared" si="35"/>
        <v>Green</v>
      </c>
      <c r="D472" s="19" t="str">
        <f t="shared" si="39"/>
        <v/>
      </c>
      <c r="E472" s="19" t="str">
        <f t="shared" si="36"/>
        <v/>
      </c>
      <c r="F472" s="19" t="str">
        <f t="shared" si="37"/>
        <v/>
      </c>
      <c r="G472" s="19" t="str">
        <f t="shared" si="38"/>
        <v/>
      </c>
    </row>
    <row r="473" spans="1:7" x14ac:dyDescent="0.25">
      <c r="A473" s="34" t="s">
        <v>20</v>
      </c>
      <c r="B473" s="34">
        <v>2.3600000000001273</v>
      </c>
      <c r="C473" s="19" t="str">
        <f t="shared" si="35"/>
        <v>Red</v>
      </c>
      <c r="D473" s="19" t="str">
        <f t="shared" si="39"/>
        <v>Change</v>
      </c>
      <c r="E473" s="19" t="str">
        <f t="shared" si="36"/>
        <v/>
      </c>
      <c r="F473" s="19" t="str">
        <f t="shared" si="37"/>
        <v/>
      </c>
      <c r="G473" s="19">
        <f t="shared" si="38"/>
        <v>1</v>
      </c>
    </row>
    <row r="474" spans="1:7" x14ac:dyDescent="0.25">
      <c r="A474" s="34" t="s">
        <v>20</v>
      </c>
      <c r="B474" s="34">
        <v>1.2399999999997817</v>
      </c>
      <c r="C474" s="19" t="str">
        <f t="shared" si="35"/>
        <v>Red</v>
      </c>
      <c r="D474" s="19" t="str">
        <f t="shared" si="39"/>
        <v/>
      </c>
      <c r="E474" s="19" t="str">
        <f t="shared" si="36"/>
        <v/>
      </c>
      <c r="F474" s="19" t="str">
        <f t="shared" si="37"/>
        <v/>
      </c>
      <c r="G474" s="19" t="str">
        <f t="shared" si="38"/>
        <v/>
      </c>
    </row>
    <row r="475" spans="1:7" x14ac:dyDescent="0.25">
      <c r="A475" s="34" t="s">
        <v>20</v>
      </c>
      <c r="B475" s="34">
        <v>1.9000000000000909</v>
      </c>
      <c r="C475" s="19" t="str">
        <f t="shared" si="35"/>
        <v>Red</v>
      </c>
      <c r="D475" s="19" t="str">
        <f t="shared" si="39"/>
        <v/>
      </c>
      <c r="E475" s="19" t="str">
        <f t="shared" si="36"/>
        <v/>
      </c>
      <c r="F475" s="19" t="str">
        <f t="shared" si="37"/>
        <v/>
      </c>
      <c r="G475" s="19" t="str">
        <f t="shared" si="38"/>
        <v/>
      </c>
    </row>
    <row r="476" spans="1:7" x14ac:dyDescent="0.25">
      <c r="A476" s="34" t="s">
        <v>20</v>
      </c>
      <c r="B476" s="34">
        <v>2.0199999999999818</v>
      </c>
      <c r="C476" s="19" t="str">
        <f t="shared" si="35"/>
        <v>Red</v>
      </c>
      <c r="D476" s="19" t="str">
        <f t="shared" si="39"/>
        <v/>
      </c>
      <c r="E476" s="19" t="str">
        <f t="shared" si="36"/>
        <v/>
      </c>
      <c r="F476" s="19" t="str">
        <f t="shared" si="37"/>
        <v/>
      </c>
      <c r="G476" s="19" t="str">
        <f t="shared" si="38"/>
        <v/>
      </c>
    </row>
    <row r="477" spans="1:7" x14ac:dyDescent="0.25">
      <c r="A477" s="34" t="s">
        <v>20</v>
      </c>
      <c r="B477" s="34">
        <v>8.6100000000001273</v>
      </c>
      <c r="C477" s="19" t="str">
        <f t="shared" si="35"/>
        <v>Red</v>
      </c>
      <c r="D477" s="19" t="str">
        <f t="shared" si="39"/>
        <v/>
      </c>
      <c r="E477" s="19" t="str">
        <f t="shared" si="36"/>
        <v/>
      </c>
      <c r="F477" s="19" t="str">
        <f t="shared" si="37"/>
        <v/>
      </c>
      <c r="G477" s="19" t="str">
        <f t="shared" si="38"/>
        <v/>
      </c>
    </row>
    <row r="478" spans="1:7" x14ac:dyDescent="0.25">
      <c r="A478" s="34" t="s">
        <v>20</v>
      </c>
      <c r="B478" s="34">
        <v>1.2799999999997453</v>
      </c>
      <c r="C478" s="19" t="str">
        <f t="shared" si="35"/>
        <v>Red</v>
      </c>
      <c r="D478" s="19" t="str">
        <f t="shared" si="39"/>
        <v/>
      </c>
      <c r="E478" s="19" t="str">
        <f t="shared" si="36"/>
        <v/>
      </c>
      <c r="F478" s="19" t="str">
        <f t="shared" si="37"/>
        <v/>
      </c>
      <c r="G478" s="19" t="str">
        <f t="shared" si="38"/>
        <v/>
      </c>
    </row>
    <row r="479" spans="1:7" x14ac:dyDescent="0.25">
      <c r="A479" s="34" t="s">
        <v>20</v>
      </c>
      <c r="B479" s="34" t="s">
        <v>20</v>
      </c>
      <c r="C479" s="19" t="str">
        <f t="shared" si="35"/>
        <v/>
      </c>
      <c r="D479" s="19" t="str">
        <f t="shared" si="39"/>
        <v/>
      </c>
      <c r="E479" s="19" t="str">
        <f t="shared" si="36"/>
        <v/>
      </c>
      <c r="F479" s="19" t="str">
        <f t="shared" si="37"/>
        <v/>
      </c>
      <c r="G479" s="19" t="str">
        <f t="shared" si="38"/>
        <v/>
      </c>
    </row>
    <row r="480" spans="1:7" x14ac:dyDescent="0.25">
      <c r="A480" s="34">
        <v>2.1299999999996544</v>
      </c>
      <c r="B480" s="34" t="s">
        <v>20</v>
      </c>
      <c r="C480" s="19" t="str">
        <f t="shared" si="35"/>
        <v>Green</v>
      </c>
      <c r="D480" s="19" t="str">
        <f t="shared" si="39"/>
        <v/>
      </c>
      <c r="E480" s="19" t="str">
        <f t="shared" si="36"/>
        <v/>
      </c>
      <c r="F480" s="19" t="str">
        <f t="shared" si="37"/>
        <v/>
      </c>
      <c r="G480" s="19" t="str">
        <f t="shared" si="38"/>
        <v/>
      </c>
    </row>
    <row r="481" spans="1:7" x14ac:dyDescent="0.25">
      <c r="A481" s="34">
        <v>2.0599999999999454</v>
      </c>
      <c r="B481" s="34" t="s">
        <v>20</v>
      </c>
      <c r="C481" s="19" t="str">
        <f t="shared" si="35"/>
        <v>Red</v>
      </c>
      <c r="D481" s="19" t="str">
        <f t="shared" si="39"/>
        <v>Change</v>
      </c>
      <c r="E481" s="19">
        <f t="shared" si="36"/>
        <v>1</v>
      </c>
      <c r="F481" s="19" t="str">
        <f t="shared" si="37"/>
        <v/>
      </c>
      <c r="G481" s="19" t="str">
        <f t="shared" si="38"/>
        <v/>
      </c>
    </row>
    <row r="482" spans="1:7" x14ac:dyDescent="0.25">
      <c r="A482" s="34">
        <v>1.5200000000004366</v>
      </c>
      <c r="B482" s="34" t="s">
        <v>20</v>
      </c>
      <c r="C482" s="19" t="str">
        <f t="shared" si="35"/>
        <v>Red</v>
      </c>
      <c r="D482" s="19" t="str">
        <f t="shared" si="39"/>
        <v/>
      </c>
      <c r="E482" s="19" t="str">
        <f t="shared" si="36"/>
        <v/>
      </c>
      <c r="F482" s="19" t="str">
        <f t="shared" si="37"/>
        <v/>
      </c>
      <c r="G482" s="19" t="str">
        <f t="shared" si="38"/>
        <v/>
      </c>
    </row>
    <row r="483" spans="1:7" x14ac:dyDescent="0.25">
      <c r="A483" s="34">
        <v>2.1199999999998909</v>
      </c>
      <c r="B483" s="34" t="s">
        <v>20</v>
      </c>
      <c r="C483" s="19" t="str">
        <f t="shared" si="35"/>
        <v>Red</v>
      </c>
      <c r="D483" s="19" t="str">
        <f t="shared" si="39"/>
        <v/>
      </c>
      <c r="E483" s="19" t="str">
        <f t="shared" si="36"/>
        <v/>
      </c>
      <c r="F483" s="19" t="str">
        <f t="shared" si="37"/>
        <v/>
      </c>
      <c r="G483" s="19" t="str">
        <f t="shared" si="38"/>
        <v/>
      </c>
    </row>
    <row r="484" spans="1:7" x14ac:dyDescent="0.25">
      <c r="A484" s="34">
        <v>1.1300000000001091</v>
      </c>
      <c r="B484" s="34" t="s">
        <v>20</v>
      </c>
      <c r="C484" s="19" t="str">
        <f t="shared" si="35"/>
        <v>Red</v>
      </c>
      <c r="D484" s="19" t="str">
        <f t="shared" si="39"/>
        <v/>
      </c>
      <c r="E484" s="19" t="str">
        <f t="shared" si="36"/>
        <v/>
      </c>
      <c r="F484" s="19" t="str">
        <f t="shared" si="37"/>
        <v/>
      </c>
      <c r="G484" s="19" t="str">
        <f t="shared" si="38"/>
        <v/>
      </c>
    </row>
    <row r="485" spans="1:7" x14ac:dyDescent="0.25">
      <c r="A485" s="34">
        <v>1.7399999999997817</v>
      </c>
      <c r="B485" s="34" t="s">
        <v>20</v>
      </c>
      <c r="C485" s="19" t="str">
        <f t="shared" si="35"/>
        <v>Red</v>
      </c>
      <c r="D485" s="19" t="str">
        <f t="shared" si="39"/>
        <v/>
      </c>
      <c r="E485" s="19" t="str">
        <f t="shared" si="36"/>
        <v/>
      </c>
      <c r="F485" s="19" t="str">
        <f t="shared" si="37"/>
        <v/>
      </c>
      <c r="G485" s="19" t="str">
        <f t="shared" si="38"/>
        <v/>
      </c>
    </row>
    <row r="486" spans="1:7" x14ac:dyDescent="0.25">
      <c r="A486" s="34">
        <v>1.75</v>
      </c>
      <c r="B486" s="34" t="s">
        <v>20</v>
      </c>
      <c r="C486" s="19" t="str">
        <f t="shared" si="35"/>
        <v>Red</v>
      </c>
      <c r="D486" s="19" t="str">
        <f t="shared" si="39"/>
        <v/>
      </c>
      <c r="E486" s="19" t="str">
        <f t="shared" si="36"/>
        <v/>
      </c>
      <c r="F486" s="19" t="str">
        <f t="shared" si="37"/>
        <v/>
      </c>
      <c r="G486" s="19" t="str">
        <f t="shared" si="38"/>
        <v/>
      </c>
    </row>
    <row r="487" spans="1:7" x14ac:dyDescent="0.25">
      <c r="A487" s="34">
        <v>1.4699999999997999</v>
      </c>
      <c r="B487" s="34" t="s">
        <v>20</v>
      </c>
      <c r="C487" s="19" t="str">
        <f t="shared" si="35"/>
        <v>Red</v>
      </c>
      <c r="D487" s="19" t="str">
        <f t="shared" si="39"/>
        <v/>
      </c>
      <c r="E487" s="19" t="str">
        <f t="shared" si="36"/>
        <v/>
      </c>
      <c r="F487" s="19" t="str">
        <f t="shared" si="37"/>
        <v/>
      </c>
      <c r="G487" s="19" t="str">
        <f t="shared" si="38"/>
        <v/>
      </c>
    </row>
    <row r="488" spans="1:7" x14ac:dyDescent="0.25">
      <c r="A488" s="34">
        <v>1.4600000000000364</v>
      </c>
      <c r="B488" s="34" t="s">
        <v>20</v>
      </c>
      <c r="C488" s="19" t="str">
        <f t="shared" si="35"/>
        <v>Red</v>
      </c>
      <c r="D488" s="19" t="str">
        <f t="shared" si="39"/>
        <v/>
      </c>
      <c r="E488" s="19" t="str">
        <f t="shared" si="36"/>
        <v/>
      </c>
      <c r="F488" s="19" t="str">
        <f t="shared" si="37"/>
        <v/>
      </c>
      <c r="G488" s="19" t="str">
        <f t="shared" si="38"/>
        <v/>
      </c>
    </row>
    <row r="489" spans="1:7" x14ac:dyDescent="0.25">
      <c r="A489" s="34">
        <v>1.0700000000001637</v>
      </c>
      <c r="B489" s="34" t="s">
        <v>20</v>
      </c>
      <c r="C489" s="19" t="str">
        <f t="shared" si="35"/>
        <v>Red</v>
      </c>
      <c r="D489" s="19" t="str">
        <f t="shared" si="39"/>
        <v/>
      </c>
      <c r="E489" s="19" t="str">
        <f t="shared" si="36"/>
        <v/>
      </c>
      <c r="F489" s="19" t="str">
        <f t="shared" si="37"/>
        <v/>
      </c>
      <c r="G489" s="19" t="str">
        <f t="shared" si="38"/>
        <v/>
      </c>
    </row>
    <row r="490" spans="1:7" x14ac:dyDescent="0.25">
      <c r="A490" s="34" t="s">
        <v>20</v>
      </c>
      <c r="B490" s="34">
        <v>0.96999999999979991</v>
      </c>
      <c r="C490" s="19" t="str">
        <f t="shared" si="35"/>
        <v>Red</v>
      </c>
      <c r="D490" s="19" t="str">
        <f t="shared" si="39"/>
        <v/>
      </c>
      <c r="E490" s="19" t="str">
        <f t="shared" si="36"/>
        <v/>
      </c>
      <c r="F490" s="19" t="str">
        <f t="shared" si="37"/>
        <v/>
      </c>
      <c r="G490" s="19" t="str">
        <f t="shared" si="38"/>
        <v/>
      </c>
    </row>
    <row r="491" spans="1:7" x14ac:dyDescent="0.25">
      <c r="A491" s="34" t="s">
        <v>20</v>
      </c>
      <c r="B491" s="34">
        <v>1.1100000000001273</v>
      </c>
      <c r="C491" s="19" t="str">
        <f t="shared" si="35"/>
        <v>Red</v>
      </c>
      <c r="D491" s="19" t="str">
        <f t="shared" si="39"/>
        <v/>
      </c>
      <c r="E491" s="19" t="str">
        <f t="shared" si="36"/>
        <v/>
      </c>
      <c r="F491" s="19" t="str">
        <f t="shared" si="37"/>
        <v/>
      </c>
      <c r="G491" s="19" t="str">
        <f t="shared" si="38"/>
        <v/>
      </c>
    </row>
    <row r="492" spans="1:7" x14ac:dyDescent="0.25">
      <c r="A492" s="34" t="s">
        <v>20</v>
      </c>
      <c r="B492" s="34">
        <v>3.180000000000291</v>
      </c>
      <c r="C492" s="19" t="str">
        <f t="shared" si="35"/>
        <v>Red</v>
      </c>
      <c r="D492" s="19" t="str">
        <f t="shared" si="39"/>
        <v/>
      </c>
      <c r="E492" s="19" t="str">
        <f t="shared" si="36"/>
        <v/>
      </c>
      <c r="F492" s="19" t="str">
        <f t="shared" si="37"/>
        <v/>
      </c>
      <c r="G492" s="19" t="str">
        <f t="shared" si="38"/>
        <v/>
      </c>
    </row>
    <row r="493" spans="1:7" x14ac:dyDescent="0.25">
      <c r="A493" s="34" t="s">
        <v>20</v>
      </c>
      <c r="B493" s="34">
        <v>1.3799999999996544</v>
      </c>
      <c r="C493" s="19" t="str">
        <f t="shared" si="35"/>
        <v>Red</v>
      </c>
      <c r="D493" s="19" t="str">
        <f t="shared" si="39"/>
        <v/>
      </c>
      <c r="E493" s="19" t="str">
        <f t="shared" si="36"/>
        <v/>
      </c>
      <c r="F493" s="19" t="str">
        <f t="shared" si="37"/>
        <v/>
      </c>
      <c r="G493" s="19" t="str">
        <f t="shared" si="38"/>
        <v/>
      </c>
    </row>
    <row r="494" spans="1:7" x14ac:dyDescent="0.25">
      <c r="A494" s="34" t="s">
        <v>20</v>
      </c>
      <c r="B494" s="34">
        <v>2.4200000000000728</v>
      </c>
      <c r="C494" s="19" t="str">
        <f t="shared" si="35"/>
        <v>Red</v>
      </c>
      <c r="D494" s="19" t="str">
        <f t="shared" si="39"/>
        <v/>
      </c>
      <c r="E494" s="19" t="str">
        <f t="shared" si="36"/>
        <v/>
      </c>
      <c r="F494" s="19" t="str">
        <f t="shared" si="37"/>
        <v/>
      </c>
      <c r="G494" s="19" t="str">
        <f t="shared" si="38"/>
        <v/>
      </c>
    </row>
    <row r="495" spans="1:7" x14ac:dyDescent="0.25">
      <c r="A495" s="34" t="s">
        <v>20</v>
      </c>
      <c r="B495" s="34">
        <v>5.1599999999998545</v>
      </c>
      <c r="C495" s="19" t="str">
        <f t="shared" si="35"/>
        <v>Red</v>
      </c>
      <c r="D495" s="19" t="str">
        <f t="shared" si="39"/>
        <v/>
      </c>
      <c r="E495" s="19" t="str">
        <f t="shared" si="36"/>
        <v/>
      </c>
      <c r="F495" s="19" t="str">
        <f t="shared" si="37"/>
        <v/>
      </c>
      <c r="G495" s="19" t="str">
        <f t="shared" si="38"/>
        <v/>
      </c>
    </row>
    <row r="496" spans="1:7" x14ac:dyDescent="0.25">
      <c r="A496" s="34" t="s">
        <v>20</v>
      </c>
      <c r="B496" s="34">
        <v>6.6700000000000728</v>
      </c>
      <c r="C496" s="19" t="str">
        <f t="shared" si="35"/>
        <v>Red</v>
      </c>
      <c r="D496" s="19" t="str">
        <f t="shared" si="39"/>
        <v/>
      </c>
      <c r="E496" s="19" t="str">
        <f t="shared" si="36"/>
        <v/>
      </c>
      <c r="F496" s="19" t="str">
        <f t="shared" si="37"/>
        <v/>
      </c>
      <c r="G496" s="19" t="str">
        <f t="shared" si="38"/>
        <v/>
      </c>
    </row>
    <row r="497" spans="1:7" x14ac:dyDescent="0.25">
      <c r="A497" s="34" t="s">
        <v>20</v>
      </c>
      <c r="B497" s="34">
        <v>2.7300000000000182</v>
      </c>
      <c r="C497" s="19" t="str">
        <f t="shared" si="35"/>
        <v>Red</v>
      </c>
      <c r="D497" s="19" t="str">
        <f t="shared" si="39"/>
        <v/>
      </c>
      <c r="E497" s="19" t="str">
        <f t="shared" si="36"/>
        <v/>
      </c>
      <c r="F497" s="19" t="str">
        <f t="shared" si="37"/>
        <v/>
      </c>
      <c r="G497" s="19" t="str">
        <f t="shared" si="38"/>
        <v/>
      </c>
    </row>
    <row r="498" spans="1:7" x14ac:dyDescent="0.25">
      <c r="A498" s="34" t="s">
        <v>20</v>
      </c>
      <c r="B498" s="34">
        <v>10.630000000000109</v>
      </c>
      <c r="C498" s="19" t="str">
        <f t="shared" si="35"/>
        <v>Red</v>
      </c>
      <c r="D498" s="19" t="str">
        <f t="shared" si="39"/>
        <v/>
      </c>
      <c r="E498" s="19" t="str">
        <f t="shared" si="36"/>
        <v/>
      </c>
      <c r="F498" s="19" t="str">
        <f t="shared" si="37"/>
        <v/>
      </c>
      <c r="G498" s="19" t="str">
        <f t="shared" si="38"/>
        <v/>
      </c>
    </row>
    <row r="499" spans="1:7" x14ac:dyDescent="0.25">
      <c r="A499" s="34" t="s">
        <v>20</v>
      </c>
      <c r="B499" s="34" t="s">
        <v>20</v>
      </c>
      <c r="C499" s="19" t="str">
        <f t="shared" si="35"/>
        <v/>
      </c>
      <c r="D499" s="19" t="str">
        <f t="shared" si="39"/>
        <v/>
      </c>
      <c r="E499" s="19" t="str">
        <f t="shared" si="36"/>
        <v/>
      </c>
      <c r="F499" s="19" t="str">
        <f t="shared" si="37"/>
        <v/>
      </c>
      <c r="G499" s="19" t="str">
        <f t="shared" si="38"/>
        <v/>
      </c>
    </row>
    <row r="500" spans="1:7" x14ac:dyDescent="0.25">
      <c r="A500" s="34">
        <v>2.1099999999996726</v>
      </c>
      <c r="B500" s="34" t="s">
        <v>20</v>
      </c>
      <c r="C500" s="19" t="str">
        <f t="shared" si="35"/>
        <v>Green</v>
      </c>
      <c r="D500" s="19" t="str">
        <f t="shared" si="39"/>
        <v/>
      </c>
      <c r="E500" s="19" t="str">
        <f t="shared" si="36"/>
        <v/>
      </c>
      <c r="F500" s="19" t="str">
        <f t="shared" si="37"/>
        <v/>
      </c>
      <c r="G500" s="19" t="str">
        <f t="shared" si="38"/>
        <v/>
      </c>
    </row>
    <row r="501" spans="1:7" x14ac:dyDescent="0.25">
      <c r="A501" s="34">
        <v>2.1200000000003456</v>
      </c>
      <c r="B501" s="34" t="s">
        <v>20</v>
      </c>
      <c r="C501" s="19" t="str">
        <f t="shared" si="35"/>
        <v>Red</v>
      </c>
      <c r="D501" s="19" t="str">
        <f t="shared" si="39"/>
        <v>Change</v>
      </c>
      <c r="E501" s="19">
        <f t="shared" si="36"/>
        <v>1</v>
      </c>
      <c r="F501" s="19" t="str">
        <f t="shared" si="37"/>
        <v/>
      </c>
      <c r="G501" s="19" t="str">
        <f t="shared" si="38"/>
        <v/>
      </c>
    </row>
    <row r="502" spans="1:7" x14ac:dyDescent="0.25">
      <c r="A502" s="34">
        <v>2.069999999999709</v>
      </c>
      <c r="B502" s="34" t="s">
        <v>20</v>
      </c>
      <c r="C502" s="19" t="str">
        <f t="shared" si="35"/>
        <v>Red</v>
      </c>
      <c r="D502" s="19" t="str">
        <f t="shared" si="39"/>
        <v/>
      </c>
      <c r="E502" s="19" t="str">
        <f t="shared" si="36"/>
        <v/>
      </c>
      <c r="F502" s="19" t="str">
        <f t="shared" si="37"/>
        <v/>
      </c>
      <c r="G502" s="19" t="str">
        <f t="shared" si="38"/>
        <v/>
      </c>
    </row>
    <row r="503" spans="1:7" x14ac:dyDescent="0.25">
      <c r="A503" s="34">
        <v>1.180000000000291</v>
      </c>
      <c r="B503" s="34" t="s">
        <v>20</v>
      </c>
      <c r="C503" s="19" t="str">
        <f t="shared" si="35"/>
        <v>Red</v>
      </c>
      <c r="D503" s="19" t="str">
        <f t="shared" si="39"/>
        <v/>
      </c>
      <c r="E503" s="19" t="str">
        <f t="shared" si="36"/>
        <v/>
      </c>
      <c r="F503" s="19" t="str">
        <f t="shared" si="37"/>
        <v/>
      </c>
      <c r="G503" s="19" t="str">
        <f t="shared" si="38"/>
        <v/>
      </c>
    </row>
    <row r="504" spans="1:7" x14ac:dyDescent="0.25">
      <c r="A504" s="34">
        <v>2.3899999999998727</v>
      </c>
      <c r="B504" s="34" t="s">
        <v>20</v>
      </c>
      <c r="C504" s="19" t="str">
        <f t="shared" si="35"/>
        <v>Red</v>
      </c>
      <c r="D504" s="19" t="str">
        <f t="shared" si="39"/>
        <v/>
      </c>
      <c r="E504" s="19" t="str">
        <f t="shared" si="36"/>
        <v/>
      </c>
      <c r="F504" s="19" t="str">
        <f t="shared" si="37"/>
        <v/>
      </c>
      <c r="G504" s="19" t="str">
        <f t="shared" si="38"/>
        <v/>
      </c>
    </row>
    <row r="505" spans="1:7" x14ac:dyDescent="0.25">
      <c r="A505" s="34">
        <v>1.5499999999997272</v>
      </c>
      <c r="B505" s="34" t="s">
        <v>20</v>
      </c>
      <c r="C505" s="19" t="str">
        <f t="shared" si="35"/>
        <v>Red</v>
      </c>
      <c r="D505" s="19" t="str">
        <f t="shared" si="39"/>
        <v/>
      </c>
      <c r="E505" s="19" t="str">
        <f t="shared" si="36"/>
        <v/>
      </c>
      <c r="F505" s="19" t="str">
        <f t="shared" si="37"/>
        <v/>
      </c>
      <c r="G505" s="19" t="str">
        <f t="shared" si="38"/>
        <v/>
      </c>
    </row>
    <row r="506" spans="1:7" x14ac:dyDescent="0.25">
      <c r="A506" s="34">
        <v>1.6600000000003092</v>
      </c>
      <c r="B506" s="34" t="s">
        <v>20</v>
      </c>
      <c r="C506" s="19" t="str">
        <f t="shared" si="35"/>
        <v>Red</v>
      </c>
      <c r="D506" s="19" t="str">
        <f t="shared" si="39"/>
        <v/>
      </c>
      <c r="E506" s="19" t="str">
        <f t="shared" si="36"/>
        <v/>
      </c>
      <c r="F506" s="19" t="str">
        <f t="shared" si="37"/>
        <v/>
      </c>
      <c r="G506" s="19" t="str">
        <f t="shared" si="38"/>
        <v/>
      </c>
    </row>
    <row r="507" spans="1:7" x14ac:dyDescent="0.25">
      <c r="A507" s="34">
        <v>1.6900000000000546</v>
      </c>
      <c r="B507" s="34" t="s">
        <v>20</v>
      </c>
      <c r="C507" s="19" t="str">
        <f t="shared" si="35"/>
        <v>Red</v>
      </c>
      <c r="D507" s="19" t="str">
        <f t="shared" si="39"/>
        <v/>
      </c>
      <c r="E507" s="19" t="str">
        <f t="shared" si="36"/>
        <v/>
      </c>
      <c r="F507" s="19" t="str">
        <f t="shared" si="37"/>
        <v/>
      </c>
      <c r="G507" s="19" t="str">
        <f t="shared" si="38"/>
        <v/>
      </c>
    </row>
    <row r="508" spans="1:7" x14ac:dyDescent="0.25">
      <c r="A508" s="34">
        <v>1.25</v>
      </c>
      <c r="B508" s="34" t="s">
        <v>20</v>
      </c>
      <c r="C508" s="19" t="str">
        <f t="shared" si="35"/>
        <v>Red</v>
      </c>
      <c r="D508" s="19" t="str">
        <f t="shared" si="39"/>
        <v/>
      </c>
      <c r="E508" s="19" t="str">
        <f t="shared" si="36"/>
        <v/>
      </c>
      <c r="F508" s="19" t="str">
        <f t="shared" si="37"/>
        <v/>
      </c>
      <c r="G508" s="19" t="str">
        <f t="shared" si="38"/>
        <v/>
      </c>
    </row>
    <row r="509" spans="1:7" x14ac:dyDescent="0.25">
      <c r="A509" s="34">
        <v>2.2300000000000182</v>
      </c>
      <c r="B509" s="34" t="s">
        <v>20</v>
      </c>
      <c r="C509" s="19" t="str">
        <f t="shared" si="35"/>
        <v>Red</v>
      </c>
      <c r="D509" s="19" t="str">
        <f t="shared" si="39"/>
        <v/>
      </c>
      <c r="E509" s="19" t="str">
        <f t="shared" si="36"/>
        <v/>
      </c>
      <c r="F509" s="19" t="str">
        <f t="shared" si="37"/>
        <v/>
      </c>
      <c r="G509" s="19" t="str">
        <f t="shared" si="38"/>
        <v/>
      </c>
    </row>
    <row r="510" spans="1:7" x14ac:dyDescent="0.25">
      <c r="A510" s="34">
        <v>1.2300000000000182</v>
      </c>
      <c r="B510" s="34" t="s">
        <v>20</v>
      </c>
      <c r="C510" s="19" t="str">
        <f t="shared" si="35"/>
        <v>Red</v>
      </c>
      <c r="D510" s="19" t="str">
        <f t="shared" si="39"/>
        <v/>
      </c>
      <c r="E510" s="19" t="str">
        <f t="shared" si="36"/>
        <v/>
      </c>
      <c r="F510" s="19" t="str">
        <f t="shared" si="37"/>
        <v/>
      </c>
      <c r="G510" s="19" t="str">
        <f t="shared" si="38"/>
        <v/>
      </c>
    </row>
    <row r="511" spans="1:7" x14ac:dyDescent="0.25">
      <c r="A511" s="34">
        <v>1.4699999999997999</v>
      </c>
      <c r="B511" s="34" t="s">
        <v>20</v>
      </c>
      <c r="C511" s="19" t="str">
        <f t="shared" si="35"/>
        <v>Red</v>
      </c>
      <c r="D511" s="19" t="str">
        <f t="shared" si="39"/>
        <v/>
      </c>
      <c r="E511" s="19" t="str">
        <f t="shared" si="36"/>
        <v/>
      </c>
      <c r="F511" s="19" t="str">
        <f t="shared" si="37"/>
        <v/>
      </c>
      <c r="G511" s="19" t="str">
        <f t="shared" si="38"/>
        <v/>
      </c>
    </row>
    <row r="512" spans="1:7" x14ac:dyDescent="0.25">
      <c r="A512" s="34">
        <v>1.8200000000001637</v>
      </c>
      <c r="B512" s="34" t="s">
        <v>20</v>
      </c>
      <c r="C512" s="19" t="str">
        <f t="shared" si="35"/>
        <v>Red</v>
      </c>
      <c r="D512" s="19" t="str">
        <f t="shared" si="39"/>
        <v/>
      </c>
      <c r="E512" s="19" t="str">
        <f t="shared" si="36"/>
        <v/>
      </c>
      <c r="F512" s="19" t="str">
        <f t="shared" si="37"/>
        <v/>
      </c>
      <c r="G512" s="19" t="str">
        <f t="shared" si="38"/>
        <v/>
      </c>
    </row>
    <row r="513" spans="1:7" x14ac:dyDescent="0.25">
      <c r="A513" s="34">
        <v>0.91999999999961801</v>
      </c>
      <c r="B513" s="34" t="s">
        <v>20</v>
      </c>
      <c r="C513" s="19" t="str">
        <f t="shared" si="35"/>
        <v>Red</v>
      </c>
      <c r="D513" s="19" t="str">
        <f t="shared" si="39"/>
        <v/>
      </c>
      <c r="E513" s="19" t="str">
        <f t="shared" si="36"/>
        <v/>
      </c>
      <c r="F513" s="19" t="str">
        <f t="shared" si="37"/>
        <v/>
      </c>
      <c r="G513" s="19" t="str">
        <f t="shared" si="38"/>
        <v/>
      </c>
    </row>
    <row r="514" spans="1:7" x14ac:dyDescent="0.25">
      <c r="A514" s="34">
        <v>2.0600000000004002</v>
      </c>
      <c r="B514" s="34" t="s">
        <v>20</v>
      </c>
      <c r="C514" s="19" t="str">
        <f t="shared" si="35"/>
        <v>Red</v>
      </c>
      <c r="D514" s="19" t="str">
        <f t="shared" si="39"/>
        <v/>
      </c>
      <c r="E514" s="19" t="str">
        <f t="shared" si="36"/>
        <v/>
      </c>
      <c r="F514" s="19" t="str">
        <f t="shared" si="37"/>
        <v/>
      </c>
      <c r="G514" s="19" t="str">
        <f t="shared" si="38"/>
        <v/>
      </c>
    </row>
    <row r="515" spans="1:7" x14ac:dyDescent="0.25">
      <c r="A515" s="34">
        <v>1.3099999999999454</v>
      </c>
      <c r="B515" s="34" t="s">
        <v>20</v>
      </c>
      <c r="C515" s="19" t="str">
        <f t="shared" si="35"/>
        <v>Red</v>
      </c>
      <c r="D515" s="19" t="str">
        <f t="shared" si="39"/>
        <v/>
      </c>
      <c r="E515" s="19" t="str">
        <f t="shared" si="36"/>
        <v/>
      </c>
      <c r="F515" s="19" t="str">
        <f t="shared" si="37"/>
        <v/>
      </c>
      <c r="G515" s="19" t="str">
        <f t="shared" si="38"/>
        <v/>
      </c>
    </row>
    <row r="516" spans="1:7" x14ac:dyDescent="0.25">
      <c r="A516" s="34">
        <v>1.25</v>
      </c>
      <c r="B516" s="34" t="s">
        <v>20</v>
      </c>
      <c r="C516" s="19" t="str">
        <f t="shared" si="35"/>
        <v>Red</v>
      </c>
      <c r="D516" s="19" t="str">
        <f t="shared" si="39"/>
        <v/>
      </c>
      <c r="E516" s="19" t="str">
        <f t="shared" si="36"/>
        <v/>
      </c>
      <c r="F516" s="19" t="str">
        <f t="shared" si="37"/>
        <v/>
      </c>
      <c r="G516" s="19" t="str">
        <f t="shared" si="38"/>
        <v/>
      </c>
    </row>
    <row r="517" spans="1:7" x14ac:dyDescent="0.25">
      <c r="A517" s="34" t="s">
        <v>20</v>
      </c>
      <c r="B517" s="34">
        <v>0.75999999999976353</v>
      </c>
      <c r="C517" s="19" t="str">
        <f t="shared" si="35"/>
        <v>Red</v>
      </c>
      <c r="D517" s="19" t="str">
        <f t="shared" si="39"/>
        <v/>
      </c>
      <c r="E517" s="19" t="str">
        <f t="shared" si="36"/>
        <v/>
      </c>
      <c r="F517" s="19" t="str">
        <f t="shared" si="37"/>
        <v/>
      </c>
      <c r="G517" s="19" t="str">
        <f t="shared" si="38"/>
        <v/>
      </c>
    </row>
    <row r="518" spans="1:7" x14ac:dyDescent="0.25">
      <c r="A518" s="34" t="s">
        <v>20</v>
      </c>
      <c r="B518" s="34" t="s">
        <v>20</v>
      </c>
      <c r="C518" s="19" t="str">
        <f t="shared" si="35"/>
        <v/>
      </c>
      <c r="D518" s="19" t="str">
        <f t="shared" si="39"/>
        <v/>
      </c>
      <c r="E518" s="19" t="str">
        <f t="shared" si="36"/>
        <v/>
      </c>
      <c r="F518" s="19" t="str">
        <f t="shared" si="37"/>
        <v/>
      </c>
      <c r="G518" s="19" t="str">
        <f t="shared" si="38"/>
        <v/>
      </c>
    </row>
    <row r="519" spans="1:7" x14ac:dyDescent="0.25">
      <c r="A519" s="34" t="s">
        <v>20</v>
      </c>
      <c r="B519" s="34">
        <v>1.0900000000001455</v>
      </c>
      <c r="C519" s="19" t="str">
        <f t="shared" si="35"/>
        <v>Green</v>
      </c>
      <c r="D519" s="19" t="str">
        <f t="shared" si="39"/>
        <v/>
      </c>
      <c r="E519" s="19" t="str">
        <f t="shared" si="36"/>
        <v/>
      </c>
      <c r="F519" s="19" t="str">
        <f t="shared" si="37"/>
        <v/>
      </c>
      <c r="G519" s="19" t="str">
        <f t="shared" si="38"/>
        <v/>
      </c>
    </row>
    <row r="520" spans="1:7" x14ac:dyDescent="0.25">
      <c r="A520" s="34" t="s">
        <v>20</v>
      </c>
      <c r="B520" s="34">
        <v>1.3200000000001637</v>
      </c>
      <c r="C520" s="19" t="str">
        <f t="shared" si="35"/>
        <v>Green</v>
      </c>
      <c r="D520" s="19" t="str">
        <f t="shared" si="39"/>
        <v/>
      </c>
      <c r="E520" s="19" t="str">
        <f t="shared" si="36"/>
        <v/>
      </c>
      <c r="F520" s="19" t="str">
        <f t="shared" si="37"/>
        <v/>
      </c>
      <c r="G520" s="19" t="str">
        <f t="shared" si="38"/>
        <v/>
      </c>
    </row>
    <row r="521" spans="1:7" x14ac:dyDescent="0.25">
      <c r="A521" s="34" t="s">
        <v>20</v>
      </c>
      <c r="B521" s="34">
        <v>1.8399999999996908</v>
      </c>
      <c r="C521" s="19" t="str">
        <f t="shared" si="35"/>
        <v>Green</v>
      </c>
      <c r="D521" s="19" t="str">
        <f t="shared" si="39"/>
        <v/>
      </c>
      <c r="E521" s="19" t="str">
        <f t="shared" si="36"/>
        <v/>
      </c>
      <c r="F521" s="19" t="str">
        <f t="shared" si="37"/>
        <v/>
      </c>
      <c r="G521" s="19" t="str">
        <f t="shared" si="38"/>
        <v/>
      </c>
    </row>
    <row r="522" spans="1:7" x14ac:dyDescent="0.25">
      <c r="A522" s="34" t="s">
        <v>20</v>
      </c>
      <c r="B522" s="34">
        <v>1.3299999999999272</v>
      </c>
      <c r="C522" s="19" t="str">
        <f t="shared" si="35"/>
        <v>Green</v>
      </c>
      <c r="D522" s="19" t="str">
        <f t="shared" si="39"/>
        <v/>
      </c>
      <c r="E522" s="19" t="str">
        <f t="shared" si="36"/>
        <v/>
      </c>
      <c r="F522" s="19" t="str">
        <f t="shared" si="37"/>
        <v/>
      </c>
      <c r="G522" s="19" t="str">
        <f t="shared" si="38"/>
        <v/>
      </c>
    </row>
    <row r="523" spans="1:7" x14ac:dyDescent="0.25">
      <c r="A523" s="34" t="s">
        <v>20</v>
      </c>
      <c r="B523" s="34">
        <v>1.2200000000002547</v>
      </c>
      <c r="C523" s="19" t="str">
        <f t="shared" si="35"/>
        <v>Green</v>
      </c>
      <c r="D523" s="19" t="str">
        <f t="shared" si="39"/>
        <v/>
      </c>
      <c r="E523" s="19" t="str">
        <f t="shared" si="36"/>
        <v/>
      </c>
      <c r="F523" s="19" t="str">
        <f t="shared" si="37"/>
        <v/>
      </c>
      <c r="G523" s="19" t="str">
        <f t="shared" si="38"/>
        <v/>
      </c>
    </row>
    <row r="524" spans="1:7" x14ac:dyDescent="0.25">
      <c r="A524" s="34" t="s">
        <v>20</v>
      </c>
      <c r="B524" s="34">
        <v>1.3200000000001637</v>
      </c>
      <c r="C524" s="19" t="str">
        <f t="shared" ref="C524:C587" si="40">IF(AND(A525="",B525=""),"Red",(IF(AND(A523="",B523=""),"Green",IF(AND(A522="",B522="",A525&gt;A524),"Green",IF(AND(A524="",B524=""),"",IF(C523="Red","Red",IF(MAX(A524,B524)&gt;=$A$7,"Red","Green")))))))</f>
        <v>Green</v>
      </c>
      <c r="D524" s="19" t="str">
        <f t="shared" si="39"/>
        <v/>
      </c>
      <c r="E524" s="19" t="str">
        <f t="shared" si="36"/>
        <v/>
      </c>
      <c r="F524" s="19" t="str">
        <f t="shared" si="37"/>
        <v/>
      </c>
      <c r="G524" s="19" t="str">
        <f t="shared" si="38"/>
        <v/>
      </c>
    </row>
    <row r="525" spans="1:7" x14ac:dyDescent="0.25">
      <c r="A525" s="34" t="s">
        <v>20</v>
      </c>
      <c r="B525" s="34">
        <v>2.169999999999618</v>
      </c>
      <c r="C525" s="19" t="str">
        <f t="shared" si="40"/>
        <v>Red</v>
      </c>
      <c r="D525" s="19" t="str">
        <f t="shared" si="39"/>
        <v>Change</v>
      </c>
      <c r="E525" s="19" t="str">
        <f t="shared" ref="E525:E588" si="41">IF(AND(A526="",B526=""),"",IF(D525="Change",IF(AND(B524="",B525=""),1,""),""))</f>
        <v/>
      </c>
      <c r="F525" s="19" t="str">
        <f t="shared" ref="F525:F588" si="42">IF(AND(D525="Change",E525="",G525=""),1,"")</f>
        <v/>
      </c>
      <c r="G525" s="19">
        <f t="shared" ref="G525:G588" si="43">IF(D525="Change",IF(AND(B524&lt;&gt;"",B525&lt;&gt;""),1,""),"")</f>
        <v>1</v>
      </c>
    </row>
    <row r="526" spans="1:7" x14ac:dyDescent="0.25">
      <c r="A526" s="34" t="s">
        <v>20</v>
      </c>
      <c r="B526" s="34">
        <v>1.8000000000001819</v>
      </c>
      <c r="C526" s="19" t="str">
        <f t="shared" si="40"/>
        <v>Red</v>
      </c>
      <c r="D526" s="19" t="str">
        <f t="shared" ref="D526:D589" si="44">IF(AND(C526="Red",C525="Green"),"Change","")</f>
        <v/>
      </c>
      <c r="E526" s="19" t="str">
        <f t="shared" si="41"/>
        <v/>
      </c>
      <c r="F526" s="19" t="str">
        <f t="shared" si="42"/>
        <v/>
      </c>
      <c r="G526" s="19" t="str">
        <f t="shared" si="43"/>
        <v/>
      </c>
    </row>
    <row r="527" spans="1:7" x14ac:dyDescent="0.25">
      <c r="A527" s="34" t="s">
        <v>20</v>
      </c>
      <c r="B527" s="34">
        <v>1.5199999999999818</v>
      </c>
      <c r="C527" s="19" t="str">
        <f t="shared" si="40"/>
        <v>Red</v>
      </c>
      <c r="D527" s="19" t="str">
        <f t="shared" si="44"/>
        <v/>
      </c>
      <c r="E527" s="19" t="str">
        <f t="shared" si="41"/>
        <v/>
      </c>
      <c r="F527" s="19" t="str">
        <f t="shared" si="42"/>
        <v/>
      </c>
      <c r="G527" s="19" t="str">
        <f t="shared" si="43"/>
        <v/>
      </c>
    </row>
    <row r="528" spans="1:7" x14ac:dyDescent="0.25">
      <c r="A528" s="34" t="s">
        <v>20</v>
      </c>
      <c r="B528" s="34">
        <v>1.6300000000001091</v>
      </c>
      <c r="C528" s="19" t="str">
        <f t="shared" si="40"/>
        <v>Red</v>
      </c>
      <c r="D528" s="19" t="str">
        <f t="shared" si="44"/>
        <v/>
      </c>
      <c r="E528" s="19" t="str">
        <f t="shared" si="41"/>
        <v/>
      </c>
      <c r="F528" s="19" t="str">
        <f t="shared" si="42"/>
        <v/>
      </c>
      <c r="G528" s="19" t="str">
        <f t="shared" si="43"/>
        <v/>
      </c>
    </row>
    <row r="529" spans="1:7" x14ac:dyDescent="0.25">
      <c r="A529" s="34" t="s">
        <v>20</v>
      </c>
      <c r="B529" s="34" t="s">
        <v>20</v>
      </c>
      <c r="C529" s="19" t="str">
        <f t="shared" si="40"/>
        <v/>
      </c>
      <c r="D529" s="19" t="str">
        <f t="shared" si="44"/>
        <v/>
      </c>
      <c r="E529" s="19" t="str">
        <f t="shared" si="41"/>
        <v/>
      </c>
      <c r="F529" s="19" t="str">
        <f t="shared" si="42"/>
        <v/>
      </c>
      <c r="G529" s="19" t="str">
        <f t="shared" si="43"/>
        <v/>
      </c>
    </row>
    <row r="530" spans="1:7" x14ac:dyDescent="0.25">
      <c r="A530" s="34">
        <v>1.8499999999999091</v>
      </c>
      <c r="B530" s="34" t="s">
        <v>20</v>
      </c>
      <c r="C530" s="19" t="str">
        <f t="shared" si="40"/>
        <v>Green</v>
      </c>
      <c r="D530" s="19" t="str">
        <f t="shared" si="44"/>
        <v/>
      </c>
      <c r="E530" s="19" t="str">
        <f t="shared" si="41"/>
        <v/>
      </c>
      <c r="F530" s="19" t="str">
        <f t="shared" si="42"/>
        <v/>
      </c>
      <c r="G530" s="19" t="str">
        <f t="shared" si="43"/>
        <v/>
      </c>
    </row>
    <row r="531" spans="1:7" x14ac:dyDescent="0.25">
      <c r="A531" s="34">
        <v>1.069999999999709</v>
      </c>
      <c r="B531" s="34" t="s">
        <v>20</v>
      </c>
      <c r="C531" s="19" t="str">
        <f t="shared" si="40"/>
        <v>Green</v>
      </c>
      <c r="D531" s="19" t="str">
        <f t="shared" si="44"/>
        <v/>
      </c>
      <c r="E531" s="19" t="str">
        <f t="shared" si="41"/>
        <v/>
      </c>
      <c r="F531" s="19" t="str">
        <f t="shared" si="42"/>
        <v/>
      </c>
      <c r="G531" s="19" t="str">
        <f t="shared" si="43"/>
        <v/>
      </c>
    </row>
    <row r="532" spans="1:7" x14ac:dyDescent="0.25">
      <c r="A532" s="34">
        <v>1.4100000000003092</v>
      </c>
      <c r="B532" s="34" t="s">
        <v>20</v>
      </c>
      <c r="C532" s="19" t="str">
        <f t="shared" si="40"/>
        <v>Green</v>
      </c>
      <c r="D532" s="19" t="str">
        <f t="shared" si="44"/>
        <v/>
      </c>
      <c r="E532" s="19" t="str">
        <f t="shared" si="41"/>
        <v/>
      </c>
      <c r="F532" s="19" t="str">
        <f t="shared" si="42"/>
        <v/>
      </c>
      <c r="G532" s="19" t="str">
        <f t="shared" si="43"/>
        <v/>
      </c>
    </row>
    <row r="533" spans="1:7" x14ac:dyDescent="0.25">
      <c r="A533" s="34">
        <v>2.6399999999998727</v>
      </c>
      <c r="B533" s="34" t="s">
        <v>20</v>
      </c>
      <c r="C533" s="19" t="str">
        <f t="shared" si="40"/>
        <v>Red</v>
      </c>
      <c r="D533" s="19" t="str">
        <f t="shared" si="44"/>
        <v>Change</v>
      </c>
      <c r="E533" s="19">
        <f t="shared" si="41"/>
        <v>1</v>
      </c>
      <c r="F533" s="19" t="str">
        <f t="shared" si="42"/>
        <v/>
      </c>
      <c r="G533" s="19" t="str">
        <f t="shared" si="43"/>
        <v/>
      </c>
    </row>
    <row r="534" spans="1:7" x14ac:dyDescent="0.25">
      <c r="A534" s="34" t="s">
        <v>20</v>
      </c>
      <c r="B534" s="34">
        <v>1.5799999999999272</v>
      </c>
      <c r="C534" s="19" t="str">
        <f t="shared" si="40"/>
        <v>Red</v>
      </c>
      <c r="D534" s="19" t="str">
        <f t="shared" si="44"/>
        <v/>
      </c>
      <c r="E534" s="19" t="str">
        <f t="shared" si="41"/>
        <v/>
      </c>
      <c r="F534" s="19" t="str">
        <f t="shared" si="42"/>
        <v/>
      </c>
      <c r="G534" s="19" t="str">
        <f t="shared" si="43"/>
        <v/>
      </c>
    </row>
    <row r="535" spans="1:7" x14ac:dyDescent="0.25">
      <c r="A535" s="34" t="s">
        <v>20</v>
      </c>
      <c r="B535" s="34">
        <v>2.2100000000000364</v>
      </c>
      <c r="C535" s="19" t="str">
        <f t="shared" si="40"/>
        <v>Red</v>
      </c>
      <c r="D535" s="19" t="str">
        <f t="shared" si="44"/>
        <v/>
      </c>
      <c r="E535" s="19" t="str">
        <f t="shared" si="41"/>
        <v/>
      </c>
      <c r="F535" s="19" t="str">
        <f t="shared" si="42"/>
        <v/>
      </c>
      <c r="G535" s="19" t="str">
        <f t="shared" si="43"/>
        <v/>
      </c>
    </row>
    <row r="536" spans="1:7" x14ac:dyDescent="0.25">
      <c r="A536" s="34" t="s">
        <v>20</v>
      </c>
      <c r="B536" s="34">
        <v>1.5399999999999636</v>
      </c>
      <c r="C536" s="19" t="str">
        <f t="shared" si="40"/>
        <v>Red</v>
      </c>
      <c r="D536" s="19" t="str">
        <f t="shared" si="44"/>
        <v/>
      </c>
      <c r="E536" s="19" t="str">
        <f t="shared" si="41"/>
        <v/>
      </c>
      <c r="F536" s="19" t="str">
        <f t="shared" si="42"/>
        <v/>
      </c>
      <c r="G536" s="19" t="str">
        <f t="shared" si="43"/>
        <v/>
      </c>
    </row>
    <row r="537" spans="1:7" x14ac:dyDescent="0.25">
      <c r="A537" s="34" t="s">
        <v>20</v>
      </c>
      <c r="B537" s="34">
        <v>2.9200000000000728</v>
      </c>
      <c r="C537" s="19" t="str">
        <f t="shared" si="40"/>
        <v>Red</v>
      </c>
      <c r="D537" s="19" t="str">
        <f t="shared" si="44"/>
        <v/>
      </c>
      <c r="E537" s="19" t="str">
        <f t="shared" si="41"/>
        <v/>
      </c>
      <c r="F537" s="19" t="str">
        <f t="shared" si="42"/>
        <v/>
      </c>
      <c r="G537" s="19" t="str">
        <f t="shared" si="43"/>
        <v/>
      </c>
    </row>
    <row r="538" spans="1:7" x14ac:dyDescent="0.25">
      <c r="A538" s="34" t="s">
        <v>20</v>
      </c>
      <c r="B538" s="34">
        <v>4.7699999999999818</v>
      </c>
      <c r="C538" s="19" t="str">
        <f t="shared" si="40"/>
        <v>Red</v>
      </c>
      <c r="D538" s="19" t="str">
        <f t="shared" si="44"/>
        <v/>
      </c>
      <c r="E538" s="19" t="str">
        <f t="shared" si="41"/>
        <v/>
      </c>
      <c r="F538" s="19" t="str">
        <f t="shared" si="42"/>
        <v/>
      </c>
      <c r="G538" s="19" t="str">
        <f t="shared" si="43"/>
        <v/>
      </c>
    </row>
    <row r="539" spans="1:7" x14ac:dyDescent="0.25">
      <c r="A539" s="34" t="s">
        <v>20</v>
      </c>
      <c r="B539" s="34">
        <v>1.1599999999998545</v>
      </c>
      <c r="C539" s="19" t="str">
        <f t="shared" si="40"/>
        <v>Red</v>
      </c>
      <c r="D539" s="19" t="str">
        <f t="shared" si="44"/>
        <v/>
      </c>
      <c r="E539" s="19" t="str">
        <f t="shared" si="41"/>
        <v/>
      </c>
      <c r="F539" s="19" t="str">
        <f t="shared" si="42"/>
        <v/>
      </c>
      <c r="G539" s="19" t="str">
        <f t="shared" si="43"/>
        <v/>
      </c>
    </row>
    <row r="540" spans="1:7" x14ac:dyDescent="0.25">
      <c r="A540" s="34" t="s">
        <v>20</v>
      </c>
      <c r="B540" s="34">
        <v>1.1600000000003092</v>
      </c>
      <c r="C540" s="19" t="str">
        <f t="shared" si="40"/>
        <v>Red</v>
      </c>
      <c r="D540" s="19" t="str">
        <f t="shared" si="44"/>
        <v/>
      </c>
      <c r="E540" s="19" t="str">
        <f t="shared" si="41"/>
        <v/>
      </c>
      <c r="F540" s="19" t="str">
        <f t="shared" si="42"/>
        <v/>
      </c>
      <c r="G540" s="19" t="str">
        <f t="shared" si="43"/>
        <v/>
      </c>
    </row>
    <row r="541" spans="1:7" x14ac:dyDescent="0.25">
      <c r="A541" s="34" t="s">
        <v>20</v>
      </c>
      <c r="B541" s="34">
        <v>3.3899999999998727</v>
      </c>
      <c r="C541" s="19" t="str">
        <f t="shared" si="40"/>
        <v>Red</v>
      </c>
      <c r="D541" s="19" t="str">
        <f t="shared" si="44"/>
        <v/>
      </c>
      <c r="E541" s="19" t="str">
        <f t="shared" si="41"/>
        <v/>
      </c>
      <c r="F541" s="19" t="str">
        <f t="shared" si="42"/>
        <v/>
      </c>
      <c r="G541" s="19" t="str">
        <f t="shared" si="43"/>
        <v/>
      </c>
    </row>
    <row r="542" spans="1:7" x14ac:dyDescent="0.25">
      <c r="A542" s="34" t="s">
        <v>20</v>
      </c>
      <c r="B542" s="34">
        <v>5.4600000000000364</v>
      </c>
      <c r="C542" s="19" t="str">
        <f t="shared" si="40"/>
        <v>Red</v>
      </c>
      <c r="D542" s="19" t="str">
        <f t="shared" si="44"/>
        <v/>
      </c>
      <c r="E542" s="19" t="str">
        <f t="shared" si="41"/>
        <v/>
      </c>
      <c r="F542" s="19" t="str">
        <f t="shared" si="42"/>
        <v/>
      </c>
      <c r="G542" s="19" t="str">
        <f t="shared" si="43"/>
        <v/>
      </c>
    </row>
    <row r="543" spans="1:7" x14ac:dyDescent="0.25">
      <c r="A543" s="34" t="s">
        <v>20</v>
      </c>
      <c r="B543" s="34">
        <v>2.9299999999998363</v>
      </c>
      <c r="C543" s="19" t="str">
        <f t="shared" si="40"/>
        <v>Red</v>
      </c>
      <c r="D543" s="19" t="str">
        <f t="shared" si="44"/>
        <v/>
      </c>
      <c r="E543" s="19" t="str">
        <f t="shared" si="41"/>
        <v/>
      </c>
      <c r="F543" s="19" t="str">
        <f t="shared" si="42"/>
        <v/>
      </c>
      <c r="G543" s="19" t="str">
        <f t="shared" si="43"/>
        <v/>
      </c>
    </row>
    <row r="544" spans="1:7" x14ac:dyDescent="0.25">
      <c r="A544" s="34" t="s">
        <v>20</v>
      </c>
      <c r="B544" s="34">
        <v>2.2400000000002365</v>
      </c>
      <c r="C544" s="19" t="str">
        <f t="shared" si="40"/>
        <v>Red</v>
      </c>
      <c r="D544" s="19" t="str">
        <f t="shared" si="44"/>
        <v/>
      </c>
      <c r="E544" s="19" t="str">
        <f t="shared" si="41"/>
        <v/>
      </c>
      <c r="F544" s="19" t="str">
        <f t="shared" si="42"/>
        <v/>
      </c>
      <c r="G544" s="19" t="str">
        <f t="shared" si="43"/>
        <v/>
      </c>
    </row>
    <row r="545" spans="1:7" x14ac:dyDescent="0.25">
      <c r="A545" s="34" t="s">
        <v>20</v>
      </c>
      <c r="B545" s="34" t="s">
        <v>20</v>
      </c>
      <c r="C545" s="19" t="str">
        <f t="shared" si="40"/>
        <v/>
      </c>
      <c r="D545" s="19" t="str">
        <f t="shared" si="44"/>
        <v/>
      </c>
      <c r="E545" s="19" t="str">
        <f t="shared" si="41"/>
        <v/>
      </c>
      <c r="F545" s="19" t="str">
        <f t="shared" si="42"/>
        <v/>
      </c>
      <c r="G545" s="19" t="str">
        <f t="shared" si="43"/>
        <v/>
      </c>
    </row>
    <row r="546" spans="1:7" x14ac:dyDescent="0.25">
      <c r="A546" s="34">
        <v>1.5900000000001455</v>
      </c>
      <c r="B546" s="34" t="s">
        <v>20</v>
      </c>
      <c r="C546" s="19" t="str">
        <f t="shared" si="40"/>
        <v>Green</v>
      </c>
      <c r="D546" s="19" t="str">
        <f t="shared" si="44"/>
        <v/>
      </c>
      <c r="E546" s="19" t="str">
        <f t="shared" si="41"/>
        <v/>
      </c>
      <c r="F546" s="19" t="str">
        <f t="shared" si="42"/>
        <v/>
      </c>
      <c r="G546" s="19" t="str">
        <f t="shared" si="43"/>
        <v/>
      </c>
    </row>
    <row r="547" spans="1:7" x14ac:dyDescent="0.25">
      <c r="A547" s="34">
        <v>1.5399999999999636</v>
      </c>
      <c r="B547" s="34" t="s">
        <v>20</v>
      </c>
      <c r="C547" s="19" t="str">
        <f t="shared" si="40"/>
        <v>Green</v>
      </c>
      <c r="D547" s="19" t="str">
        <f t="shared" si="44"/>
        <v/>
      </c>
      <c r="E547" s="19" t="str">
        <f t="shared" si="41"/>
        <v/>
      </c>
      <c r="F547" s="19" t="str">
        <f t="shared" si="42"/>
        <v/>
      </c>
      <c r="G547" s="19" t="str">
        <f t="shared" si="43"/>
        <v/>
      </c>
    </row>
    <row r="548" spans="1:7" x14ac:dyDescent="0.25">
      <c r="A548" s="34">
        <v>2.0599999999999454</v>
      </c>
      <c r="B548" s="34" t="s">
        <v>20</v>
      </c>
      <c r="C548" s="19" t="str">
        <f t="shared" si="40"/>
        <v>Red</v>
      </c>
      <c r="D548" s="19" t="str">
        <f t="shared" si="44"/>
        <v>Change</v>
      </c>
      <c r="E548" s="19">
        <f t="shared" si="41"/>
        <v>1</v>
      </c>
      <c r="F548" s="19" t="str">
        <f t="shared" si="42"/>
        <v/>
      </c>
      <c r="G548" s="19" t="str">
        <f t="shared" si="43"/>
        <v/>
      </c>
    </row>
    <row r="549" spans="1:7" x14ac:dyDescent="0.25">
      <c r="A549" s="34">
        <v>1.2899999999999636</v>
      </c>
      <c r="B549" s="34" t="s">
        <v>20</v>
      </c>
      <c r="C549" s="19" t="str">
        <f t="shared" si="40"/>
        <v>Red</v>
      </c>
      <c r="D549" s="19" t="str">
        <f t="shared" si="44"/>
        <v/>
      </c>
      <c r="E549" s="19" t="str">
        <f t="shared" si="41"/>
        <v/>
      </c>
      <c r="F549" s="19" t="str">
        <f t="shared" si="42"/>
        <v/>
      </c>
      <c r="G549" s="19" t="str">
        <f t="shared" si="43"/>
        <v/>
      </c>
    </row>
    <row r="550" spans="1:7" x14ac:dyDescent="0.25">
      <c r="A550" s="34">
        <v>1.6799999999998363</v>
      </c>
      <c r="B550" s="34" t="s">
        <v>20</v>
      </c>
      <c r="C550" s="19" t="str">
        <f t="shared" si="40"/>
        <v>Red</v>
      </c>
      <c r="D550" s="19" t="str">
        <f t="shared" si="44"/>
        <v/>
      </c>
      <c r="E550" s="19" t="str">
        <f t="shared" si="41"/>
        <v/>
      </c>
      <c r="F550" s="19" t="str">
        <f t="shared" si="42"/>
        <v/>
      </c>
      <c r="G550" s="19" t="str">
        <f t="shared" si="43"/>
        <v/>
      </c>
    </row>
    <row r="551" spans="1:7" x14ac:dyDescent="0.25">
      <c r="A551" s="34">
        <v>2.3400000000001455</v>
      </c>
      <c r="B551" s="34" t="s">
        <v>20</v>
      </c>
      <c r="C551" s="19" t="str">
        <f t="shared" si="40"/>
        <v>Red</v>
      </c>
      <c r="D551" s="19" t="str">
        <f t="shared" si="44"/>
        <v/>
      </c>
      <c r="E551" s="19" t="str">
        <f t="shared" si="41"/>
        <v/>
      </c>
      <c r="F551" s="19" t="str">
        <f t="shared" si="42"/>
        <v/>
      </c>
      <c r="G551" s="19" t="str">
        <f t="shared" si="43"/>
        <v/>
      </c>
    </row>
    <row r="552" spans="1:7" x14ac:dyDescent="0.25">
      <c r="A552" s="34">
        <v>1.0099999999997635</v>
      </c>
      <c r="B552" s="34" t="s">
        <v>20</v>
      </c>
      <c r="C552" s="19" t="str">
        <f t="shared" si="40"/>
        <v>Red</v>
      </c>
      <c r="D552" s="19" t="str">
        <f t="shared" si="44"/>
        <v/>
      </c>
      <c r="E552" s="19" t="str">
        <f t="shared" si="41"/>
        <v/>
      </c>
      <c r="F552" s="19" t="str">
        <f t="shared" si="42"/>
        <v/>
      </c>
      <c r="G552" s="19" t="str">
        <f t="shared" si="43"/>
        <v/>
      </c>
    </row>
    <row r="553" spans="1:7" x14ac:dyDescent="0.25">
      <c r="A553" s="34">
        <v>2.2200000000002547</v>
      </c>
      <c r="B553" s="34" t="s">
        <v>20</v>
      </c>
      <c r="C553" s="19" t="str">
        <f t="shared" si="40"/>
        <v>Red</v>
      </c>
      <c r="D553" s="19" t="str">
        <f t="shared" si="44"/>
        <v/>
      </c>
      <c r="E553" s="19" t="str">
        <f t="shared" si="41"/>
        <v/>
      </c>
      <c r="F553" s="19" t="str">
        <f t="shared" si="42"/>
        <v/>
      </c>
      <c r="G553" s="19" t="str">
        <f t="shared" si="43"/>
        <v/>
      </c>
    </row>
    <row r="554" spans="1:7" x14ac:dyDescent="0.25">
      <c r="A554" s="34" t="s">
        <v>20</v>
      </c>
      <c r="B554" s="34">
        <v>1.3899999999998727</v>
      </c>
      <c r="C554" s="19" t="str">
        <f t="shared" si="40"/>
        <v>Red</v>
      </c>
      <c r="D554" s="19" t="str">
        <f t="shared" si="44"/>
        <v/>
      </c>
      <c r="E554" s="19" t="str">
        <f t="shared" si="41"/>
        <v/>
      </c>
      <c r="F554" s="19" t="str">
        <f t="shared" si="42"/>
        <v/>
      </c>
      <c r="G554" s="19" t="str">
        <f t="shared" si="43"/>
        <v/>
      </c>
    </row>
    <row r="555" spans="1:7" x14ac:dyDescent="0.25">
      <c r="A555" s="34" t="s">
        <v>20</v>
      </c>
      <c r="B555" s="34">
        <v>1.5500000000001819</v>
      </c>
      <c r="C555" s="19" t="str">
        <f t="shared" si="40"/>
        <v>Red</v>
      </c>
      <c r="D555" s="19" t="str">
        <f t="shared" si="44"/>
        <v/>
      </c>
      <c r="E555" s="19" t="str">
        <f t="shared" si="41"/>
        <v/>
      </c>
      <c r="F555" s="19" t="str">
        <f t="shared" si="42"/>
        <v/>
      </c>
      <c r="G555" s="19" t="str">
        <f t="shared" si="43"/>
        <v/>
      </c>
    </row>
    <row r="556" spans="1:7" x14ac:dyDescent="0.25">
      <c r="A556" s="34" t="s">
        <v>20</v>
      </c>
      <c r="B556" s="34">
        <v>1.9099999999998545</v>
      </c>
      <c r="C556" s="19" t="str">
        <f t="shared" si="40"/>
        <v>Red</v>
      </c>
      <c r="D556" s="19" t="str">
        <f t="shared" si="44"/>
        <v/>
      </c>
      <c r="E556" s="19" t="str">
        <f t="shared" si="41"/>
        <v/>
      </c>
      <c r="F556" s="19" t="str">
        <f t="shared" si="42"/>
        <v/>
      </c>
      <c r="G556" s="19" t="str">
        <f t="shared" si="43"/>
        <v/>
      </c>
    </row>
    <row r="557" spans="1:7" x14ac:dyDescent="0.25">
      <c r="A557" s="34" t="s">
        <v>20</v>
      </c>
      <c r="B557" s="34">
        <v>1.8600000000001273</v>
      </c>
      <c r="C557" s="19" t="str">
        <f t="shared" si="40"/>
        <v>Red</v>
      </c>
      <c r="D557" s="19" t="str">
        <f t="shared" si="44"/>
        <v/>
      </c>
      <c r="E557" s="19" t="str">
        <f t="shared" si="41"/>
        <v/>
      </c>
      <c r="F557" s="19" t="str">
        <f t="shared" si="42"/>
        <v/>
      </c>
      <c r="G557" s="19" t="str">
        <f t="shared" si="43"/>
        <v/>
      </c>
    </row>
    <row r="558" spans="1:7" x14ac:dyDescent="0.25">
      <c r="A558" s="34" t="s">
        <v>20</v>
      </c>
      <c r="B558" s="34">
        <v>2.4499999999998181</v>
      </c>
      <c r="C558" s="19" t="str">
        <f t="shared" si="40"/>
        <v>Red</v>
      </c>
      <c r="D558" s="19" t="str">
        <f t="shared" si="44"/>
        <v/>
      </c>
      <c r="E558" s="19" t="str">
        <f t="shared" si="41"/>
        <v/>
      </c>
      <c r="F558" s="19" t="str">
        <f t="shared" si="42"/>
        <v/>
      </c>
      <c r="G558" s="19" t="str">
        <f t="shared" si="43"/>
        <v/>
      </c>
    </row>
    <row r="559" spans="1:7" x14ac:dyDescent="0.25">
      <c r="A559" s="34" t="s">
        <v>20</v>
      </c>
      <c r="B559" s="34" t="s">
        <v>20</v>
      </c>
      <c r="C559" s="19" t="str">
        <f t="shared" si="40"/>
        <v/>
      </c>
      <c r="D559" s="19" t="str">
        <f t="shared" si="44"/>
        <v/>
      </c>
      <c r="E559" s="19" t="str">
        <f t="shared" si="41"/>
        <v/>
      </c>
      <c r="F559" s="19" t="str">
        <f t="shared" si="42"/>
        <v/>
      </c>
      <c r="G559" s="19" t="str">
        <f t="shared" si="43"/>
        <v/>
      </c>
    </row>
    <row r="560" spans="1:7" x14ac:dyDescent="0.25">
      <c r="A560" s="34">
        <v>2</v>
      </c>
      <c r="B560" s="34" t="s">
        <v>20</v>
      </c>
      <c r="C560" s="19" t="str">
        <f t="shared" si="40"/>
        <v>Green</v>
      </c>
      <c r="D560" s="19" t="str">
        <f t="shared" si="44"/>
        <v/>
      </c>
      <c r="E560" s="19" t="str">
        <f t="shared" si="41"/>
        <v/>
      </c>
      <c r="F560" s="19" t="str">
        <f t="shared" si="42"/>
        <v/>
      </c>
      <c r="G560" s="19" t="str">
        <f t="shared" si="43"/>
        <v/>
      </c>
    </row>
    <row r="561" spans="1:7" x14ac:dyDescent="0.25">
      <c r="A561" s="34">
        <v>1.669999999999618</v>
      </c>
      <c r="B561" s="34" t="s">
        <v>20</v>
      </c>
      <c r="C561" s="19" t="str">
        <f t="shared" si="40"/>
        <v>Green</v>
      </c>
      <c r="D561" s="19" t="str">
        <f t="shared" si="44"/>
        <v/>
      </c>
      <c r="E561" s="19" t="str">
        <f t="shared" si="41"/>
        <v/>
      </c>
      <c r="F561" s="19" t="str">
        <f t="shared" si="42"/>
        <v/>
      </c>
      <c r="G561" s="19" t="str">
        <f t="shared" si="43"/>
        <v/>
      </c>
    </row>
    <row r="562" spans="1:7" x14ac:dyDescent="0.25">
      <c r="A562" s="34">
        <v>2.180000000000291</v>
      </c>
      <c r="B562" s="34" t="s">
        <v>20</v>
      </c>
      <c r="C562" s="19" t="str">
        <f t="shared" si="40"/>
        <v>Red</v>
      </c>
      <c r="D562" s="19" t="str">
        <f t="shared" si="44"/>
        <v>Change</v>
      </c>
      <c r="E562" s="19">
        <f t="shared" si="41"/>
        <v>1</v>
      </c>
      <c r="F562" s="19" t="str">
        <f t="shared" si="42"/>
        <v/>
      </c>
      <c r="G562" s="19" t="str">
        <f t="shared" si="43"/>
        <v/>
      </c>
    </row>
    <row r="563" spans="1:7" x14ac:dyDescent="0.25">
      <c r="A563" s="34">
        <v>1.3299999999999272</v>
      </c>
      <c r="B563" s="34" t="s">
        <v>20</v>
      </c>
      <c r="C563" s="19" t="str">
        <f t="shared" si="40"/>
        <v>Red</v>
      </c>
      <c r="D563" s="19" t="str">
        <f t="shared" si="44"/>
        <v/>
      </c>
      <c r="E563" s="19" t="str">
        <f t="shared" si="41"/>
        <v/>
      </c>
      <c r="F563" s="19" t="str">
        <f t="shared" si="42"/>
        <v/>
      </c>
      <c r="G563" s="19" t="str">
        <f t="shared" si="43"/>
        <v/>
      </c>
    </row>
    <row r="564" spans="1:7" x14ac:dyDescent="0.25">
      <c r="A564" s="34">
        <v>1.3200000000001637</v>
      </c>
      <c r="B564" s="34" t="s">
        <v>20</v>
      </c>
      <c r="C564" s="19" t="str">
        <f t="shared" si="40"/>
        <v>Red</v>
      </c>
      <c r="D564" s="19" t="str">
        <f t="shared" si="44"/>
        <v/>
      </c>
      <c r="E564" s="19" t="str">
        <f t="shared" si="41"/>
        <v/>
      </c>
      <c r="F564" s="19" t="str">
        <f t="shared" si="42"/>
        <v/>
      </c>
      <c r="G564" s="19" t="str">
        <f t="shared" si="43"/>
        <v/>
      </c>
    </row>
    <row r="565" spans="1:7" x14ac:dyDescent="0.25">
      <c r="A565" s="34">
        <v>1.6899999999995998</v>
      </c>
      <c r="B565" s="34" t="s">
        <v>20</v>
      </c>
      <c r="C565" s="19" t="str">
        <f t="shared" si="40"/>
        <v>Red</v>
      </c>
      <c r="D565" s="19" t="str">
        <f t="shared" si="44"/>
        <v/>
      </c>
      <c r="E565" s="19" t="str">
        <f t="shared" si="41"/>
        <v/>
      </c>
      <c r="F565" s="19" t="str">
        <f t="shared" si="42"/>
        <v/>
      </c>
      <c r="G565" s="19" t="str">
        <f t="shared" si="43"/>
        <v/>
      </c>
    </row>
    <row r="566" spans="1:7" x14ac:dyDescent="0.25">
      <c r="A566" s="34">
        <v>1.4400000000000546</v>
      </c>
      <c r="B566" s="34" t="s">
        <v>20</v>
      </c>
      <c r="C566" s="19" t="str">
        <f t="shared" si="40"/>
        <v>Red</v>
      </c>
      <c r="D566" s="19" t="str">
        <f t="shared" si="44"/>
        <v/>
      </c>
      <c r="E566" s="19" t="str">
        <f t="shared" si="41"/>
        <v/>
      </c>
      <c r="F566" s="19" t="str">
        <f t="shared" si="42"/>
        <v/>
      </c>
      <c r="G566" s="19" t="str">
        <f t="shared" si="43"/>
        <v/>
      </c>
    </row>
    <row r="567" spans="1:7" x14ac:dyDescent="0.25">
      <c r="A567" s="34">
        <v>1.5599999999999454</v>
      </c>
      <c r="B567" s="34" t="s">
        <v>20</v>
      </c>
      <c r="C567" s="19" t="str">
        <f t="shared" si="40"/>
        <v>Red</v>
      </c>
      <c r="D567" s="19" t="str">
        <f t="shared" si="44"/>
        <v/>
      </c>
      <c r="E567" s="19" t="str">
        <f t="shared" si="41"/>
        <v/>
      </c>
      <c r="F567" s="19" t="str">
        <f t="shared" si="42"/>
        <v/>
      </c>
      <c r="G567" s="19" t="str">
        <f t="shared" si="43"/>
        <v/>
      </c>
    </row>
    <row r="568" spans="1:7" x14ac:dyDescent="0.25">
      <c r="A568" s="34">
        <v>2.080000000000382</v>
      </c>
      <c r="B568" s="34" t="s">
        <v>20</v>
      </c>
      <c r="C568" s="19" t="str">
        <f t="shared" si="40"/>
        <v>Red</v>
      </c>
      <c r="D568" s="19" t="str">
        <f t="shared" si="44"/>
        <v/>
      </c>
      <c r="E568" s="19" t="str">
        <f t="shared" si="41"/>
        <v/>
      </c>
      <c r="F568" s="19" t="str">
        <f t="shared" si="42"/>
        <v/>
      </c>
      <c r="G568" s="19" t="str">
        <f t="shared" si="43"/>
        <v/>
      </c>
    </row>
    <row r="569" spans="1:7" x14ac:dyDescent="0.25">
      <c r="A569" s="34">
        <v>2.1599999999998545</v>
      </c>
      <c r="B569" s="34" t="s">
        <v>20</v>
      </c>
      <c r="C569" s="19" t="str">
        <f t="shared" si="40"/>
        <v>Red</v>
      </c>
      <c r="D569" s="19" t="str">
        <f t="shared" si="44"/>
        <v/>
      </c>
      <c r="E569" s="19" t="str">
        <f t="shared" si="41"/>
        <v/>
      </c>
      <c r="F569" s="19" t="str">
        <f t="shared" si="42"/>
        <v/>
      </c>
      <c r="G569" s="19" t="str">
        <f t="shared" si="43"/>
        <v/>
      </c>
    </row>
    <row r="570" spans="1:7" x14ac:dyDescent="0.25">
      <c r="A570" s="34">
        <v>1.1999999999998181</v>
      </c>
      <c r="B570" s="34" t="s">
        <v>20</v>
      </c>
      <c r="C570" s="19" t="str">
        <f t="shared" si="40"/>
        <v>Red</v>
      </c>
      <c r="D570" s="19" t="str">
        <f t="shared" si="44"/>
        <v/>
      </c>
      <c r="E570" s="19" t="str">
        <f t="shared" si="41"/>
        <v/>
      </c>
      <c r="F570" s="19" t="str">
        <f t="shared" si="42"/>
        <v/>
      </c>
      <c r="G570" s="19" t="str">
        <f t="shared" si="43"/>
        <v/>
      </c>
    </row>
    <row r="571" spans="1:7" x14ac:dyDescent="0.25">
      <c r="A571" s="34">
        <v>1.5799999999999272</v>
      </c>
      <c r="B571" s="34" t="s">
        <v>20</v>
      </c>
      <c r="C571" s="19" t="str">
        <f t="shared" si="40"/>
        <v>Red</v>
      </c>
      <c r="D571" s="19" t="str">
        <f t="shared" si="44"/>
        <v/>
      </c>
      <c r="E571" s="19" t="str">
        <f t="shared" si="41"/>
        <v/>
      </c>
      <c r="F571" s="19" t="str">
        <f t="shared" si="42"/>
        <v/>
      </c>
      <c r="G571" s="19" t="str">
        <f t="shared" si="43"/>
        <v/>
      </c>
    </row>
    <row r="572" spans="1:7" x14ac:dyDescent="0.25">
      <c r="A572" s="34" t="s">
        <v>20</v>
      </c>
      <c r="B572" s="34">
        <v>1.0200000000004366</v>
      </c>
      <c r="C572" s="19" t="str">
        <f t="shared" si="40"/>
        <v>Red</v>
      </c>
      <c r="D572" s="19" t="str">
        <f t="shared" si="44"/>
        <v/>
      </c>
      <c r="E572" s="19" t="str">
        <f t="shared" si="41"/>
        <v/>
      </c>
      <c r="F572" s="19" t="str">
        <f t="shared" si="42"/>
        <v/>
      </c>
      <c r="G572" s="19" t="str">
        <f t="shared" si="43"/>
        <v/>
      </c>
    </row>
    <row r="573" spans="1:7" x14ac:dyDescent="0.25">
      <c r="A573" s="34" t="s">
        <v>20</v>
      </c>
      <c r="B573" s="34">
        <v>0.87999999999965439</v>
      </c>
      <c r="C573" s="19" t="str">
        <f t="shared" si="40"/>
        <v>Red</v>
      </c>
      <c r="D573" s="19" t="str">
        <f t="shared" si="44"/>
        <v/>
      </c>
      <c r="E573" s="19" t="str">
        <f t="shared" si="41"/>
        <v/>
      </c>
      <c r="F573" s="19" t="str">
        <f t="shared" si="42"/>
        <v/>
      </c>
      <c r="G573" s="19" t="str">
        <f t="shared" si="43"/>
        <v/>
      </c>
    </row>
    <row r="574" spans="1:7" x14ac:dyDescent="0.25">
      <c r="A574" s="34" t="s">
        <v>20</v>
      </c>
      <c r="B574" s="34">
        <v>1.4100000000003092</v>
      </c>
      <c r="C574" s="19" t="str">
        <f t="shared" si="40"/>
        <v>Red</v>
      </c>
      <c r="D574" s="19" t="str">
        <f t="shared" si="44"/>
        <v/>
      </c>
      <c r="E574" s="19" t="str">
        <f t="shared" si="41"/>
        <v/>
      </c>
      <c r="F574" s="19" t="str">
        <f t="shared" si="42"/>
        <v/>
      </c>
      <c r="G574" s="19" t="str">
        <f t="shared" si="43"/>
        <v/>
      </c>
    </row>
    <row r="575" spans="1:7" x14ac:dyDescent="0.25">
      <c r="A575" s="34" t="s">
        <v>20</v>
      </c>
      <c r="B575" s="34">
        <v>1.5499999999997272</v>
      </c>
      <c r="C575" s="19" t="str">
        <f t="shared" si="40"/>
        <v>Red</v>
      </c>
      <c r="D575" s="19" t="str">
        <f t="shared" si="44"/>
        <v/>
      </c>
      <c r="E575" s="19" t="str">
        <f t="shared" si="41"/>
        <v/>
      </c>
      <c r="F575" s="19" t="str">
        <f t="shared" si="42"/>
        <v/>
      </c>
      <c r="G575" s="19" t="str">
        <f t="shared" si="43"/>
        <v/>
      </c>
    </row>
    <row r="576" spans="1:7" x14ac:dyDescent="0.25">
      <c r="A576" s="34" t="s">
        <v>20</v>
      </c>
      <c r="B576" s="34">
        <v>2.2699999999999818</v>
      </c>
      <c r="C576" s="19" t="str">
        <f t="shared" si="40"/>
        <v>Red</v>
      </c>
      <c r="D576" s="19" t="str">
        <f t="shared" si="44"/>
        <v/>
      </c>
      <c r="E576" s="19" t="str">
        <f t="shared" si="41"/>
        <v/>
      </c>
      <c r="F576" s="19" t="str">
        <f t="shared" si="42"/>
        <v/>
      </c>
      <c r="G576" s="19" t="str">
        <f t="shared" si="43"/>
        <v/>
      </c>
    </row>
    <row r="577" spans="1:7" x14ac:dyDescent="0.25">
      <c r="A577" s="34" t="s">
        <v>20</v>
      </c>
      <c r="B577" s="34">
        <v>1.6700000000000728</v>
      </c>
      <c r="C577" s="19" t="str">
        <f t="shared" si="40"/>
        <v>Red</v>
      </c>
      <c r="D577" s="19" t="str">
        <f t="shared" si="44"/>
        <v/>
      </c>
      <c r="E577" s="19" t="str">
        <f t="shared" si="41"/>
        <v/>
      </c>
      <c r="F577" s="19" t="str">
        <f t="shared" si="42"/>
        <v/>
      </c>
      <c r="G577" s="19" t="str">
        <f t="shared" si="43"/>
        <v/>
      </c>
    </row>
    <row r="578" spans="1:7" x14ac:dyDescent="0.25">
      <c r="A578" s="34" t="s">
        <v>20</v>
      </c>
      <c r="B578" s="34">
        <v>1.2100000000000364</v>
      </c>
      <c r="C578" s="19" t="str">
        <f t="shared" si="40"/>
        <v>Red</v>
      </c>
      <c r="D578" s="19" t="str">
        <f t="shared" si="44"/>
        <v/>
      </c>
      <c r="E578" s="19" t="str">
        <f t="shared" si="41"/>
        <v/>
      </c>
      <c r="F578" s="19" t="str">
        <f t="shared" si="42"/>
        <v/>
      </c>
      <c r="G578" s="19" t="str">
        <f t="shared" si="43"/>
        <v/>
      </c>
    </row>
    <row r="579" spans="1:7" x14ac:dyDescent="0.25">
      <c r="A579" s="34" t="s">
        <v>20</v>
      </c>
      <c r="B579" s="34">
        <v>1.5999999999999091</v>
      </c>
      <c r="C579" s="19" t="str">
        <f t="shared" si="40"/>
        <v>Red</v>
      </c>
      <c r="D579" s="19" t="str">
        <f t="shared" si="44"/>
        <v/>
      </c>
      <c r="E579" s="19" t="str">
        <f t="shared" si="41"/>
        <v/>
      </c>
      <c r="F579" s="19" t="str">
        <f t="shared" si="42"/>
        <v/>
      </c>
      <c r="G579" s="19" t="str">
        <f t="shared" si="43"/>
        <v/>
      </c>
    </row>
    <row r="580" spans="1:7" x14ac:dyDescent="0.25">
      <c r="A580" s="34" t="s">
        <v>20</v>
      </c>
      <c r="B580" s="34" t="s">
        <v>20</v>
      </c>
      <c r="C580" s="19" t="str">
        <f t="shared" si="40"/>
        <v/>
      </c>
      <c r="D580" s="19" t="str">
        <f t="shared" si="44"/>
        <v/>
      </c>
      <c r="E580" s="19" t="str">
        <f t="shared" si="41"/>
        <v/>
      </c>
      <c r="F580" s="19" t="str">
        <f t="shared" si="42"/>
        <v/>
      </c>
      <c r="G580" s="19" t="str">
        <f t="shared" si="43"/>
        <v/>
      </c>
    </row>
    <row r="581" spans="1:7" x14ac:dyDescent="0.25">
      <c r="A581" s="34" t="s">
        <v>20</v>
      </c>
      <c r="B581" s="34">
        <v>1.569999999999709</v>
      </c>
      <c r="C581" s="19" t="str">
        <f t="shared" si="40"/>
        <v>Green</v>
      </c>
      <c r="D581" s="19" t="str">
        <f t="shared" si="44"/>
        <v/>
      </c>
      <c r="E581" s="19" t="str">
        <f t="shared" si="41"/>
        <v/>
      </c>
      <c r="F581" s="19" t="str">
        <f t="shared" si="42"/>
        <v/>
      </c>
      <c r="G581" s="19" t="str">
        <f t="shared" si="43"/>
        <v/>
      </c>
    </row>
    <row r="582" spans="1:7" x14ac:dyDescent="0.25">
      <c r="A582" s="34" t="s">
        <v>20</v>
      </c>
      <c r="B582" s="34">
        <v>1.8400000000001455</v>
      </c>
      <c r="C582" s="19" t="str">
        <f t="shared" si="40"/>
        <v>Green</v>
      </c>
      <c r="D582" s="19" t="str">
        <f t="shared" si="44"/>
        <v/>
      </c>
      <c r="E582" s="19" t="str">
        <f t="shared" si="41"/>
        <v/>
      </c>
      <c r="F582" s="19" t="str">
        <f t="shared" si="42"/>
        <v/>
      </c>
      <c r="G582" s="19" t="str">
        <f t="shared" si="43"/>
        <v/>
      </c>
    </row>
    <row r="583" spans="1:7" x14ac:dyDescent="0.25">
      <c r="A583" s="34" t="s">
        <v>20</v>
      </c>
      <c r="B583" s="34">
        <v>2.7999999999997272</v>
      </c>
      <c r="C583" s="19" t="str">
        <f t="shared" si="40"/>
        <v>Red</v>
      </c>
      <c r="D583" s="19" t="str">
        <f t="shared" si="44"/>
        <v>Change</v>
      </c>
      <c r="E583" s="19" t="str">
        <f t="shared" si="41"/>
        <v/>
      </c>
      <c r="F583" s="19" t="str">
        <f t="shared" si="42"/>
        <v/>
      </c>
      <c r="G583" s="19">
        <f t="shared" si="43"/>
        <v>1</v>
      </c>
    </row>
    <row r="584" spans="1:7" x14ac:dyDescent="0.25">
      <c r="A584" s="34" t="s">
        <v>20</v>
      </c>
      <c r="B584" s="34">
        <v>3.9700000000002547</v>
      </c>
      <c r="C584" s="19" t="str">
        <f t="shared" si="40"/>
        <v>Red</v>
      </c>
      <c r="D584" s="19" t="str">
        <f t="shared" si="44"/>
        <v/>
      </c>
      <c r="E584" s="19" t="str">
        <f t="shared" si="41"/>
        <v/>
      </c>
      <c r="F584" s="19" t="str">
        <f t="shared" si="42"/>
        <v/>
      </c>
      <c r="G584" s="19" t="str">
        <f t="shared" si="43"/>
        <v/>
      </c>
    </row>
    <row r="585" spans="1:7" x14ac:dyDescent="0.25">
      <c r="A585" s="34" t="s">
        <v>20</v>
      </c>
      <c r="B585" s="34">
        <v>7.8899999999998727</v>
      </c>
      <c r="C585" s="19" t="str">
        <f t="shared" si="40"/>
        <v>Red</v>
      </c>
      <c r="D585" s="19" t="str">
        <f t="shared" si="44"/>
        <v/>
      </c>
      <c r="E585" s="19" t="str">
        <f t="shared" si="41"/>
        <v/>
      </c>
      <c r="F585" s="19" t="str">
        <f t="shared" si="42"/>
        <v/>
      </c>
      <c r="G585" s="19" t="str">
        <f t="shared" si="43"/>
        <v/>
      </c>
    </row>
    <row r="586" spans="1:7" x14ac:dyDescent="0.25">
      <c r="A586" s="34" t="s">
        <v>20</v>
      </c>
      <c r="B586" s="34">
        <v>5.3800000000001091</v>
      </c>
      <c r="C586" s="19" t="str">
        <f t="shared" si="40"/>
        <v>Red</v>
      </c>
      <c r="D586" s="19" t="str">
        <f t="shared" si="44"/>
        <v/>
      </c>
      <c r="E586" s="19" t="str">
        <f t="shared" si="41"/>
        <v/>
      </c>
      <c r="F586" s="19" t="str">
        <f t="shared" si="42"/>
        <v/>
      </c>
      <c r="G586" s="19" t="str">
        <f t="shared" si="43"/>
        <v/>
      </c>
    </row>
    <row r="587" spans="1:7" x14ac:dyDescent="0.25">
      <c r="A587" s="34" t="s">
        <v>20</v>
      </c>
      <c r="B587" s="34">
        <v>2.4200000000000728</v>
      </c>
      <c r="C587" s="19" t="str">
        <f t="shared" si="40"/>
        <v>Red</v>
      </c>
      <c r="D587" s="19" t="str">
        <f t="shared" si="44"/>
        <v/>
      </c>
      <c r="E587" s="19" t="str">
        <f t="shared" si="41"/>
        <v/>
      </c>
      <c r="F587" s="19" t="str">
        <f t="shared" si="42"/>
        <v/>
      </c>
      <c r="G587" s="19" t="str">
        <f t="shared" si="43"/>
        <v/>
      </c>
    </row>
    <row r="588" spans="1:7" x14ac:dyDescent="0.25">
      <c r="A588" s="34" t="s">
        <v>20</v>
      </c>
      <c r="B588" s="34">
        <v>3.7399999999997817</v>
      </c>
      <c r="C588" s="19" t="str">
        <f t="shared" ref="C588:C643" si="45">IF(AND(A589="",B589=""),"Red",(IF(AND(A587="",B587=""),"Green",IF(AND(A586="",B586="",A589&gt;A588),"Green",IF(AND(A588="",B588=""),"",IF(C587="Red","Red",IF(MAX(A588,B588)&gt;=$A$7,"Red","Green")))))))</f>
        <v>Red</v>
      </c>
      <c r="D588" s="19" t="str">
        <f t="shared" si="44"/>
        <v/>
      </c>
      <c r="E588" s="19" t="str">
        <f t="shared" si="41"/>
        <v/>
      </c>
      <c r="F588" s="19" t="str">
        <f t="shared" si="42"/>
        <v/>
      </c>
      <c r="G588" s="19" t="str">
        <f t="shared" si="43"/>
        <v/>
      </c>
    </row>
    <row r="589" spans="1:7" x14ac:dyDescent="0.25">
      <c r="A589" s="34" t="s">
        <v>20</v>
      </c>
      <c r="B589" s="34">
        <v>1.3000000000001819</v>
      </c>
      <c r="C589" s="19" t="str">
        <f t="shared" si="45"/>
        <v>Red</v>
      </c>
      <c r="D589" s="19" t="str">
        <f t="shared" si="44"/>
        <v/>
      </c>
      <c r="E589" s="19" t="str">
        <f t="shared" ref="E589:E642" si="46">IF(AND(A590="",B590=""),"",IF(D589="Change",IF(AND(B588="",B589=""),1,""),""))</f>
        <v/>
      </c>
      <c r="F589" s="19" t="str">
        <f t="shared" ref="F589:F642" si="47">IF(AND(D589="Change",E589="",G589=""),1,"")</f>
        <v/>
      </c>
      <c r="G589" s="19" t="str">
        <f t="shared" ref="G589:G643" si="48">IF(D589="Change",IF(AND(B588&lt;&gt;"",B589&lt;&gt;""),1,""),"")</f>
        <v/>
      </c>
    </row>
    <row r="590" spans="1:7" x14ac:dyDescent="0.25">
      <c r="A590" s="34" t="s">
        <v>20</v>
      </c>
      <c r="B590" s="34">
        <v>1.3400000000001455</v>
      </c>
      <c r="C590" s="19" t="str">
        <f t="shared" si="45"/>
        <v>Red</v>
      </c>
      <c r="D590" s="19" t="str">
        <f t="shared" ref="D590:D643" si="49">IF(AND(C590="Red",C589="Green"),"Change","")</f>
        <v/>
      </c>
      <c r="E590" s="19" t="str">
        <f t="shared" si="46"/>
        <v/>
      </c>
      <c r="F590" s="19" t="str">
        <f t="shared" si="47"/>
        <v/>
      </c>
      <c r="G590" s="19" t="str">
        <f t="shared" si="48"/>
        <v/>
      </c>
    </row>
    <row r="591" spans="1:7" x14ac:dyDescent="0.25">
      <c r="A591" s="34" t="s">
        <v>20</v>
      </c>
      <c r="B591" s="34">
        <v>13.919999999999618</v>
      </c>
      <c r="C591" s="19" t="str">
        <f t="shared" si="45"/>
        <v>Red</v>
      </c>
      <c r="D591" s="19" t="str">
        <f t="shared" si="49"/>
        <v/>
      </c>
      <c r="E591" s="19" t="str">
        <f t="shared" si="46"/>
        <v/>
      </c>
      <c r="F591" s="19" t="str">
        <f t="shared" si="47"/>
        <v/>
      </c>
      <c r="G591" s="19" t="str">
        <f t="shared" si="48"/>
        <v/>
      </c>
    </row>
    <row r="592" spans="1:7" x14ac:dyDescent="0.25">
      <c r="A592" s="34" t="s">
        <v>20</v>
      </c>
      <c r="B592" s="34">
        <v>10.039999999999964</v>
      </c>
      <c r="C592" s="19" t="str">
        <f t="shared" si="45"/>
        <v>Red</v>
      </c>
      <c r="D592" s="19" t="str">
        <f t="shared" si="49"/>
        <v/>
      </c>
      <c r="E592" s="19" t="str">
        <f t="shared" si="46"/>
        <v/>
      </c>
      <c r="F592" s="19" t="str">
        <f t="shared" si="47"/>
        <v/>
      </c>
      <c r="G592" s="19" t="str">
        <f t="shared" si="48"/>
        <v/>
      </c>
    </row>
    <row r="593" spans="1:7" x14ac:dyDescent="0.25">
      <c r="A593" s="34" t="s">
        <v>20</v>
      </c>
      <c r="B593" s="34" t="s">
        <v>20</v>
      </c>
      <c r="C593" s="19" t="str">
        <f t="shared" si="45"/>
        <v/>
      </c>
      <c r="D593" s="19" t="str">
        <f t="shared" si="49"/>
        <v/>
      </c>
      <c r="E593" s="19" t="str">
        <f t="shared" si="46"/>
        <v/>
      </c>
      <c r="F593" s="19" t="str">
        <f t="shared" si="47"/>
        <v/>
      </c>
      <c r="G593" s="19" t="str">
        <f t="shared" si="48"/>
        <v/>
      </c>
    </row>
    <row r="594" spans="1:7" x14ac:dyDescent="0.25">
      <c r="A594" s="34">
        <v>1.8800000000001091</v>
      </c>
      <c r="B594" s="34" t="s">
        <v>20</v>
      </c>
      <c r="C594" s="19" t="str">
        <f t="shared" si="45"/>
        <v>Green</v>
      </c>
      <c r="D594" s="19" t="str">
        <f t="shared" si="49"/>
        <v/>
      </c>
      <c r="E594" s="19" t="str">
        <f t="shared" si="46"/>
        <v/>
      </c>
      <c r="F594" s="19" t="str">
        <f t="shared" si="47"/>
        <v/>
      </c>
      <c r="G594" s="19" t="str">
        <f t="shared" si="48"/>
        <v/>
      </c>
    </row>
    <row r="595" spans="1:7" x14ac:dyDescent="0.25">
      <c r="A595" s="34">
        <v>1.7199999999997999</v>
      </c>
      <c r="B595" s="34" t="s">
        <v>20</v>
      </c>
      <c r="C595" s="19" t="str">
        <f t="shared" si="45"/>
        <v>Green</v>
      </c>
      <c r="D595" s="19" t="str">
        <f t="shared" si="49"/>
        <v/>
      </c>
      <c r="E595" s="19" t="str">
        <f t="shared" si="46"/>
        <v/>
      </c>
      <c r="F595" s="19" t="str">
        <f t="shared" si="47"/>
        <v/>
      </c>
      <c r="G595" s="19" t="str">
        <f t="shared" si="48"/>
        <v/>
      </c>
    </row>
    <row r="596" spans="1:7" x14ac:dyDescent="0.25">
      <c r="A596" s="34">
        <v>1.7699999999999818</v>
      </c>
      <c r="B596" s="34" t="s">
        <v>20</v>
      </c>
      <c r="C596" s="19" t="str">
        <f t="shared" si="45"/>
        <v>Green</v>
      </c>
      <c r="D596" s="19" t="str">
        <f t="shared" si="49"/>
        <v/>
      </c>
      <c r="E596" s="19" t="str">
        <f t="shared" si="46"/>
        <v/>
      </c>
      <c r="F596" s="19" t="str">
        <f t="shared" si="47"/>
        <v/>
      </c>
      <c r="G596" s="19" t="str">
        <f t="shared" si="48"/>
        <v/>
      </c>
    </row>
    <row r="597" spans="1:7" x14ac:dyDescent="0.25">
      <c r="A597" s="34">
        <v>1.5100000000002183</v>
      </c>
      <c r="B597" s="34" t="s">
        <v>20</v>
      </c>
      <c r="C597" s="19" t="str">
        <f t="shared" si="45"/>
        <v>Green</v>
      </c>
      <c r="D597" s="19" t="str">
        <f t="shared" si="49"/>
        <v/>
      </c>
      <c r="E597" s="19" t="str">
        <f t="shared" si="46"/>
        <v/>
      </c>
      <c r="F597" s="19" t="str">
        <f t="shared" si="47"/>
        <v/>
      </c>
      <c r="G597" s="19" t="str">
        <f t="shared" si="48"/>
        <v/>
      </c>
    </row>
    <row r="598" spans="1:7" x14ac:dyDescent="0.25">
      <c r="A598" s="34">
        <v>2.5099999999997635</v>
      </c>
      <c r="B598" s="34" t="s">
        <v>20</v>
      </c>
      <c r="C598" s="19" t="str">
        <f t="shared" si="45"/>
        <v>Red</v>
      </c>
      <c r="D598" s="19" t="str">
        <f t="shared" si="49"/>
        <v>Change</v>
      </c>
      <c r="E598" s="19">
        <f t="shared" si="46"/>
        <v>1</v>
      </c>
      <c r="F598" s="19" t="str">
        <f t="shared" si="47"/>
        <v/>
      </c>
      <c r="G598" s="19" t="str">
        <f t="shared" si="48"/>
        <v/>
      </c>
    </row>
    <row r="599" spans="1:7" x14ac:dyDescent="0.25">
      <c r="A599" s="34">
        <v>1.4099999999998545</v>
      </c>
      <c r="B599" s="34" t="s">
        <v>20</v>
      </c>
      <c r="C599" s="19" t="str">
        <f t="shared" si="45"/>
        <v>Red</v>
      </c>
      <c r="D599" s="19" t="str">
        <f t="shared" si="49"/>
        <v/>
      </c>
      <c r="E599" s="19" t="str">
        <f t="shared" si="46"/>
        <v/>
      </c>
      <c r="F599" s="19" t="str">
        <f t="shared" si="47"/>
        <v/>
      </c>
      <c r="G599" s="19" t="str">
        <f t="shared" si="48"/>
        <v/>
      </c>
    </row>
    <row r="600" spans="1:7" x14ac:dyDescent="0.25">
      <c r="A600" s="34">
        <v>2.5199999999999818</v>
      </c>
      <c r="B600" s="34" t="s">
        <v>20</v>
      </c>
      <c r="C600" s="19" t="str">
        <f t="shared" si="45"/>
        <v>Red</v>
      </c>
      <c r="D600" s="19" t="str">
        <f t="shared" si="49"/>
        <v/>
      </c>
      <c r="E600" s="19" t="str">
        <f t="shared" si="46"/>
        <v/>
      </c>
      <c r="F600" s="19" t="str">
        <f t="shared" si="47"/>
        <v/>
      </c>
      <c r="G600" s="19" t="str">
        <f t="shared" si="48"/>
        <v/>
      </c>
    </row>
    <row r="601" spans="1:7" x14ac:dyDescent="0.25">
      <c r="A601" s="34">
        <v>1.2400000000002365</v>
      </c>
      <c r="B601" s="34" t="s">
        <v>20</v>
      </c>
      <c r="C601" s="19" t="str">
        <f t="shared" si="45"/>
        <v>Red</v>
      </c>
      <c r="D601" s="19" t="str">
        <f t="shared" si="49"/>
        <v/>
      </c>
      <c r="E601" s="19" t="str">
        <f t="shared" si="46"/>
        <v/>
      </c>
      <c r="F601" s="19" t="str">
        <f t="shared" si="47"/>
        <v/>
      </c>
      <c r="G601" s="19" t="str">
        <f t="shared" si="48"/>
        <v/>
      </c>
    </row>
    <row r="602" spans="1:7" x14ac:dyDescent="0.25">
      <c r="A602" s="34">
        <v>1.5199999999999818</v>
      </c>
      <c r="B602" s="34" t="s">
        <v>20</v>
      </c>
      <c r="C602" s="19" t="str">
        <f t="shared" si="45"/>
        <v>Red</v>
      </c>
      <c r="D602" s="19" t="str">
        <f t="shared" si="49"/>
        <v/>
      </c>
      <c r="E602" s="19" t="str">
        <f t="shared" si="46"/>
        <v/>
      </c>
      <c r="F602" s="19" t="str">
        <f t="shared" si="47"/>
        <v/>
      </c>
      <c r="G602" s="19" t="str">
        <f t="shared" si="48"/>
        <v/>
      </c>
    </row>
    <row r="603" spans="1:7" x14ac:dyDescent="0.25">
      <c r="A603" s="34">
        <v>1.75</v>
      </c>
      <c r="B603" s="34" t="s">
        <v>20</v>
      </c>
      <c r="C603" s="19" t="str">
        <f t="shared" si="45"/>
        <v>Red</v>
      </c>
      <c r="D603" s="19" t="str">
        <f t="shared" si="49"/>
        <v/>
      </c>
      <c r="E603" s="19" t="str">
        <f t="shared" si="46"/>
        <v/>
      </c>
      <c r="F603" s="19" t="str">
        <f t="shared" si="47"/>
        <v/>
      </c>
      <c r="G603" s="19" t="str">
        <f t="shared" si="48"/>
        <v/>
      </c>
    </row>
    <row r="604" spans="1:7" x14ac:dyDescent="0.25">
      <c r="A604" s="34">
        <v>2.4699999999997999</v>
      </c>
      <c r="B604" s="34" t="s">
        <v>20</v>
      </c>
      <c r="C604" s="19" t="str">
        <f t="shared" si="45"/>
        <v>Red</v>
      </c>
      <c r="D604" s="19" t="str">
        <f t="shared" si="49"/>
        <v/>
      </c>
      <c r="E604" s="19" t="str">
        <f t="shared" si="46"/>
        <v/>
      </c>
      <c r="F604" s="19" t="str">
        <f t="shared" si="47"/>
        <v/>
      </c>
      <c r="G604" s="19" t="str">
        <f t="shared" si="48"/>
        <v/>
      </c>
    </row>
    <row r="605" spans="1:7" x14ac:dyDescent="0.25">
      <c r="A605" s="34">
        <v>1.1700000000000728</v>
      </c>
      <c r="B605" s="34" t="s">
        <v>20</v>
      </c>
      <c r="C605" s="19" t="str">
        <f t="shared" si="45"/>
        <v>Red</v>
      </c>
      <c r="D605" s="19" t="str">
        <f t="shared" si="49"/>
        <v/>
      </c>
      <c r="E605" s="19" t="str">
        <f t="shared" si="46"/>
        <v/>
      </c>
      <c r="F605" s="19" t="str">
        <f t="shared" si="47"/>
        <v/>
      </c>
      <c r="G605" s="19" t="str">
        <f t="shared" si="48"/>
        <v/>
      </c>
    </row>
    <row r="606" spans="1:7" x14ac:dyDescent="0.25">
      <c r="A606" s="34">
        <v>1.8499999999999091</v>
      </c>
      <c r="B606" s="34" t="s">
        <v>20</v>
      </c>
      <c r="C606" s="19" t="str">
        <f t="shared" si="45"/>
        <v>Red</v>
      </c>
      <c r="D606" s="19" t="str">
        <f t="shared" si="49"/>
        <v/>
      </c>
      <c r="E606" s="19" t="str">
        <f t="shared" si="46"/>
        <v/>
      </c>
      <c r="F606" s="19" t="str">
        <f t="shared" si="47"/>
        <v/>
      </c>
      <c r="G606" s="19" t="str">
        <f t="shared" si="48"/>
        <v/>
      </c>
    </row>
    <row r="607" spans="1:7" x14ac:dyDescent="0.25">
      <c r="A607" s="34" t="s">
        <v>20</v>
      </c>
      <c r="B607" s="34">
        <v>1.3100000000004002</v>
      </c>
      <c r="C607" s="19" t="str">
        <f t="shared" si="45"/>
        <v>Red</v>
      </c>
      <c r="D607" s="19" t="str">
        <f t="shared" si="49"/>
        <v/>
      </c>
      <c r="E607" s="19" t="str">
        <f t="shared" si="46"/>
        <v/>
      </c>
      <c r="F607" s="19" t="str">
        <f t="shared" si="47"/>
        <v/>
      </c>
      <c r="G607" s="19" t="str">
        <f t="shared" si="48"/>
        <v/>
      </c>
    </row>
    <row r="608" spans="1:7" x14ac:dyDescent="0.25">
      <c r="A608" s="34" t="s">
        <v>20</v>
      </c>
      <c r="B608" s="34" t="s">
        <v>20</v>
      </c>
      <c r="C608" s="19" t="str">
        <f t="shared" si="45"/>
        <v/>
      </c>
      <c r="D608" s="19" t="str">
        <f t="shared" si="49"/>
        <v/>
      </c>
      <c r="E608" s="19" t="str">
        <f t="shared" si="46"/>
        <v/>
      </c>
      <c r="F608" s="19" t="str">
        <f t="shared" si="47"/>
        <v/>
      </c>
      <c r="G608" s="19" t="str">
        <f t="shared" si="48"/>
        <v/>
      </c>
    </row>
    <row r="609" spans="1:7" x14ac:dyDescent="0.25">
      <c r="A609" s="34" t="s">
        <v>20</v>
      </c>
      <c r="B609" s="34">
        <v>2.1599999999998545</v>
      </c>
      <c r="C609" s="19" t="str">
        <f t="shared" si="45"/>
        <v>Green</v>
      </c>
      <c r="D609" s="19" t="str">
        <f t="shared" si="49"/>
        <v/>
      </c>
      <c r="E609" s="19" t="str">
        <f t="shared" si="46"/>
        <v/>
      </c>
      <c r="F609" s="19" t="str">
        <f t="shared" si="47"/>
        <v/>
      </c>
      <c r="G609" s="19" t="str">
        <f t="shared" si="48"/>
        <v/>
      </c>
    </row>
    <row r="610" spans="1:7" x14ac:dyDescent="0.25">
      <c r="A610" s="34" t="s">
        <v>20</v>
      </c>
      <c r="B610" s="34">
        <v>2.0700000000001637</v>
      </c>
      <c r="C610" s="19" t="str">
        <f t="shared" si="45"/>
        <v>Red</v>
      </c>
      <c r="D610" s="19" t="str">
        <f t="shared" si="49"/>
        <v>Change</v>
      </c>
      <c r="E610" s="19" t="str">
        <f t="shared" si="46"/>
        <v/>
      </c>
      <c r="F610" s="19" t="str">
        <f t="shared" si="47"/>
        <v/>
      </c>
      <c r="G610" s="19">
        <f t="shared" si="48"/>
        <v>1</v>
      </c>
    </row>
    <row r="611" spans="1:7" x14ac:dyDescent="0.25">
      <c r="A611" s="34" t="s">
        <v>20</v>
      </c>
      <c r="B611" s="34">
        <v>1.169999999999618</v>
      </c>
      <c r="C611" s="19" t="str">
        <f t="shared" si="45"/>
        <v>Red</v>
      </c>
      <c r="D611" s="19" t="str">
        <f t="shared" si="49"/>
        <v/>
      </c>
      <c r="E611" s="19" t="str">
        <f t="shared" si="46"/>
        <v/>
      </c>
      <c r="F611" s="19" t="str">
        <f t="shared" si="47"/>
        <v/>
      </c>
      <c r="G611" s="19" t="str">
        <f t="shared" si="48"/>
        <v/>
      </c>
    </row>
    <row r="612" spans="1:7" x14ac:dyDescent="0.25">
      <c r="A612" s="34" t="s">
        <v>20</v>
      </c>
      <c r="B612" s="34" t="s">
        <v>20</v>
      </c>
      <c r="C612" s="19" t="str">
        <f t="shared" si="45"/>
        <v/>
      </c>
      <c r="D612" s="19" t="str">
        <f t="shared" si="49"/>
        <v/>
      </c>
      <c r="E612" s="19" t="str">
        <f t="shared" si="46"/>
        <v/>
      </c>
      <c r="F612" s="19" t="str">
        <f t="shared" si="47"/>
        <v/>
      </c>
      <c r="G612" s="19" t="str">
        <f t="shared" si="48"/>
        <v/>
      </c>
    </row>
    <row r="613" spans="1:7" x14ac:dyDescent="0.25">
      <c r="A613" s="34">
        <v>1.9099999999998545</v>
      </c>
      <c r="B613" s="34" t="s">
        <v>20</v>
      </c>
      <c r="C613" s="19" t="str">
        <f t="shared" si="45"/>
        <v>Green</v>
      </c>
      <c r="D613" s="19" t="str">
        <f t="shared" si="49"/>
        <v/>
      </c>
      <c r="E613" s="19" t="str">
        <f t="shared" si="46"/>
        <v/>
      </c>
      <c r="F613" s="19" t="str">
        <f t="shared" si="47"/>
        <v/>
      </c>
      <c r="G613" s="19" t="str">
        <f t="shared" si="48"/>
        <v/>
      </c>
    </row>
    <row r="614" spans="1:7" x14ac:dyDescent="0.25">
      <c r="A614" s="34">
        <v>1.25</v>
      </c>
      <c r="B614" s="34" t="s">
        <v>20</v>
      </c>
      <c r="C614" s="19" t="str">
        <f t="shared" si="45"/>
        <v>Green</v>
      </c>
      <c r="D614" s="19" t="str">
        <f t="shared" si="49"/>
        <v/>
      </c>
      <c r="E614" s="19" t="str">
        <f t="shared" si="46"/>
        <v/>
      </c>
      <c r="F614" s="19" t="str">
        <f t="shared" si="47"/>
        <v/>
      </c>
      <c r="G614" s="19" t="str">
        <f t="shared" si="48"/>
        <v/>
      </c>
    </row>
    <row r="615" spans="1:7" x14ac:dyDescent="0.25">
      <c r="A615" s="34" t="s">
        <v>20</v>
      </c>
      <c r="B615" s="34">
        <v>3.1100000000001273</v>
      </c>
      <c r="C615" s="19" t="str">
        <f t="shared" si="45"/>
        <v>Red</v>
      </c>
      <c r="D615" s="19" t="str">
        <f t="shared" si="49"/>
        <v>Change</v>
      </c>
      <c r="E615" s="19" t="str">
        <f t="shared" si="46"/>
        <v/>
      </c>
      <c r="F615" s="19">
        <f t="shared" si="47"/>
        <v>1</v>
      </c>
      <c r="G615" s="19" t="str">
        <f t="shared" si="48"/>
        <v/>
      </c>
    </row>
    <row r="616" spans="1:7" x14ac:dyDescent="0.25">
      <c r="A616" s="34" t="s">
        <v>20</v>
      </c>
      <c r="B616" s="34">
        <v>1.3899999999998727</v>
      </c>
      <c r="C616" s="19" t="str">
        <f t="shared" si="45"/>
        <v>Red</v>
      </c>
      <c r="D616" s="19" t="str">
        <f t="shared" si="49"/>
        <v/>
      </c>
      <c r="E616" s="19" t="str">
        <f t="shared" si="46"/>
        <v/>
      </c>
      <c r="F616" s="19" t="str">
        <f t="shared" si="47"/>
        <v/>
      </c>
      <c r="G616" s="19" t="str">
        <f t="shared" si="48"/>
        <v/>
      </c>
    </row>
    <row r="617" spans="1:7" x14ac:dyDescent="0.25">
      <c r="A617" s="34" t="s">
        <v>20</v>
      </c>
      <c r="B617" s="34">
        <v>1.5500000000001819</v>
      </c>
      <c r="C617" s="19" t="str">
        <f t="shared" si="45"/>
        <v>Red</v>
      </c>
      <c r="D617" s="19" t="str">
        <f t="shared" si="49"/>
        <v/>
      </c>
      <c r="E617" s="19" t="str">
        <f t="shared" si="46"/>
        <v/>
      </c>
      <c r="F617" s="19" t="str">
        <f t="shared" si="47"/>
        <v/>
      </c>
      <c r="G617" s="19" t="str">
        <f t="shared" si="48"/>
        <v/>
      </c>
    </row>
    <row r="618" spans="1:7" x14ac:dyDescent="0.25">
      <c r="A618" s="34" t="s">
        <v>20</v>
      </c>
      <c r="B618" s="34">
        <v>1.2400000000002365</v>
      </c>
      <c r="C618" s="19" t="str">
        <f t="shared" si="45"/>
        <v>Red</v>
      </c>
      <c r="D618" s="19" t="str">
        <f t="shared" si="49"/>
        <v/>
      </c>
      <c r="E618" s="19" t="str">
        <f t="shared" si="46"/>
        <v/>
      </c>
      <c r="F618" s="19" t="str">
        <f t="shared" si="47"/>
        <v/>
      </c>
      <c r="G618" s="19" t="str">
        <f t="shared" si="48"/>
        <v/>
      </c>
    </row>
    <row r="619" spans="1:7" x14ac:dyDescent="0.25">
      <c r="A619" s="34" t="s">
        <v>20</v>
      </c>
      <c r="B619" s="34">
        <v>3.9499999999998181</v>
      </c>
      <c r="C619" s="19" t="str">
        <f t="shared" si="45"/>
        <v>Red</v>
      </c>
      <c r="D619" s="19" t="str">
        <f t="shared" si="49"/>
        <v/>
      </c>
      <c r="E619" s="19" t="str">
        <f t="shared" si="46"/>
        <v/>
      </c>
      <c r="F619" s="19" t="str">
        <f t="shared" si="47"/>
        <v/>
      </c>
      <c r="G619" s="19" t="str">
        <f t="shared" si="48"/>
        <v/>
      </c>
    </row>
    <row r="620" spans="1:7" x14ac:dyDescent="0.25">
      <c r="A620" s="34" t="s">
        <v>20</v>
      </c>
      <c r="B620" s="34">
        <v>1.6300000000001091</v>
      </c>
      <c r="C620" s="19" t="str">
        <f t="shared" si="45"/>
        <v>Red</v>
      </c>
      <c r="D620" s="19" t="str">
        <f t="shared" si="49"/>
        <v/>
      </c>
      <c r="E620" s="19" t="str">
        <f t="shared" si="46"/>
        <v/>
      </c>
      <c r="F620" s="19" t="str">
        <f t="shared" si="47"/>
        <v/>
      </c>
      <c r="G620" s="19" t="str">
        <f t="shared" si="48"/>
        <v/>
      </c>
    </row>
    <row r="621" spans="1:7" x14ac:dyDescent="0.25">
      <c r="A621" s="34" t="s">
        <v>20</v>
      </c>
      <c r="B621" s="34">
        <v>4.3099999999999454</v>
      </c>
      <c r="C621" s="19" t="str">
        <f t="shared" si="45"/>
        <v>Red</v>
      </c>
      <c r="D621" s="19" t="str">
        <f t="shared" si="49"/>
        <v/>
      </c>
      <c r="E621" s="19" t="str">
        <f t="shared" si="46"/>
        <v/>
      </c>
      <c r="F621" s="19" t="str">
        <f t="shared" si="47"/>
        <v/>
      </c>
      <c r="G621" s="19" t="str">
        <f t="shared" si="48"/>
        <v/>
      </c>
    </row>
    <row r="622" spans="1:7" x14ac:dyDescent="0.25">
      <c r="A622" s="34" t="s">
        <v>20</v>
      </c>
      <c r="B622" s="34">
        <v>3.4099999999998545</v>
      </c>
      <c r="C622" s="19" t="str">
        <f t="shared" si="45"/>
        <v>Red</v>
      </c>
      <c r="D622" s="19" t="str">
        <f t="shared" si="49"/>
        <v/>
      </c>
      <c r="E622" s="19" t="str">
        <f t="shared" si="46"/>
        <v/>
      </c>
      <c r="F622" s="19" t="str">
        <f t="shared" si="47"/>
        <v/>
      </c>
      <c r="G622" s="19" t="str">
        <f t="shared" si="48"/>
        <v/>
      </c>
    </row>
    <row r="623" spans="1:7" x14ac:dyDescent="0.25">
      <c r="A623" s="34" t="s">
        <v>20</v>
      </c>
      <c r="B623" s="34">
        <v>1.7400000000002365</v>
      </c>
      <c r="C623" s="19" t="str">
        <f t="shared" si="45"/>
        <v>Red</v>
      </c>
      <c r="D623" s="19" t="str">
        <f t="shared" si="49"/>
        <v/>
      </c>
      <c r="E623" s="19" t="str">
        <f t="shared" si="46"/>
        <v/>
      </c>
      <c r="F623" s="19" t="str">
        <f t="shared" si="47"/>
        <v/>
      </c>
      <c r="G623" s="19" t="str">
        <f t="shared" si="48"/>
        <v/>
      </c>
    </row>
    <row r="624" spans="1:7" x14ac:dyDescent="0.25">
      <c r="A624" s="34" t="s">
        <v>20</v>
      </c>
      <c r="B624" s="34">
        <v>3.4699999999997999</v>
      </c>
      <c r="C624" s="19" t="str">
        <f t="shared" si="45"/>
        <v>Red</v>
      </c>
      <c r="D624" s="19" t="str">
        <f t="shared" si="49"/>
        <v/>
      </c>
      <c r="E624" s="19" t="str">
        <f t="shared" si="46"/>
        <v/>
      </c>
      <c r="F624" s="19" t="str">
        <f t="shared" si="47"/>
        <v/>
      </c>
      <c r="G624" s="19" t="str">
        <f t="shared" si="48"/>
        <v/>
      </c>
    </row>
    <row r="625" spans="1:7" x14ac:dyDescent="0.25">
      <c r="A625" s="34" t="s">
        <v>20</v>
      </c>
      <c r="B625" s="34">
        <v>9.0799999999999272</v>
      </c>
      <c r="C625" s="19" t="str">
        <f t="shared" si="45"/>
        <v>Red</v>
      </c>
      <c r="D625" s="19" t="str">
        <f t="shared" si="49"/>
        <v/>
      </c>
      <c r="E625" s="19" t="str">
        <f t="shared" si="46"/>
        <v/>
      </c>
      <c r="F625" s="19" t="str">
        <f t="shared" si="47"/>
        <v/>
      </c>
      <c r="G625" s="19" t="str">
        <f t="shared" si="48"/>
        <v/>
      </c>
    </row>
    <row r="626" spans="1:7" x14ac:dyDescent="0.25">
      <c r="A626" s="35"/>
      <c r="B626" s="35"/>
      <c r="C626" s="19" t="str">
        <f t="shared" si="45"/>
        <v>Red</v>
      </c>
      <c r="D626" s="19" t="str">
        <f t="shared" si="49"/>
        <v/>
      </c>
      <c r="E626" s="19" t="str">
        <f t="shared" si="46"/>
        <v/>
      </c>
      <c r="F626" s="19" t="str">
        <f t="shared" si="47"/>
        <v/>
      </c>
      <c r="G626" s="19" t="str">
        <f t="shared" si="48"/>
        <v/>
      </c>
    </row>
    <row r="627" spans="1:7" x14ac:dyDescent="0.25">
      <c r="A627" s="35"/>
      <c r="B627" s="35"/>
      <c r="C627" s="19" t="str">
        <f t="shared" si="45"/>
        <v>Red</v>
      </c>
      <c r="D627" s="19" t="str">
        <f t="shared" si="49"/>
        <v/>
      </c>
      <c r="E627" s="19" t="str">
        <f t="shared" si="46"/>
        <v/>
      </c>
      <c r="F627" s="19" t="str">
        <f t="shared" si="47"/>
        <v/>
      </c>
      <c r="G627" s="19" t="str">
        <f t="shared" si="48"/>
        <v/>
      </c>
    </row>
    <row r="628" spans="1:7" x14ac:dyDescent="0.25">
      <c r="A628" s="35"/>
      <c r="B628" s="35"/>
      <c r="C628" s="19" t="str">
        <f t="shared" si="45"/>
        <v>Red</v>
      </c>
      <c r="D628" s="19" t="str">
        <f t="shared" si="49"/>
        <v/>
      </c>
      <c r="E628" s="19" t="str">
        <f t="shared" si="46"/>
        <v/>
      </c>
      <c r="F628" s="19" t="str">
        <f t="shared" si="47"/>
        <v/>
      </c>
      <c r="G628" s="19" t="str">
        <f t="shared" si="48"/>
        <v/>
      </c>
    </row>
    <row r="629" spans="1:7" x14ac:dyDescent="0.25">
      <c r="A629" s="35"/>
      <c r="B629" s="35"/>
      <c r="C629" s="19" t="str">
        <f t="shared" si="45"/>
        <v>Red</v>
      </c>
      <c r="D629" s="19" t="str">
        <f t="shared" si="49"/>
        <v/>
      </c>
      <c r="E629" s="19" t="str">
        <f t="shared" si="46"/>
        <v/>
      </c>
      <c r="F629" s="19" t="str">
        <f t="shared" si="47"/>
        <v/>
      </c>
      <c r="G629" s="19" t="str">
        <f t="shared" si="48"/>
        <v/>
      </c>
    </row>
    <row r="630" spans="1:7" x14ac:dyDescent="0.25">
      <c r="A630" s="35"/>
      <c r="B630" s="35"/>
      <c r="C630" s="19" t="str">
        <f t="shared" si="45"/>
        <v>Red</v>
      </c>
      <c r="D630" s="19" t="str">
        <f t="shared" si="49"/>
        <v/>
      </c>
      <c r="E630" s="19" t="str">
        <f t="shared" si="46"/>
        <v/>
      </c>
      <c r="F630" s="19" t="str">
        <f t="shared" si="47"/>
        <v/>
      </c>
      <c r="G630" s="19" t="str">
        <f t="shared" si="48"/>
        <v/>
      </c>
    </row>
    <row r="631" spans="1:7" x14ac:dyDescent="0.25">
      <c r="A631" s="35"/>
      <c r="B631" s="35"/>
      <c r="C631" s="19" t="str">
        <f t="shared" si="45"/>
        <v>Red</v>
      </c>
      <c r="D631" s="19" t="str">
        <f t="shared" si="49"/>
        <v/>
      </c>
      <c r="E631" s="19" t="str">
        <f t="shared" si="46"/>
        <v/>
      </c>
      <c r="F631" s="19" t="str">
        <f t="shared" si="47"/>
        <v/>
      </c>
      <c r="G631" s="19" t="str">
        <f t="shared" si="48"/>
        <v/>
      </c>
    </row>
    <row r="632" spans="1:7" x14ac:dyDescent="0.25">
      <c r="A632" s="35"/>
      <c r="B632" s="35"/>
      <c r="C632" s="19" t="str">
        <f t="shared" si="45"/>
        <v>Red</v>
      </c>
      <c r="D632" s="19" t="str">
        <f t="shared" si="49"/>
        <v/>
      </c>
      <c r="E632" s="19" t="str">
        <f t="shared" si="46"/>
        <v/>
      </c>
      <c r="F632" s="19" t="str">
        <f t="shared" si="47"/>
        <v/>
      </c>
      <c r="G632" s="19" t="str">
        <f t="shared" si="48"/>
        <v/>
      </c>
    </row>
    <row r="633" spans="1:7" x14ac:dyDescent="0.25">
      <c r="A633" s="35"/>
      <c r="B633" s="35"/>
      <c r="C633" s="19" t="str">
        <f t="shared" si="45"/>
        <v>Red</v>
      </c>
      <c r="D633" s="19" t="str">
        <f t="shared" si="49"/>
        <v/>
      </c>
      <c r="E633" s="19" t="str">
        <f t="shared" si="46"/>
        <v/>
      </c>
      <c r="F633" s="19" t="str">
        <f t="shared" si="47"/>
        <v/>
      </c>
      <c r="G633" s="19" t="str">
        <f t="shared" si="48"/>
        <v/>
      </c>
    </row>
    <row r="634" spans="1:7" x14ac:dyDescent="0.25">
      <c r="A634" s="35"/>
      <c r="B634" s="35"/>
      <c r="C634" s="19" t="str">
        <f t="shared" si="45"/>
        <v>Red</v>
      </c>
      <c r="D634" s="19" t="str">
        <f t="shared" si="49"/>
        <v/>
      </c>
      <c r="E634" s="19" t="str">
        <f t="shared" si="46"/>
        <v/>
      </c>
      <c r="F634" s="19" t="str">
        <f t="shared" si="47"/>
        <v/>
      </c>
      <c r="G634" s="19" t="str">
        <f t="shared" si="48"/>
        <v/>
      </c>
    </row>
    <row r="635" spans="1:7" x14ac:dyDescent="0.25">
      <c r="A635" s="35"/>
      <c r="B635" s="35"/>
      <c r="C635" s="19" t="str">
        <f t="shared" si="45"/>
        <v>Red</v>
      </c>
      <c r="D635" s="19" t="str">
        <f t="shared" si="49"/>
        <v/>
      </c>
      <c r="E635" s="19" t="str">
        <f t="shared" si="46"/>
        <v/>
      </c>
      <c r="F635" s="19" t="str">
        <f t="shared" si="47"/>
        <v/>
      </c>
      <c r="G635" s="19" t="str">
        <f t="shared" si="48"/>
        <v/>
      </c>
    </row>
    <row r="636" spans="1:7" x14ac:dyDescent="0.25">
      <c r="A636" s="35"/>
      <c r="B636" s="35"/>
      <c r="C636" s="19" t="str">
        <f t="shared" si="45"/>
        <v>Red</v>
      </c>
      <c r="D636" s="19" t="str">
        <f t="shared" si="49"/>
        <v/>
      </c>
      <c r="E636" s="19" t="str">
        <f t="shared" si="46"/>
        <v/>
      </c>
      <c r="F636" s="19" t="str">
        <f t="shared" si="47"/>
        <v/>
      </c>
      <c r="G636" s="19" t="str">
        <f t="shared" si="48"/>
        <v/>
      </c>
    </row>
    <row r="637" spans="1:7" x14ac:dyDescent="0.25">
      <c r="A637" s="35"/>
      <c r="B637" s="35"/>
      <c r="C637" s="19" t="str">
        <f t="shared" si="45"/>
        <v>Red</v>
      </c>
      <c r="D637" s="19" t="str">
        <f t="shared" si="49"/>
        <v/>
      </c>
      <c r="E637" s="19" t="str">
        <f t="shared" si="46"/>
        <v/>
      </c>
      <c r="F637" s="19" t="str">
        <f t="shared" si="47"/>
        <v/>
      </c>
      <c r="G637" s="19" t="str">
        <f t="shared" si="48"/>
        <v/>
      </c>
    </row>
    <row r="638" spans="1:7" x14ac:dyDescent="0.25">
      <c r="A638" s="35"/>
      <c r="B638" s="35"/>
      <c r="C638" s="19" t="str">
        <f t="shared" si="45"/>
        <v>Red</v>
      </c>
      <c r="D638" s="19" t="str">
        <f t="shared" si="49"/>
        <v/>
      </c>
      <c r="E638" s="19" t="str">
        <f t="shared" si="46"/>
        <v/>
      </c>
      <c r="F638" s="19" t="str">
        <f t="shared" si="47"/>
        <v/>
      </c>
      <c r="G638" s="19" t="str">
        <f t="shared" si="48"/>
        <v/>
      </c>
    </row>
    <row r="639" spans="1:7" x14ac:dyDescent="0.25">
      <c r="A639" s="35"/>
      <c r="B639" s="35"/>
      <c r="C639" s="19" t="str">
        <f t="shared" si="45"/>
        <v>Red</v>
      </c>
      <c r="D639" s="19" t="str">
        <f t="shared" si="49"/>
        <v/>
      </c>
      <c r="E639" s="19" t="str">
        <f t="shared" si="46"/>
        <v/>
      </c>
      <c r="F639" s="19" t="str">
        <f t="shared" si="47"/>
        <v/>
      </c>
      <c r="G639" s="19" t="str">
        <f t="shared" si="48"/>
        <v/>
      </c>
    </row>
    <row r="640" spans="1:7" x14ac:dyDescent="0.25">
      <c r="A640" s="35"/>
      <c r="B640" s="35"/>
      <c r="C640" s="19" t="str">
        <f t="shared" si="45"/>
        <v>Red</v>
      </c>
      <c r="D640" s="19" t="str">
        <f t="shared" si="49"/>
        <v/>
      </c>
      <c r="E640" s="19" t="str">
        <f t="shared" si="46"/>
        <v/>
      </c>
      <c r="F640" s="19" t="str">
        <f t="shared" si="47"/>
        <v/>
      </c>
      <c r="G640" s="19" t="str">
        <f t="shared" si="48"/>
        <v/>
      </c>
    </row>
    <row r="641" spans="1:7" x14ac:dyDescent="0.25">
      <c r="A641" s="35"/>
      <c r="B641" s="35"/>
      <c r="C641" s="19" t="str">
        <f t="shared" si="45"/>
        <v>Red</v>
      </c>
      <c r="D641" s="19" t="str">
        <f t="shared" si="49"/>
        <v/>
      </c>
      <c r="E641" s="19" t="str">
        <f t="shared" si="46"/>
        <v/>
      </c>
      <c r="F641" s="19" t="str">
        <f t="shared" si="47"/>
        <v/>
      </c>
      <c r="G641" s="19" t="str">
        <f t="shared" si="48"/>
        <v/>
      </c>
    </row>
    <row r="642" spans="1:7" x14ac:dyDescent="0.25">
      <c r="A642" s="35"/>
      <c r="B642" s="35"/>
      <c r="C642" s="19" t="str">
        <f t="shared" si="45"/>
        <v>Red</v>
      </c>
      <c r="D642" s="19" t="str">
        <f t="shared" si="49"/>
        <v/>
      </c>
      <c r="E642" s="19" t="str">
        <f t="shared" si="46"/>
        <v/>
      </c>
      <c r="F642" s="19" t="str">
        <f t="shared" si="47"/>
        <v/>
      </c>
      <c r="G642" s="19" t="str">
        <f t="shared" si="48"/>
        <v/>
      </c>
    </row>
    <row r="643" spans="1:7" x14ac:dyDescent="0.25">
      <c r="A643" s="35"/>
      <c r="B643" s="35"/>
      <c r="C643" s="19" t="str">
        <f t="shared" si="45"/>
        <v>Red</v>
      </c>
      <c r="D643" s="19" t="str">
        <f t="shared" si="49"/>
        <v/>
      </c>
      <c r="E643" s="19" t="str">
        <f>IF(AND(A644="",B644=""),"",IF(D643="Change",IF(AND(B642="",B643=""),1,""),""))</f>
        <v/>
      </c>
      <c r="F643" s="19" t="str">
        <f>IF(AND(D643="Change",E643="",G643=""),1,"")</f>
        <v/>
      </c>
      <c r="G643" s="19" t="str">
        <f t="shared" si="48"/>
        <v/>
      </c>
    </row>
    <row r="644" spans="1:7" x14ac:dyDescent="0.25">
      <c r="A644" s="35"/>
      <c r="B644" s="35"/>
      <c r="C644" s="20"/>
      <c r="D644" s="20"/>
      <c r="E644" s="20"/>
      <c r="F644" s="20"/>
      <c r="G644" s="20"/>
    </row>
    <row r="645" spans="1:7" x14ac:dyDescent="0.25">
      <c r="A645" s="35"/>
      <c r="B645" s="35"/>
      <c r="C645" s="20"/>
      <c r="D645" s="20"/>
      <c r="E645" s="20"/>
      <c r="F645" s="20"/>
      <c r="G645" s="20"/>
    </row>
    <row r="646" spans="1:7" x14ac:dyDescent="0.25">
      <c r="A646" s="35"/>
      <c r="B646" s="35"/>
      <c r="C646" s="20"/>
      <c r="D646" s="20"/>
      <c r="E646" s="20"/>
      <c r="F646" s="20"/>
      <c r="G646" s="20"/>
    </row>
    <row r="647" spans="1:7" x14ac:dyDescent="0.25">
      <c r="A647" s="35"/>
      <c r="B647" s="35"/>
      <c r="C647" s="20"/>
      <c r="D647" s="20"/>
      <c r="E647" s="20"/>
      <c r="F647" s="20"/>
      <c r="G647" s="20"/>
    </row>
    <row r="648" spans="1:7" x14ac:dyDescent="0.25">
      <c r="A648" s="35"/>
      <c r="B648" s="35"/>
      <c r="C648" s="20"/>
      <c r="D648" s="20"/>
      <c r="E648" s="20"/>
      <c r="F648" s="20"/>
      <c r="G648" s="20"/>
    </row>
    <row r="649" spans="1:7" x14ac:dyDescent="0.25">
      <c r="A649" s="35"/>
      <c r="B649" s="35"/>
      <c r="C649" s="20"/>
      <c r="D649" s="20"/>
      <c r="E649" s="20"/>
      <c r="F649" s="20"/>
      <c r="G649" s="20"/>
    </row>
    <row r="650" spans="1:7" x14ac:dyDescent="0.25">
      <c r="A650" s="35"/>
      <c r="B650" s="35"/>
      <c r="C650" s="20"/>
      <c r="D650" s="20"/>
      <c r="E650" s="20"/>
      <c r="F650" s="20"/>
      <c r="G650" s="20"/>
    </row>
    <row r="651" spans="1:7" x14ac:dyDescent="0.25">
      <c r="A651" s="35"/>
      <c r="B651" s="35"/>
      <c r="C651" s="20"/>
      <c r="D651" s="20"/>
      <c r="E651" s="20"/>
      <c r="F651" s="20"/>
      <c r="G651" s="20"/>
    </row>
    <row r="652" spans="1:7" x14ac:dyDescent="0.25">
      <c r="A652" s="35"/>
      <c r="B652" s="35"/>
      <c r="C652" s="20"/>
      <c r="D652" s="20"/>
      <c r="E652" s="20"/>
      <c r="F652" s="20"/>
      <c r="G652" s="20"/>
    </row>
    <row r="653" spans="1:7" x14ac:dyDescent="0.25">
      <c r="A653" s="35"/>
      <c r="B653" s="35"/>
      <c r="C653" s="20"/>
      <c r="D653" s="20"/>
      <c r="E653" s="20"/>
      <c r="F653" s="20"/>
      <c r="G653" s="20"/>
    </row>
    <row r="654" spans="1:7" x14ac:dyDescent="0.25">
      <c r="A654" s="35"/>
      <c r="B654" s="35"/>
      <c r="C654" s="20"/>
      <c r="D654" s="20"/>
      <c r="E654" s="20"/>
      <c r="F654" s="20"/>
      <c r="G654" s="20"/>
    </row>
    <row r="655" spans="1:7" x14ac:dyDescent="0.25">
      <c r="A655" s="35"/>
      <c r="B655" s="35"/>
      <c r="C655" s="20"/>
      <c r="D655" s="20"/>
      <c r="E655" s="20"/>
      <c r="F655" s="20"/>
      <c r="G655" s="20"/>
    </row>
    <row r="656" spans="1:7" x14ac:dyDescent="0.25">
      <c r="A656" s="35"/>
      <c r="B656" s="35"/>
      <c r="C656" s="20"/>
      <c r="D656" s="20"/>
      <c r="E656" s="20"/>
      <c r="F656" s="20"/>
      <c r="G656" s="20"/>
    </row>
    <row r="657" spans="1:7" x14ac:dyDescent="0.25">
      <c r="A657" s="35"/>
      <c r="B657" s="35"/>
      <c r="C657" s="20"/>
      <c r="D657" s="20"/>
      <c r="E657" s="20"/>
      <c r="F657" s="20"/>
      <c r="G657" s="20"/>
    </row>
    <row r="658" spans="1:7" x14ac:dyDescent="0.25">
      <c r="A658" s="35"/>
      <c r="B658" s="35"/>
      <c r="C658" s="20"/>
      <c r="D658" s="20"/>
      <c r="E658" s="20"/>
      <c r="F658" s="20"/>
      <c r="G658" s="20"/>
    </row>
    <row r="659" spans="1:7" x14ac:dyDescent="0.25">
      <c r="A659" s="35"/>
      <c r="B659" s="35"/>
      <c r="C659" s="20"/>
      <c r="D659" s="20"/>
      <c r="E659" s="20"/>
      <c r="F659" s="20"/>
      <c r="G659" s="20"/>
    </row>
    <row r="660" spans="1:7" x14ac:dyDescent="0.25">
      <c r="A660" s="35"/>
      <c r="B660" s="35"/>
      <c r="C660" s="20"/>
      <c r="D660" s="20"/>
      <c r="E660" s="20"/>
      <c r="F660" s="20"/>
      <c r="G660" s="20"/>
    </row>
    <row r="661" spans="1:7" x14ac:dyDescent="0.25">
      <c r="A661" s="35"/>
      <c r="B661" s="35"/>
      <c r="C661" s="20"/>
      <c r="D661" s="20"/>
      <c r="E661" s="20"/>
      <c r="F661" s="20"/>
      <c r="G661" s="20"/>
    </row>
    <row r="662" spans="1:7" x14ac:dyDescent="0.25">
      <c r="A662" s="35"/>
      <c r="B662" s="35"/>
      <c r="C662" s="20"/>
      <c r="D662" s="20"/>
      <c r="E662" s="20"/>
      <c r="F662" s="20"/>
      <c r="G662" s="20"/>
    </row>
    <row r="663" spans="1:7" x14ac:dyDescent="0.25">
      <c r="A663" s="35"/>
      <c r="B663" s="35"/>
      <c r="C663" s="20"/>
      <c r="D663" s="20"/>
      <c r="E663" s="20"/>
      <c r="F663" s="20"/>
      <c r="G663" s="20"/>
    </row>
    <row r="664" spans="1:7" x14ac:dyDescent="0.25">
      <c r="A664" s="35"/>
      <c r="B664" s="35"/>
      <c r="C664" s="20"/>
      <c r="D664" s="20"/>
      <c r="E664" s="20"/>
      <c r="F664" s="20"/>
      <c r="G664" s="20"/>
    </row>
    <row r="665" spans="1:7" x14ac:dyDescent="0.25">
      <c r="A665" s="35"/>
      <c r="B665" s="35"/>
      <c r="C665" s="20"/>
      <c r="D665" s="20"/>
      <c r="E665" s="20"/>
      <c r="F665" s="20"/>
      <c r="G665" s="20"/>
    </row>
    <row r="666" spans="1:7" x14ac:dyDescent="0.25">
      <c r="A666" s="35"/>
      <c r="B666" s="35"/>
      <c r="C666" s="20"/>
      <c r="D666" s="20"/>
      <c r="E666" s="20"/>
      <c r="F666" s="20"/>
      <c r="G666" s="20"/>
    </row>
    <row r="667" spans="1:7" x14ac:dyDescent="0.25">
      <c r="A667" s="35"/>
      <c r="B667" s="35"/>
      <c r="C667" s="20"/>
      <c r="D667" s="20"/>
      <c r="E667" s="20"/>
      <c r="F667" s="20"/>
      <c r="G667" s="20"/>
    </row>
    <row r="668" spans="1:7" x14ac:dyDescent="0.25">
      <c r="A668" s="35"/>
      <c r="B668" s="35"/>
      <c r="C668" s="20"/>
      <c r="D668" s="20"/>
      <c r="E668" s="20"/>
      <c r="F668" s="20"/>
      <c r="G668" s="20"/>
    </row>
    <row r="669" spans="1:7" x14ac:dyDescent="0.25">
      <c r="A669" s="35"/>
      <c r="B669" s="35"/>
      <c r="C669" s="20"/>
      <c r="D669" s="20"/>
      <c r="E669" s="20"/>
      <c r="F669" s="20"/>
      <c r="G669" s="20"/>
    </row>
    <row r="670" spans="1:7" x14ac:dyDescent="0.25">
      <c r="A670" s="35"/>
      <c r="B670" s="35"/>
      <c r="C670" s="20"/>
      <c r="D670" s="20"/>
      <c r="E670" s="20"/>
      <c r="F670" s="20"/>
      <c r="G670" s="20"/>
    </row>
    <row r="671" spans="1:7" x14ac:dyDescent="0.25">
      <c r="A671" s="35"/>
      <c r="B671" s="35"/>
      <c r="C671" s="20"/>
      <c r="D671" s="20"/>
      <c r="E671" s="20"/>
      <c r="F671" s="20"/>
      <c r="G671" s="20"/>
    </row>
    <row r="672" spans="1:7" x14ac:dyDescent="0.25">
      <c r="A672" s="35"/>
      <c r="B672" s="35"/>
      <c r="C672" s="20"/>
      <c r="D672" s="20"/>
      <c r="E672" s="20"/>
      <c r="F672" s="20"/>
      <c r="G672" s="20"/>
    </row>
    <row r="673" spans="1:7" x14ac:dyDescent="0.25">
      <c r="A673" s="35"/>
      <c r="B673" s="35"/>
      <c r="C673" s="20"/>
      <c r="D673" s="20"/>
      <c r="E673" s="20"/>
      <c r="F673" s="20"/>
      <c r="G673" s="20"/>
    </row>
    <row r="674" spans="1:7" x14ac:dyDescent="0.25">
      <c r="A674" s="35"/>
      <c r="B674" s="35"/>
      <c r="C674" s="20"/>
      <c r="D674" s="20"/>
      <c r="E674" s="20"/>
      <c r="F674" s="20"/>
      <c r="G674" s="20"/>
    </row>
    <row r="675" spans="1:7" x14ac:dyDescent="0.25">
      <c r="A675" s="35"/>
      <c r="B675" s="35"/>
      <c r="C675" s="20"/>
      <c r="D675" s="20"/>
      <c r="E675" s="20"/>
      <c r="F675" s="20"/>
      <c r="G675" s="20"/>
    </row>
    <row r="676" spans="1:7" x14ac:dyDescent="0.25">
      <c r="A676" s="35"/>
      <c r="B676" s="35"/>
      <c r="C676" s="20"/>
      <c r="D676" s="20"/>
      <c r="E676" s="20"/>
      <c r="F676" s="20"/>
      <c r="G676" s="20"/>
    </row>
    <row r="677" spans="1:7" x14ac:dyDescent="0.25">
      <c r="A677" s="35"/>
      <c r="B677" s="35"/>
      <c r="C677" s="20"/>
      <c r="D677" s="20"/>
      <c r="E677" s="20"/>
      <c r="F677" s="20"/>
      <c r="G677" s="20"/>
    </row>
    <row r="678" spans="1:7" x14ac:dyDescent="0.25">
      <c r="A678" s="35"/>
      <c r="B678" s="35"/>
      <c r="C678" s="20"/>
      <c r="D678" s="20"/>
      <c r="E678" s="20"/>
      <c r="F678" s="20"/>
      <c r="G678" s="20"/>
    </row>
    <row r="679" spans="1:7" x14ac:dyDescent="0.25">
      <c r="A679" s="35"/>
      <c r="B679" s="35"/>
      <c r="C679" s="20"/>
      <c r="D679" s="20"/>
      <c r="E679" s="20"/>
      <c r="F679" s="20"/>
      <c r="G679" s="20"/>
    </row>
    <row r="680" spans="1:7" x14ac:dyDescent="0.25">
      <c r="A680" s="35"/>
      <c r="B680" s="35"/>
      <c r="C680" s="20"/>
      <c r="D680" s="20"/>
      <c r="E680" s="20"/>
      <c r="F680" s="20"/>
      <c r="G680" s="20"/>
    </row>
    <row r="681" spans="1:7" x14ac:dyDescent="0.25">
      <c r="A681" s="35"/>
      <c r="B681" s="35"/>
      <c r="C681" s="20"/>
      <c r="D681" s="20"/>
      <c r="E681" s="20"/>
      <c r="F681" s="20"/>
      <c r="G681" s="20"/>
    </row>
    <row r="682" spans="1:7" x14ac:dyDescent="0.25">
      <c r="A682" s="35"/>
      <c r="B682" s="35"/>
      <c r="C682" s="20"/>
      <c r="D682" s="20"/>
      <c r="E682" s="20"/>
      <c r="F682" s="20"/>
      <c r="G682" s="20"/>
    </row>
    <row r="683" spans="1:7" x14ac:dyDescent="0.25">
      <c r="A683" s="35"/>
      <c r="B683" s="35"/>
      <c r="C683" s="20"/>
      <c r="D683" s="20"/>
      <c r="E683" s="20"/>
      <c r="F683" s="20"/>
      <c r="G683" s="20"/>
    </row>
    <row r="684" spans="1:7" x14ac:dyDescent="0.25">
      <c r="A684" s="35"/>
      <c r="B684" s="35"/>
      <c r="C684" s="20"/>
      <c r="D684" s="20"/>
      <c r="E684" s="20"/>
      <c r="F684" s="20"/>
      <c r="G684" s="20"/>
    </row>
    <row r="685" spans="1:7" x14ac:dyDescent="0.25">
      <c r="A685" s="35"/>
      <c r="B685" s="35"/>
      <c r="C685" s="20"/>
      <c r="D685" s="20"/>
      <c r="E685" s="20"/>
      <c r="F685" s="20"/>
      <c r="G685" s="20"/>
    </row>
    <row r="686" spans="1:7" x14ac:dyDescent="0.25">
      <c r="A686" s="35"/>
      <c r="B686" s="35"/>
      <c r="C686" s="20"/>
      <c r="D686" s="20"/>
      <c r="E686" s="20"/>
      <c r="F686" s="20"/>
      <c r="G686" s="20"/>
    </row>
    <row r="687" spans="1:7" x14ac:dyDescent="0.25">
      <c r="A687" s="35"/>
      <c r="B687" s="35"/>
      <c r="C687" s="20"/>
      <c r="D687" s="20"/>
      <c r="E687" s="20"/>
      <c r="F687" s="20"/>
      <c r="G687" s="20"/>
    </row>
    <row r="688" spans="1:7" x14ac:dyDescent="0.25">
      <c r="A688" s="35"/>
      <c r="B688" s="35"/>
      <c r="C688" s="20"/>
      <c r="D688" s="20"/>
      <c r="E688" s="20"/>
      <c r="F688" s="20"/>
      <c r="G688" s="20"/>
    </row>
    <row r="689" spans="1:7" x14ac:dyDescent="0.25">
      <c r="A689" s="35"/>
      <c r="B689" s="35"/>
      <c r="C689" s="20"/>
      <c r="D689" s="20"/>
      <c r="E689" s="20"/>
      <c r="F689" s="20"/>
      <c r="G689" s="20"/>
    </row>
    <row r="690" spans="1:7" x14ac:dyDescent="0.25">
      <c r="A690" s="35"/>
      <c r="B690" s="35"/>
      <c r="C690" s="20"/>
      <c r="D690" s="20"/>
      <c r="E690" s="20"/>
      <c r="F690" s="20"/>
      <c r="G690" s="20"/>
    </row>
    <row r="691" spans="1:7" x14ac:dyDescent="0.25">
      <c r="A691" s="35"/>
      <c r="B691" s="35"/>
      <c r="C691" s="20"/>
      <c r="D691" s="20"/>
      <c r="E691" s="20"/>
      <c r="F691" s="20"/>
      <c r="G691" s="20"/>
    </row>
    <row r="692" spans="1:7" x14ac:dyDescent="0.25">
      <c r="A692" s="35"/>
      <c r="B692" s="35"/>
      <c r="C692" s="20"/>
      <c r="D692" s="20"/>
      <c r="E692" s="20"/>
      <c r="F692" s="20"/>
      <c r="G692" s="20"/>
    </row>
    <row r="693" spans="1:7" x14ac:dyDescent="0.25">
      <c r="A693" s="35"/>
      <c r="B693" s="35"/>
      <c r="C693" s="20"/>
      <c r="D693" s="20"/>
      <c r="E693" s="20"/>
      <c r="F693" s="20"/>
      <c r="G693" s="20"/>
    </row>
    <row r="694" spans="1:7" x14ac:dyDescent="0.25">
      <c r="A694" s="35"/>
      <c r="B694" s="35"/>
      <c r="C694" s="20"/>
      <c r="D694" s="20"/>
      <c r="E694" s="20"/>
      <c r="F694" s="20"/>
      <c r="G694" s="20"/>
    </row>
    <row r="695" spans="1:7" x14ac:dyDescent="0.25">
      <c r="A695" s="35"/>
      <c r="B695" s="35"/>
      <c r="C695" s="20"/>
      <c r="D695" s="20"/>
      <c r="E695" s="20"/>
      <c r="F695" s="20"/>
      <c r="G695" s="20"/>
    </row>
    <row r="696" spans="1:7" x14ac:dyDescent="0.25">
      <c r="A696" s="35"/>
      <c r="B696" s="35"/>
      <c r="C696" s="20"/>
      <c r="D696" s="20"/>
      <c r="E696" s="20"/>
      <c r="F696" s="20"/>
      <c r="G696" s="20"/>
    </row>
    <row r="697" spans="1:7" x14ac:dyDescent="0.25">
      <c r="A697" s="35"/>
      <c r="B697" s="35"/>
      <c r="C697" s="20"/>
      <c r="D697" s="20"/>
      <c r="E697" s="20"/>
      <c r="F697" s="20"/>
      <c r="G697" s="20"/>
    </row>
    <row r="698" spans="1:7" x14ac:dyDescent="0.25">
      <c r="A698" s="35"/>
      <c r="B698" s="35"/>
      <c r="C698" s="20"/>
      <c r="D698" s="20"/>
      <c r="E698" s="20"/>
      <c r="F698" s="20"/>
      <c r="G698" s="20"/>
    </row>
    <row r="699" spans="1:7" x14ac:dyDescent="0.25">
      <c r="A699" s="35"/>
      <c r="B699" s="35"/>
      <c r="C699" s="20"/>
      <c r="D699" s="20"/>
      <c r="E699" s="20"/>
      <c r="F699" s="20"/>
      <c r="G699" s="20"/>
    </row>
    <row r="700" spans="1:7" x14ac:dyDescent="0.25">
      <c r="A700" s="35"/>
      <c r="B700" s="35"/>
      <c r="C700" s="20"/>
      <c r="D700" s="20"/>
      <c r="E700" s="20"/>
      <c r="F700" s="20"/>
      <c r="G700" s="20"/>
    </row>
    <row r="701" spans="1:7" x14ac:dyDescent="0.25">
      <c r="A701" s="35"/>
      <c r="B701" s="35"/>
      <c r="C701" s="20"/>
      <c r="D701" s="20"/>
      <c r="E701" s="20"/>
      <c r="F701" s="20"/>
      <c r="G701" s="20"/>
    </row>
    <row r="702" spans="1:7" x14ac:dyDescent="0.25">
      <c r="A702" s="35"/>
      <c r="B702" s="35"/>
      <c r="C702" s="20"/>
      <c r="D702" s="20"/>
      <c r="E702" s="20"/>
      <c r="F702" s="20"/>
      <c r="G702" s="20"/>
    </row>
    <row r="703" spans="1:7" x14ac:dyDescent="0.25">
      <c r="A703" s="35"/>
      <c r="B703" s="35"/>
      <c r="C703" s="20"/>
      <c r="D703" s="20"/>
      <c r="E703" s="20"/>
      <c r="F703" s="20"/>
      <c r="G703" s="20"/>
    </row>
    <row r="704" spans="1:7" x14ac:dyDescent="0.25">
      <c r="A704" s="35"/>
      <c r="B704" s="35"/>
      <c r="C704" s="20"/>
      <c r="D704" s="20"/>
      <c r="E704" s="20"/>
      <c r="F704" s="20"/>
      <c r="G704" s="20"/>
    </row>
    <row r="705" spans="1:7" x14ac:dyDescent="0.25">
      <c r="A705" s="35"/>
      <c r="B705" s="35"/>
      <c r="C705" s="20"/>
      <c r="D705" s="20"/>
      <c r="E705" s="20"/>
      <c r="F705" s="20"/>
      <c r="G705" s="20"/>
    </row>
    <row r="706" spans="1:7" x14ac:dyDescent="0.25">
      <c r="A706" s="35"/>
      <c r="B706" s="35"/>
      <c r="C706" s="20"/>
      <c r="D706" s="20"/>
      <c r="E706" s="20"/>
      <c r="F706" s="20"/>
      <c r="G706" s="20"/>
    </row>
    <row r="707" spans="1:7" x14ac:dyDescent="0.25">
      <c r="A707" s="35"/>
      <c r="B707" s="35"/>
      <c r="C707" s="20"/>
      <c r="D707" s="20"/>
      <c r="E707" s="20"/>
      <c r="F707" s="20"/>
      <c r="G707" s="20"/>
    </row>
    <row r="708" spans="1:7" x14ac:dyDescent="0.25">
      <c r="A708" s="35"/>
      <c r="B708" s="35"/>
      <c r="C708" s="20"/>
      <c r="D708" s="20"/>
      <c r="E708" s="20"/>
      <c r="F708" s="20"/>
      <c r="G708" s="20"/>
    </row>
    <row r="709" spans="1:7" x14ac:dyDescent="0.25">
      <c r="A709" s="35"/>
      <c r="B709" s="35"/>
      <c r="C709" s="20"/>
      <c r="D709" s="20"/>
      <c r="E709" s="20"/>
      <c r="F709" s="20"/>
      <c r="G709" s="20"/>
    </row>
    <row r="710" spans="1:7" x14ac:dyDescent="0.25">
      <c r="A710" s="35"/>
      <c r="B710" s="35"/>
      <c r="C710" s="20"/>
      <c r="D710" s="20"/>
      <c r="E710" s="20"/>
      <c r="F710" s="20"/>
      <c r="G710" s="20"/>
    </row>
    <row r="711" spans="1:7" x14ac:dyDescent="0.25">
      <c r="A711" s="35"/>
      <c r="B711" s="35"/>
      <c r="C711" s="20"/>
      <c r="D711" s="20"/>
      <c r="E711" s="20"/>
      <c r="F711" s="20"/>
      <c r="G711" s="20"/>
    </row>
    <row r="712" spans="1:7" x14ac:dyDescent="0.25">
      <c r="A712" s="35"/>
      <c r="B712" s="35"/>
      <c r="C712" s="20"/>
      <c r="D712" s="20"/>
      <c r="E712" s="20"/>
      <c r="F712" s="20"/>
      <c r="G712" s="20"/>
    </row>
    <row r="713" spans="1:7" x14ac:dyDescent="0.25">
      <c r="A713" s="35"/>
      <c r="B713" s="35"/>
      <c r="C713" s="20"/>
      <c r="D713" s="20"/>
      <c r="E713" s="20"/>
      <c r="F713" s="20"/>
      <c r="G713" s="20"/>
    </row>
    <row r="714" spans="1:7" x14ac:dyDescent="0.25">
      <c r="A714" s="35"/>
      <c r="B714" s="35"/>
      <c r="C714" s="20"/>
      <c r="D714" s="20"/>
      <c r="E714" s="20"/>
      <c r="F714" s="20"/>
      <c r="G714" s="20"/>
    </row>
    <row r="715" spans="1:7" x14ac:dyDescent="0.25">
      <c r="A715" s="35"/>
      <c r="B715" s="35"/>
      <c r="C715" s="20"/>
      <c r="D715" s="20"/>
      <c r="E715" s="20"/>
      <c r="F715" s="20"/>
      <c r="G715" s="20"/>
    </row>
    <row r="716" spans="1:7" x14ac:dyDescent="0.25">
      <c r="A716" s="35"/>
      <c r="B716" s="35"/>
      <c r="C716" s="20"/>
      <c r="D716" s="20"/>
      <c r="E716" s="20"/>
      <c r="F716" s="20"/>
      <c r="G716" s="20"/>
    </row>
    <row r="717" spans="1:7" x14ac:dyDescent="0.25">
      <c r="A717" s="35"/>
      <c r="B717" s="35"/>
      <c r="C717" s="20"/>
      <c r="D717" s="20"/>
      <c r="E717" s="20"/>
      <c r="F717" s="20"/>
      <c r="G717" s="20"/>
    </row>
    <row r="718" spans="1:7" x14ac:dyDescent="0.25">
      <c r="A718" s="35"/>
      <c r="B718" s="35"/>
      <c r="C718" s="20"/>
      <c r="D718" s="20"/>
      <c r="E718" s="20"/>
      <c r="F718" s="20"/>
      <c r="G718" s="20"/>
    </row>
    <row r="719" spans="1:7" x14ac:dyDescent="0.25">
      <c r="A719" s="35"/>
      <c r="B719" s="35"/>
      <c r="C719" s="20"/>
      <c r="D719" s="20"/>
      <c r="E719" s="20"/>
      <c r="F719" s="20"/>
      <c r="G719" s="20"/>
    </row>
    <row r="720" spans="1:7" x14ac:dyDescent="0.25">
      <c r="A720" s="35"/>
      <c r="B720" s="35"/>
      <c r="C720" s="20"/>
      <c r="D720" s="20"/>
      <c r="E720" s="20"/>
      <c r="F720" s="20"/>
      <c r="G720" s="20"/>
    </row>
    <row r="721" spans="1:7" x14ac:dyDescent="0.25">
      <c r="A721" s="35"/>
      <c r="B721" s="35"/>
      <c r="C721" s="20"/>
      <c r="D721" s="20"/>
      <c r="E721" s="20"/>
      <c r="F721" s="20"/>
      <c r="G721" s="20"/>
    </row>
    <row r="722" spans="1:7" x14ac:dyDescent="0.25">
      <c r="A722" s="35"/>
      <c r="B722" s="35"/>
      <c r="C722" s="20"/>
      <c r="D722" s="20"/>
      <c r="E722" s="20"/>
      <c r="F722" s="20"/>
      <c r="G722" s="20"/>
    </row>
    <row r="723" spans="1:7" x14ac:dyDescent="0.25">
      <c r="A723" s="35"/>
      <c r="B723" s="35"/>
      <c r="C723" s="20"/>
      <c r="D723" s="20"/>
      <c r="E723" s="20"/>
      <c r="F723" s="20"/>
      <c r="G723" s="20"/>
    </row>
    <row r="724" spans="1:7" x14ac:dyDescent="0.25">
      <c r="A724" s="35"/>
      <c r="B724" s="35"/>
      <c r="C724" s="20"/>
      <c r="D724" s="20"/>
      <c r="E724" s="20"/>
      <c r="F724" s="20"/>
      <c r="G724" s="20"/>
    </row>
    <row r="725" spans="1:7" x14ac:dyDescent="0.25">
      <c r="A725" s="35"/>
      <c r="B725" s="35"/>
      <c r="C725" s="20"/>
      <c r="D725" s="20"/>
      <c r="E725" s="20"/>
      <c r="F725" s="20"/>
      <c r="G725" s="20"/>
    </row>
    <row r="726" spans="1:7" x14ac:dyDescent="0.25">
      <c r="A726" s="35"/>
      <c r="B726" s="35"/>
      <c r="C726" s="20"/>
      <c r="D726" s="20"/>
      <c r="E726" s="20"/>
      <c r="F726" s="20"/>
      <c r="G726" s="20"/>
    </row>
    <row r="727" spans="1:7" x14ac:dyDescent="0.25">
      <c r="A727" s="35"/>
      <c r="B727" s="35"/>
      <c r="C727" s="20"/>
      <c r="D727" s="20"/>
      <c r="E727" s="20"/>
      <c r="F727" s="20"/>
      <c r="G727" s="20"/>
    </row>
    <row r="728" spans="1:7" x14ac:dyDescent="0.25">
      <c r="A728" s="35"/>
      <c r="B728" s="35"/>
      <c r="C728" s="20"/>
      <c r="D728" s="20"/>
      <c r="E728" s="20"/>
      <c r="F728" s="20"/>
      <c r="G728" s="20"/>
    </row>
    <row r="729" spans="1:7" x14ac:dyDescent="0.25">
      <c r="A729" s="35"/>
      <c r="B729" s="35"/>
      <c r="C729" s="20"/>
      <c r="D729" s="20"/>
      <c r="E729" s="20"/>
      <c r="F729" s="20"/>
      <c r="G729" s="20"/>
    </row>
    <row r="730" spans="1:7" x14ac:dyDescent="0.25">
      <c r="A730" s="35"/>
      <c r="B730" s="35"/>
      <c r="C730" s="20"/>
      <c r="D730" s="20"/>
      <c r="E730" s="20"/>
      <c r="F730" s="20"/>
      <c r="G730" s="20"/>
    </row>
    <row r="731" spans="1:7" x14ac:dyDescent="0.25">
      <c r="A731" s="35"/>
      <c r="B731" s="35"/>
      <c r="C731" s="20"/>
      <c r="D731" s="20"/>
      <c r="E731" s="20"/>
      <c r="F731" s="20"/>
      <c r="G731" s="20"/>
    </row>
    <row r="732" spans="1:7" x14ac:dyDescent="0.25">
      <c r="A732" s="35"/>
      <c r="B732" s="35"/>
      <c r="C732" s="20"/>
      <c r="D732" s="20"/>
      <c r="E732" s="20"/>
      <c r="F732" s="20"/>
      <c r="G732" s="20"/>
    </row>
    <row r="733" spans="1:7" x14ac:dyDescent="0.25">
      <c r="A733" s="35"/>
      <c r="B733" s="35"/>
      <c r="C733" s="20"/>
      <c r="D733" s="20"/>
      <c r="E733" s="20"/>
      <c r="F733" s="20"/>
      <c r="G733" s="20"/>
    </row>
    <row r="734" spans="1:7" x14ac:dyDescent="0.25">
      <c r="A734" s="35"/>
      <c r="B734" s="35"/>
      <c r="C734" s="20"/>
      <c r="D734" s="20"/>
      <c r="E734" s="20"/>
      <c r="F734" s="20"/>
      <c r="G734" s="20"/>
    </row>
    <row r="735" spans="1:7" x14ac:dyDescent="0.25">
      <c r="A735" s="35"/>
      <c r="B735" s="35"/>
      <c r="C735" s="20"/>
      <c r="D735" s="20"/>
      <c r="E735" s="20"/>
      <c r="F735" s="20"/>
      <c r="G735" s="20"/>
    </row>
    <row r="736" spans="1:7" x14ac:dyDescent="0.25">
      <c r="A736" s="35"/>
      <c r="B736" s="35"/>
      <c r="C736" s="20"/>
      <c r="D736" s="20"/>
      <c r="E736" s="20"/>
      <c r="F736" s="20"/>
      <c r="G736" s="20"/>
    </row>
    <row r="737" spans="1:7" x14ac:dyDescent="0.25">
      <c r="A737" s="35"/>
      <c r="B737" s="35"/>
      <c r="C737" s="20"/>
      <c r="D737" s="20"/>
      <c r="E737" s="20"/>
      <c r="F737" s="20"/>
      <c r="G737" s="20"/>
    </row>
    <row r="738" spans="1:7" x14ac:dyDescent="0.25">
      <c r="A738" s="35"/>
      <c r="B738" s="35"/>
      <c r="C738" s="20"/>
      <c r="D738" s="20"/>
      <c r="E738" s="20"/>
      <c r="F738" s="20"/>
      <c r="G738" s="20"/>
    </row>
    <row r="739" spans="1:7" x14ac:dyDescent="0.25">
      <c r="A739" s="35"/>
      <c r="B739" s="35"/>
      <c r="C739" s="20"/>
      <c r="D739" s="20"/>
      <c r="E739" s="20"/>
      <c r="F739" s="20"/>
      <c r="G739" s="20"/>
    </row>
    <row r="740" spans="1:7" x14ac:dyDescent="0.25">
      <c r="A740" s="35"/>
      <c r="B740" s="35"/>
      <c r="C740" s="20"/>
      <c r="D740" s="20"/>
      <c r="E740" s="20"/>
      <c r="F740" s="20"/>
      <c r="G740" s="20"/>
    </row>
    <row r="741" spans="1:7" x14ac:dyDescent="0.25">
      <c r="A741" s="35"/>
      <c r="B741" s="35"/>
      <c r="C741" s="20"/>
      <c r="D741" s="20"/>
      <c r="E741" s="20"/>
      <c r="F741" s="20"/>
      <c r="G741" s="20"/>
    </row>
    <row r="742" spans="1:7" x14ac:dyDescent="0.25">
      <c r="A742" s="35"/>
      <c r="B742" s="35"/>
      <c r="C742" s="20"/>
      <c r="D742" s="20"/>
      <c r="E742" s="20"/>
      <c r="F742" s="20"/>
      <c r="G742" s="20"/>
    </row>
    <row r="743" spans="1:7" x14ac:dyDescent="0.25">
      <c r="A743" s="35"/>
      <c r="B743" s="35"/>
      <c r="C743" s="20"/>
      <c r="D743" s="20"/>
      <c r="E743" s="20"/>
      <c r="F743" s="20"/>
      <c r="G743" s="20"/>
    </row>
    <row r="744" spans="1:7" x14ac:dyDescent="0.25">
      <c r="A744" s="35"/>
      <c r="B744" s="35"/>
      <c r="C744" s="20"/>
      <c r="D744" s="20"/>
      <c r="E744" s="20"/>
      <c r="F744" s="20"/>
      <c r="G744" s="20"/>
    </row>
    <row r="745" spans="1:7" x14ac:dyDescent="0.25">
      <c r="A745" s="35"/>
      <c r="B745" s="35"/>
      <c r="C745" s="20"/>
      <c r="D745" s="20"/>
      <c r="E745" s="20"/>
      <c r="F745" s="20"/>
      <c r="G745" s="20"/>
    </row>
    <row r="746" spans="1:7" x14ac:dyDescent="0.25">
      <c r="A746" s="35"/>
      <c r="B746" s="35"/>
      <c r="C746" s="20"/>
      <c r="D746" s="20"/>
      <c r="E746" s="20"/>
      <c r="F746" s="20"/>
      <c r="G746" s="20"/>
    </row>
    <row r="747" spans="1:7" x14ac:dyDescent="0.25">
      <c r="A747" s="35"/>
      <c r="B747" s="35"/>
      <c r="C747" s="20"/>
      <c r="D747" s="20"/>
      <c r="E747" s="20"/>
      <c r="F747" s="20"/>
      <c r="G747" s="20"/>
    </row>
    <row r="748" spans="1:7" x14ac:dyDescent="0.25">
      <c r="A748" s="35"/>
      <c r="B748" s="35"/>
      <c r="C748" s="20"/>
      <c r="D748" s="20"/>
      <c r="E748" s="20"/>
      <c r="F748" s="20"/>
      <c r="G748" s="20"/>
    </row>
    <row r="749" spans="1:7" x14ac:dyDescent="0.25">
      <c r="A749" s="35"/>
      <c r="B749" s="35"/>
      <c r="C749" s="20"/>
      <c r="D749" s="20"/>
      <c r="E749" s="20"/>
      <c r="F749" s="20"/>
      <c r="G749" s="20"/>
    </row>
    <row r="750" spans="1:7" x14ac:dyDescent="0.25">
      <c r="A750" s="35"/>
      <c r="B750" s="35"/>
      <c r="C750" s="20"/>
      <c r="D750" s="20"/>
      <c r="E750" s="20"/>
      <c r="F750" s="20"/>
      <c r="G750" s="20"/>
    </row>
    <row r="751" spans="1:7" x14ac:dyDescent="0.25">
      <c r="A751" s="35"/>
      <c r="B751" s="35"/>
      <c r="C751" s="20"/>
      <c r="D751" s="20"/>
      <c r="E751" s="20"/>
      <c r="F751" s="20"/>
      <c r="G751" s="20"/>
    </row>
    <row r="752" spans="1:7" x14ac:dyDescent="0.25">
      <c r="A752" s="35"/>
      <c r="B752" s="35"/>
      <c r="C752" s="20"/>
      <c r="D752" s="20"/>
      <c r="E752" s="20"/>
      <c r="F752" s="20"/>
      <c r="G752" s="20"/>
    </row>
    <row r="753" spans="1:7" x14ac:dyDescent="0.25">
      <c r="A753" s="35"/>
      <c r="B753" s="35"/>
      <c r="C753" s="20"/>
      <c r="D753" s="20"/>
      <c r="E753" s="20"/>
      <c r="F753" s="20"/>
      <c r="G753" s="20"/>
    </row>
    <row r="754" spans="1:7" x14ac:dyDescent="0.25">
      <c r="A754" s="35"/>
      <c r="B754" s="35"/>
      <c r="C754" s="20"/>
      <c r="D754" s="20"/>
      <c r="E754" s="20"/>
      <c r="F754" s="20"/>
      <c r="G754" s="20"/>
    </row>
    <row r="755" spans="1:7" x14ac:dyDescent="0.25">
      <c r="A755" s="35"/>
      <c r="B755" s="35"/>
      <c r="C755" s="20"/>
      <c r="D755" s="20"/>
      <c r="E755" s="20"/>
      <c r="F755" s="20"/>
      <c r="G755" s="20"/>
    </row>
    <row r="756" spans="1:7" x14ac:dyDescent="0.25">
      <c r="A756" s="35"/>
      <c r="B756" s="35"/>
      <c r="C756" s="20"/>
      <c r="D756" s="20"/>
      <c r="E756" s="20"/>
      <c r="F756" s="20"/>
      <c r="G756" s="20"/>
    </row>
    <row r="757" spans="1:7" x14ac:dyDescent="0.25">
      <c r="A757" s="35"/>
      <c r="B757" s="35"/>
      <c r="C757" s="20"/>
      <c r="D757" s="20"/>
      <c r="E757" s="20"/>
      <c r="F757" s="20"/>
      <c r="G757" s="20"/>
    </row>
    <row r="758" spans="1:7" x14ac:dyDescent="0.25">
      <c r="A758" s="35"/>
      <c r="B758" s="35"/>
      <c r="C758" s="20"/>
      <c r="D758" s="20"/>
      <c r="E758" s="20"/>
      <c r="F758" s="20"/>
      <c r="G758" s="20"/>
    </row>
    <row r="759" spans="1:7" x14ac:dyDescent="0.25">
      <c r="A759" s="35"/>
      <c r="B759" s="35"/>
      <c r="C759" s="20"/>
      <c r="D759" s="20"/>
      <c r="E759" s="20"/>
      <c r="F759" s="20"/>
      <c r="G759" s="20"/>
    </row>
    <row r="760" spans="1:7" x14ac:dyDescent="0.25">
      <c r="A760" s="35"/>
      <c r="B760" s="35"/>
      <c r="C760" s="20"/>
      <c r="D760" s="20"/>
      <c r="E760" s="20"/>
      <c r="F760" s="20"/>
      <c r="G760" s="20"/>
    </row>
    <row r="761" spans="1:7" x14ac:dyDescent="0.25">
      <c r="A761" s="35"/>
      <c r="B761" s="35"/>
      <c r="C761" s="20"/>
      <c r="D761" s="20"/>
      <c r="E761" s="20"/>
      <c r="F761" s="20"/>
      <c r="G761" s="20"/>
    </row>
    <row r="762" spans="1:7" x14ac:dyDescent="0.25">
      <c r="A762" s="35"/>
      <c r="B762" s="35"/>
      <c r="C762" s="20"/>
      <c r="D762" s="20"/>
      <c r="E762" s="20"/>
      <c r="F762" s="20"/>
      <c r="G762" s="20"/>
    </row>
    <row r="763" spans="1:7" x14ac:dyDescent="0.25">
      <c r="A763" s="35"/>
      <c r="B763" s="35"/>
      <c r="C763" s="20"/>
      <c r="D763" s="20"/>
      <c r="E763" s="20"/>
      <c r="F763" s="20"/>
      <c r="G763" s="20"/>
    </row>
    <row r="764" spans="1:7" x14ac:dyDescent="0.25">
      <c r="A764" s="35"/>
      <c r="B764" s="35"/>
      <c r="C764" s="20"/>
      <c r="D764" s="20"/>
      <c r="E764" s="20"/>
      <c r="F764" s="20"/>
      <c r="G764" s="20"/>
    </row>
    <row r="765" spans="1:7" x14ac:dyDescent="0.25">
      <c r="A765" s="35"/>
      <c r="B765" s="35"/>
      <c r="C765" s="20"/>
      <c r="D765" s="20"/>
      <c r="E765" s="20"/>
      <c r="F765" s="20"/>
      <c r="G765" s="20"/>
    </row>
    <row r="766" spans="1:7" x14ac:dyDescent="0.25">
      <c r="A766" s="35"/>
      <c r="B766" s="35"/>
      <c r="C766" s="20"/>
      <c r="D766" s="20"/>
      <c r="E766" s="20"/>
      <c r="F766" s="20"/>
      <c r="G766" s="20"/>
    </row>
    <row r="767" spans="1:7" x14ac:dyDescent="0.25">
      <c r="A767" s="35"/>
      <c r="B767" s="35"/>
      <c r="C767" s="20"/>
      <c r="D767" s="20"/>
      <c r="E767" s="20"/>
      <c r="F767" s="20"/>
      <c r="G767" s="20"/>
    </row>
    <row r="768" spans="1:7" x14ac:dyDescent="0.25">
      <c r="A768" s="35"/>
      <c r="B768" s="35"/>
      <c r="C768" s="20"/>
      <c r="D768" s="20"/>
      <c r="E768" s="20"/>
      <c r="F768" s="20"/>
      <c r="G768" s="20"/>
    </row>
    <row r="769" spans="1:7" x14ac:dyDescent="0.25">
      <c r="A769" s="35"/>
      <c r="B769" s="35"/>
      <c r="C769" s="20"/>
      <c r="D769" s="20"/>
      <c r="E769" s="20"/>
      <c r="F769" s="20"/>
      <c r="G769" s="20"/>
    </row>
    <row r="770" spans="1:7" x14ac:dyDescent="0.25">
      <c r="A770" s="35"/>
      <c r="B770" s="35"/>
      <c r="C770" s="20"/>
      <c r="D770" s="20"/>
      <c r="E770" s="20"/>
      <c r="F770" s="20"/>
      <c r="G770" s="20"/>
    </row>
    <row r="771" spans="1:7" x14ac:dyDescent="0.25">
      <c r="A771" s="35"/>
      <c r="B771" s="35"/>
      <c r="C771" s="20"/>
      <c r="D771" s="20"/>
      <c r="E771" s="20"/>
      <c r="F771" s="20"/>
      <c r="G771" s="20"/>
    </row>
    <row r="772" spans="1:7" x14ac:dyDescent="0.25">
      <c r="A772" s="35"/>
      <c r="B772" s="35"/>
      <c r="C772" s="20"/>
      <c r="D772" s="20"/>
      <c r="E772" s="20"/>
      <c r="F772" s="20"/>
      <c r="G772" s="20"/>
    </row>
    <row r="773" spans="1:7" x14ac:dyDescent="0.25">
      <c r="A773" s="35"/>
      <c r="B773" s="35"/>
      <c r="C773" s="20"/>
      <c r="D773" s="20"/>
      <c r="E773" s="20"/>
      <c r="F773" s="20"/>
      <c r="G773" s="20"/>
    </row>
    <row r="774" spans="1:7" x14ac:dyDescent="0.25">
      <c r="A774" s="35"/>
      <c r="B774" s="35"/>
      <c r="C774" s="20"/>
      <c r="D774" s="20"/>
      <c r="E774" s="20"/>
      <c r="F774" s="20"/>
      <c r="G774" s="20"/>
    </row>
    <row r="775" spans="1:7" x14ac:dyDescent="0.25">
      <c r="A775" s="35"/>
      <c r="B775" s="35"/>
      <c r="C775" s="20"/>
      <c r="D775" s="20"/>
      <c r="E775" s="20"/>
      <c r="F775" s="20"/>
      <c r="G775" s="20"/>
    </row>
    <row r="776" spans="1:7" x14ac:dyDescent="0.25">
      <c r="A776" s="35"/>
      <c r="B776" s="35"/>
      <c r="C776" s="20"/>
      <c r="D776" s="20"/>
      <c r="E776" s="20"/>
      <c r="F776" s="20"/>
      <c r="G776" s="20"/>
    </row>
    <row r="777" spans="1:7" x14ac:dyDescent="0.25">
      <c r="A777" s="35"/>
      <c r="B777" s="35"/>
      <c r="C777" s="20"/>
      <c r="D777" s="20"/>
      <c r="E777" s="20"/>
      <c r="F777" s="20"/>
      <c r="G777" s="20"/>
    </row>
    <row r="778" spans="1:7" x14ac:dyDescent="0.25">
      <c r="A778" s="35"/>
      <c r="B778" s="35"/>
      <c r="C778" s="20"/>
      <c r="D778" s="20"/>
      <c r="E778" s="20"/>
      <c r="F778" s="20"/>
      <c r="G778" s="20"/>
    </row>
    <row r="779" spans="1:7" x14ac:dyDescent="0.25">
      <c r="A779" s="35"/>
      <c r="B779" s="35"/>
      <c r="C779" s="20"/>
      <c r="D779" s="20"/>
      <c r="E779" s="20"/>
      <c r="F779" s="20"/>
      <c r="G779" s="20"/>
    </row>
    <row r="780" spans="1:7" x14ac:dyDescent="0.25">
      <c r="A780" s="35"/>
      <c r="B780" s="35"/>
      <c r="C780" s="20"/>
      <c r="D780" s="20"/>
      <c r="E780" s="20"/>
      <c r="F780" s="20"/>
      <c r="G780" s="20"/>
    </row>
    <row r="781" spans="1:7" x14ac:dyDescent="0.25">
      <c r="A781" s="35"/>
      <c r="B781" s="35"/>
      <c r="C781" s="20"/>
      <c r="D781" s="20"/>
      <c r="E781" s="20"/>
      <c r="F781" s="20"/>
      <c r="G781" s="20"/>
    </row>
    <row r="782" spans="1:7" x14ac:dyDescent="0.25">
      <c r="A782" s="35"/>
      <c r="B782" s="35"/>
      <c r="C782" s="20"/>
      <c r="D782" s="20"/>
      <c r="E782" s="20"/>
      <c r="F782" s="20"/>
      <c r="G782" s="20"/>
    </row>
    <row r="783" spans="1:7" x14ac:dyDescent="0.25">
      <c r="A783" s="35"/>
      <c r="B783" s="35"/>
      <c r="C783" s="20"/>
      <c r="D783" s="20"/>
      <c r="E783" s="20"/>
      <c r="F783" s="20"/>
      <c r="G783" s="20"/>
    </row>
    <row r="784" spans="1:7" x14ac:dyDescent="0.25">
      <c r="A784" s="35"/>
      <c r="B784" s="35"/>
      <c r="C784" s="20"/>
      <c r="D784" s="20"/>
      <c r="E784" s="20"/>
      <c r="F784" s="20"/>
      <c r="G784" s="20"/>
    </row>
    <row r="785" spans="1:7" x14ac:dyDescent="0.25">
      <c r="A785" s="35"/>
      <c r="B785" s="35"/>
      <c r="C785" s="20"/>
      <c r="D785" s="20"/>
      <c r="E785" s="20"/>
      <c r="F785" s="20"/>
      <c r="G785" s="20"/>
    </row>
    <row r="786" spans="1:7" x14ac:dyDescent="0.25">
      <c r="A786" s="35"/>
      <c r="B786" s="35"/>
      <c r="C786" s="20"/>
      <c r="D786" s="20"/>
      <c r="E786" s="20"/>
      <c r="F786" s="20"/>
      <c r="G786" s="20"/>
    </row>
    <row r="787" spans="1:7" x14ac:dyDescent="0.25">
      <c r="A787" s="35"/>
      <c r="B787" s="35"/>
      <c r="C787" s="20"/>
      <c r="D787" s="20"/>
      <c r="E787" s="20"/>
      <c r="F787" s="20"/>
      <c r="G787" s="20"/>
    </row>
    <row r="788" spans="1:7" x14ac:dyDescent="0.25">
      <c r="A788" s="35"/>
      <c r="B788" s="35"/>
      <c r="C788" s="20"/>
      <c r="D788" s="20"/>
      <c r="E788" s="20"/>
      <c r="F788" s="20"/>
      <c r="G788" s="20"/>
    </row>
    <row r="789" spans="1:7" x14ac:dyDescent="0.25">
      <c r="A789" s="35"/>
      <c r="B789" s="35"/>
      <c r="C789" s="20"/>
      <c r="D789" s="20"/>
      <c r="E789" s="20"/>
      <c r="F789" s="20"/>
      <c r="G789" s="20"/>
    </row>
    <row r="790" spans="1:7" x14ac:dyDescent="0.25">
      <c r="A790" s="35"/>
      <c r="B790" s="35"/>
      <c r="C790" s="20"/>
      <c r="D790" s="20"/>
      <c r="E790" s="20"/>
      <c r="F790" s="20"/>
      <c r="G790" s="20"/>
    </row>
    <row r="791" spans="1:7" x14ac:dyDescent="0.25">
      <c r="A791" s="35"/>
      <c r="B791" s="35"/>
      <c r="C791" s="20"/>
      <c r="D791" s="20"/>
      <c r="E791" s="20"/>
      <c r="F791" s="20"/>
      <c r="G791" s="20"/>
    </row>
    <row r="792" spans="1:7" x14ac:dyDescent="0.25">
      <c r="A792" s="35"/>
      <c r="B792" s="35"/>
      <c r="C792" s="20"/>
      <c r="D792" s="20"/>
      <c r="E792" s="20"/>
      <c r="F792" s="20"/>
      <c r="G792" s="20"/>
    </row>
    <row r="793" spans="1:7" x14ac:dyDescent="0.25">
      <c r="A793" s="35"/>
      <c r="B793" s="35"/>
      <c r="C793" s="20"/>
      <c r="D793" s="20"/>
      <c r="E793" s="20"/>
      <c r="F793" s="20"/>
      <c r="G793" s="20"/>
    </row>
    <row r="794" spans="1:7" x14ac:dyDescent="0.25">
      <c r="A794" s="35"/>
      <c r="B794" s="35"/>
      <c r="C794" s="20"/>
      <c r="D794" s="20"/>
      <c r="E794" s="20"/>
      <c r="F794" s="20"/>
      <c r="G794" s="20"/>
    </row>
    <row r="795" spans="1:7" x14ac:dyDescent="0.25">
      <c r="A795" s="35"/>
      <c r="B795" s="35"/>
      <c r="C795" s="20"/>
      <c r="D795" s="20"/>
      <c r="E795" s="20"/>
      <c r="F795" s="20"/>
      <c r="G795" s="20"/>
    </row>
    <row r="796" spans="1:7" x14ac:dyDescent="0.25">
      <c r="A796" s="35"/>
      <c r="B796" s="35"/>
      <c r="C796" s="20"/>
      <c r="D796" s="20"/>
      <c r="E796" s="20"/>
      <c r="F796" s="20"/>
      <c r="G796" s="20"/>
    </row>
    <row r="797" spans="1:7" x14ac:dyDescent="0.25">
      <c r="A797" s="35"/>
      <c r="B797" s="35"/>
      <c r="C797" s="20"/>
      <c r="D797" s="20"/>
      <c r="E797" s="20"/>
      <c r="F797" s="20"/>
      <c r="G797" s="20"/>
    </row>
    <row r="798" spans="1:7" x14ac:dyDescent="0.25">
      <c r="A798" s="35"/>
      <c r="B798" s="35"/>
      <c r="C798" s="20"/>
      <c r="D798" s="20"/>
      <c r="E798" s="20"/>
      <c r="F798" s="20"/>
      <c r="G798" s="20"/>
    </row>
    <row r="799" spans="1:7" x14ac:dyDescent="0.25">
      <c r="A799" s="35"/>
      <c r="B799" s="35"/>
      <c r="C799" s="20"/>
      <c r="D799" s="20"/>
      <c r="E799" s="20"/>
      <c r="F799" s="20"/>
      <c r="G799" s="20"/>
    </row>
    <row r="800" spans="1:7" x14ac:dyDescent="0.25">
      <c r="A800" s="35"/>
      <c r="B800" s="35"/>
      <c r="C800" s="20"/>
      <c r="D800" s="20"/>
      <c r="E800" s="20"/>
      <c r="F800" s="20"/>
      <c r="G800" s="20"/>
    </row>
    <row r="801" spans="1:7" x14ac:dyDescent="0.25">
      <c r="A801" s="35"/>
      <c r="B801" s="35"/>
      <c r="C801" s="20"/>
      <c r="D801" s="20"/>
      <c r="E801" s="20"/>
      <c r="F801" s="20"/>
      <c r="G801" s="20"/>
    </row>
    <row r="802" spans="1:7" x14ac:dyDescent="0.25">
      <c r="A802" s="35"/>
      <c r="B802" s="35"/>
      <c r="C802" s="20"/>
      <c r="D802" s="20"/>
      <c r="E802" s="20"/>
      <c r="F802" s="20"/>
      <c r="G802" s="20"/>
    </row>
    <row r="803" spans="1:7" x14ac:dyDescent="0.25">
      <c r="A803" s="35"/>
      <c r="B803" s="35"/>
      <c r="C803" s="20"/>
      <c r="D803" s="20"/>
      <c r="E803" s="20"/>
      <c r="F803" s="20"/>
      <c r="G803" s="20"/>
    </row>
    <row r="804" spans="1:7" x14ac:dyDescent="0.25">
      <c r="A804" s="35"/>
      <c r="B804" s="35"/>
      <c r="C804" s="20"/>
      <c r="D804" s="20"/>
      <c r="E804" s="20"/>
      <c r="F804" s="20"/>
      <c r="G804" s="20"/>
    </row>
    <row r="805" spans="1:7" x14ac:dyDescent="0.25">
      <c r="A805" s="35"/>
      <c r="B805" s="35"/>
      <c r="C805" s="20"/>
      <c r="D805" s="20"/>
      <c r="E805" s="20"/>
      <c r="F805" s="20"/>
      <c r="G805" s="20"/>
    </row>
    <row r="806" spans="1:7" x14ac:dyDescent="0.25">
      <c r="A806" s="35"/>
      <c r="B806" s="35"/>
      <c r="C806" s="20"/>
      <c r="D806" s="20"/>
      <c r="E806" s="20"/>
      <c r="F806" s="20"/>
      <c r="G806" s="20"/>
    </row>
    <row r="807" spans="1:7" x14ac:dyDescent="0.25">
      <c r="A807" s="35"/>
      <c r="B807" s="35"/>
      <c r="C807" s="20"/>
      <c r="D807" s="20"/>
      <c r="E807" s="20"/>
      <c r="F807" s="20"/>
      <c r="G807" s="20"/>
    </row>
    <row r="808" spans="1:7" x14ac:dyDescent="0.25">
      <c r="A808" s="35"/>
      <c r="B808" s="35"/>
      <c r="C808" s="20"/>
      <c r="D808" s="20"/>
      <c r="E808" s="20"/>
      <c r="F808" s="20"/>
      <c r="G808" s="20"/>
    </row>
    <row r="809" spans="1:7" x14ac:dyDescent="0.25">
      <c r="A809" s="35"/>
      <c r="B809" s="35"/>
      <c r="C809" s="20"/>
      <c r="D809" s="20"/>
      <c r="E809" s="20"/>
      <c r="F809" s="20"/>
      <c r="G809" s="20"/>
    </row>
    <row r="810" spans="1:7" x14ac:dyDescent="0.25">
      <c r="A810" s="35"/>
      <c r="B810" s="35"/>
      <c r="C810" s="20"/>
      <c r="D810" s="20"/>
      <c r="E810" s="20"/>
      <c r="F810" s="20"/>
      <c r="G810" s="20"/>
    </row>
    <row r="811" spans="1:7" x14ac:dyDescent="0.25">
      <c r="A811" s="35"/>
      <c r="B811" s="35"/>
      <c r="C811" s="20"/>
      <c r="D811" s="20"/>
      <c r="E811" s="20"/>
      <c r="F811" s="20"/>
      <c r="G811" s="20"/>
    </row>
    <row r="812" spans="1:7" x14ac:dyDescent="0.25">
      <c r="A812" s="35"/>
      <c r="B812" s="35"/>
      <c r="C812" s="20"/>
      <c r="D812" s="20"/>
      <c r="E812" s="20"/>
      <c r="F812" s="20"/>
      <c r="G812" s="20"/>
    </row>
    <row r="813" spans="1:7" x14ac:dyDescent="0.25">
      <c r="A813" s="35"/>
      <c r="B813" s="35"/>
      <c r="C813" s="20"/>
      <c r="D813" s="20"/>
      <c r="E813" s="20"/>
      <c r="F813" s="20"/>
      <c r="G813" s="20"/>
    </row>
    <row r="814" spans="1:7" x14ac:dyDescent="0.25">
      <c r="A814" s="35"/>
      <c r="B814" s="35"/>
      <c r="C814" s="20"/>
      <c r="D814" s="20"/>
      <c r="E814" s="20"/>
      <c r="F814" s="20"/>
      <c r="G814" s="20"/>
    </row>
    <row r="815" spans="1:7" x14ac:dyDescent="0.25">
      <c r="A815" s="35"/>
      <c r="B815" s="35"/>
      <c r="C815" s="20"/>
      <c r="D815" s="20"/>
      <c r="E815" s="20"/>
      <c r="F815" s="20"/>
      <c r="G815" s="20"/>
    </row>
    <row r="816" spans="1:7" x14ac:dyDescent="0.25">
      <c r="A816" s="35"/>
      <c r="B816" s="35"/>
      <c r="C816" s="20"/>
      <c r="D816" s="20"/>
      <c r="E816" s="20"/>
      <c r="F816" s="20"/>
      <c r="G816" s="20"/>
    </row>
    <row r="817" spans="1:7" x14ac:dyDescent="0.25">
      <c r="A817" s="35"/>
      <c r="B817" s="35"/>
      <c r="C817" s="20"/>
      <c r="D817" s="20"/>
      <c r="E817" s="20"/>
      <c r="F817" s="20"/>
      <c r="G817" s="20"/>
    </row>
    <row r="818" spans="1:7" x14ac:dyDescent="0.25">
      <c r="A818" s="35"/>
      <c r="B818" s="35"/>
      <c r="C818" s="20"/>
      <c r="D818" s="20"/>
      <c r="E818" s="20"/>
      <c r="F818" s="20"/>
      <c r="G818" s="20"/>
    </row>
    <row r="819" spans="1:7" x14ac:dyDescent="0.25">
      <c r="A819" s="35"/>
      <c r="B819" s="35"/>
      <c r="C819" s="20"/>
      <c r="D819" s="20"/>
      <c r="E819" s="20"/>
      <c r="F819" s="20"/>
      <c r="G819" s="20"/>
    </row>
    <row r="820" spans="1:7" x14ac:dyDescent="0.25">
      <c r="A820" s="35"/>
      <c r="B820" s="35"/>
      <c r="C820" s="20"/>
      <c r="D820" s="20"/>
      <c r="E820" s="20"/>
      <c r="F820" s="20"/>
      <c r="G820" s="20"/>
    </row>
    <row r="821" spans="1:7" x14ac:dyDescent="0.25">
      <c r="A821" s="35"/>
      <c r="B821" s="35"/>
      <c r="C821" s="20"/>
      <c r="D821" s="20"/>
      <c r="E821" s="20"/>
      <c r="F821" s="20"/>
      <c r="G821" s="20"/>
    </row>
    <row r="822" spans="1:7" x14ac:dyDescent="0.25">
      <c r="A822" s="35"/>
      <c r="B822" s="35"/>
      <c r="C822" s="20"/>
      <c r="D822" s="20"/>
      <c r="E822" s="20"/>
      <c r="F822" s="20"/>
      <c r="G822" s="20"/>
    </row>
    <row r="823" spans="1:7" x14ac:dyDescent="0.25">
      <c r="A823" s="35"/>
      <c r="B823" s="35"/>
      <c r="C823" s="20"/>
      <c r="D823" s="20"/>
      <c r="E823" s="20"/>
      <c r="F823" s="20"/>
      <c r="G823" s="20"/>
    </row>
    <row r="824" spans="1:7" x14ac:dyDescent="0.25">
      <c r="A824" s="35"/>
      <c r="B824" s="35"/>
      <c r="C824" s="20"/>
      <c r="D824" s="20"/>
      <c r="E824" s="20"/>
      <c r="F824" s="20"/>
      <c r="G824" s="20"/>
    </row>
    <row r="825" spans="1:7" x14ac:dyDescent="0.25">
      <c r="A825" s="35"/>
      <c r="B825" s="35"/>
      <c r="C825" s="20"/>
      <c r="D825" s="20"/>
      <c r="E825" s="20"/>
      <c r="F825" s="20"/>
      <c r="G825" s="20"/>
    </row>
    <row r="826" spans="1:7" x14ac:dyDescent="0.25">
      <c r="A826" s="35"/>
      <c r="B826" s="35"/>
      <c r="C826" s="20"/>
      <c r="D826" s="20"/>
      <c r="E826" s="20"/>
      <c r="F826" s="20"/>
      <c r="G826" s="20"/>
    </row>
    <row r="827" spans="1:7" x14ac:dyDescent="0.25">
      <c r="A827" s="35"/>
      <c r="B827" s="35"/>
      <c r="C827" s="20"/>
      <c r="D827" s="20"/>
      <c r="E827" s="20"/>
      <c r="F827" s="20"/>
      <c r="G827" s="20"/>
    </row>
    <row r="828" spans="1:7" x14ac:dyDescent="0.25">
      <c r="A828" s="35"/>
      <c r="B828" s="35"/>
      <c r="C828" s="20"/>
      <c r="D828" s="20"/>
      <c r="E828" s="20"/>
      <c r="F828" s="20"/>
      <c r="G828" s="20"/>
    </row>
    <row r="829" spans="1:7" x14ac:dyDescent="0.25">
      <c r="A829" s="35"/>
      <c r="B829" s="35"/>
      <c r="C829" s="20"/>
      <c r="D829" s="20"/>
      <c r="E829" s="20"/>
      <c r="F829" s="20"/>
      <c r="G829" s="20"/>
    </row>
    <row r="830" spans="1:7" x14ac:dyDescent="0.25">
      <c r="A830" s="35"/>
      <c r="B830" s="35"/>
      <c r="C830" s="20"/>
      <c r="D830" s="20"/>
      <c r="E830" s="20"/>
      <c r="F830" s="20"/>
      <c r="G830" s="20"/>
    </row>
    <row r="831" spans="1:7" x14ac:dyDescent="0.25">
      <c r="A831" s="35"/>
      <c r="B831" s="35"/>
      <c r="C831" s="20"/>
      <c r="D831" s="20"/>
      <c r="E831" s="20"/>
      <c r="F831" s="20"/>
      <c r="G831" s="20"/>
    </row>
    <row r="832" spans="1:7" x14ac:dyDescent="0.25">
      <c r="A832" s="35"/>
      <c r="B832" s="35"/>
      <c r="C832" s="20"/>
      <c r="D832" s="20"/>
      <c r="E832" s="20"/>
      <c r="F832" s="20"/>
      <c r="G832" s="20"/>
    </row>
    <row r="833" spans="1:7" x14ac:dyDescent="0.25">
      <c r="A833" s="35"/>
      <c r="B833" s="35"/>
      <c r="C833" s="20"/>
      <c r="D833" s="20"/>
      <c r="E833" s="20"/>
      <c r="F833" s="20"/>
      <c r="G833" s="20"/>
    </row>
    <row r="834" spans="1:7" x14ac:dyDescent="0.25">
      <c r="A834" s="35"/>
      <c r="B834" s="35"/>
      <c r="C834" s="20"/>
      <c r="D834" s="20"/>
      <c r="E834" s="20"/>
      <c r="F834" s="20"/>
      <c r="G834" s="20"/>
    </row>
    <row r="835" spans="1:7" x14ac:dyDescent="0.25">
      <c r="A835" s="35"/>
      <c r="B835" s="35"/>
      <c r="C835" s="20"/>
      <c r="D835" s="20"/>
      <c r="E835" s="20"/>
      <c r="F835" s="20"/>
      <c r="G835" s="20"/>
    </row>
    <row r="836" spans="1:7" x14ac:dyDescent="0.25">
      <c r="A836" s="35"/>
      <c r="B836" s="35"/>
      <c r="C836" s="20"/>
      <c r="D836" s="20"/>
      <c r="E836" s="20"/>
      <c r="F836" s="20"/>
      <c r="G836" s="20"/>
    </row>
    <row r="837" spans="1:7" x14ac:dyDescent="0.25">
      <c r="A837" s="35"/>
      <c r="B837" s="35"/>
      <c r="C837" s="20"/>
      <c r="D837" s="20"/>
      <c r="E837" s="20"/>
      <c r="F837" s="20"/>
      <c r="G837" s="20"/>
    </row>
    <row r="838" spans="1:7" x14ac:dyDescent="0.25">
      <c r="A838" s="35"/>
      <c r="B838" s="35"/>
      <c r="C838" s="20"/>
      <c r="D838" s="20"/>
      <c r="E838" s="20"/>
      <c r="F838" s="20"/>
      <c r="G838" s="20"/>
    </row>
    <row r="839" spans="1:7" x14ac:dyDescent="0.25">
      <c r="A839" s="35"/>
      <c r="B839" s="35"/>
      <c r="C839" s="20"/>
      <c r="D839" s="20"/>
      <c r="E839" s="20"/>
      <c r="F839" s="20"/>
      <c r="G839" s="20"/>
    </row>
    <row r="840" spans="1:7" x14ac:dyDescent="0.25">
      <c r="A840" s="35"/>
      <c r="B840" s="35"/>
      <c r="C840" s="20"/>
      <c r="D840" s="20"/>
      <c r="E840" s="20"/>
      <c r="F840" s="20"/>
      <c r="G840" s="20"/>
    </row>
    <row r="841" spans="1:7" x14ac:dyDescent="0.25">
      <c r="A841" s="35"/>
      <c r="B841" s="35"/>
      <c r="C841" s="20"/>
      <c r="D841" s="20"/>
      <c r="E841" s="20"/>
      <c r="F841" s="20"/>
      <c r="G841" s="20"/>
    </row>
    <row r="842" spans="1:7" x14ac:dyDescent="0.25">
      <c r="A842" s="35"/>
      <c r="B842" s="35"/>
      <c r="C842" s="20"/>
      <c r="D842" s="20"/>
      <c r="E842" s="20"/>
      <c r="F842" s="20"/>
      <c r="G842" s="20"/>
    </row>
    <row r="843" spans="1:7" x14ac:dyDescent="0.25">
      <c r="A843" s="35"/>
      <c r="B843" s="35"/>
      <c r="C843" s="20"/>
      <c r="D843" s="20"/>
      <c r="E843" s="20"/>
      <c r="F843" s="20"/>
      <c r="G843" s="20"/>
    </row>
    <row r="844" spans="1:7" x14ac:dyDescent="0.25">
      <c r="A844" s="35"/>
      <c r="B844" s="35"/>
      <c r="C844" s="20"/>
      <c r="D844" s="20"/>
      <c r="E844" s="20"/>
      <c r="F844" s="20"/>
      <c r="G844" s="20"/>
    </row>
    <row r="845" spans="1:7" x14ac:dyDescent="0.25">
      <c r="A845" s="35"/>
      <c r="B845" s="35"/>
      <c r="C845" s="20"/>
      <c r="D845" s="20"/>
      <c r="E845" s="20"/>
      <c r="F845" s="20"/>
      <c r="G845" s="20"/>
    </row>
    <row r="846" spans="1:7" x14ac:dyDescent="0.25">
      <c r="A846" s="35"/>
      <c r="B846" s="35"/>
      <c r="C846" s="20"/>
      <c r="D846" s="20"/>
      <c r="E846" s="20"/>
      <c r="F846" s="20"/>
      <c r="G846" s="20"/>
    </row>
    <row r="847" spans="1:7" x14ac:dyDescent="0.25">
      <c r="A847" s="35"/>
      <c r="B847" s="35"/>
      <c r="C847" s="20"/>
      <c r="D847" s="20"/>
      <c r="E847" s="20"/>
      <c r="F847" s="20"/>
      <c r="G847" s="20"/>
    </row>
    <row r="848" spans="1:7" x14ac:dyDescent="0.25">
      <c r="A848" s="35"/>
      <c r="B848" s="35"/>
      <c r="C848" s="20"/>
      <c r="D848" s="20"/>
      <c r="E848" s="20"/>
      <c r="F848" s="20"/>
      <c r="G848" s="20"/>
    </row>
    <row r="849" spans="1:7" x14ac:dyDescent="0.25">
      <c r="A849" s="35"/>
      <c r="B849" s="35"/>
      <c r="C849" s="20"/>
      <c r="D849" s="20"/>
      <c r="E849" s="20"/>
      <c r="F849" s="20"/>
      <c r="G849" s="20"/>
    </row>
    <row r="850" spans="1:7" x14ac:dyDescent="0.25">
      <c r="A850" s="35"/>
      <c r="B850" s="35"/>
      <c r="C850" s="20"/>
      <c r="D850" s="20"/>
      <c r="E850" s="20"/>
      <c r="F850" s="20"/>
      <c r="G850" s="20"/>
    </row>
    <row r="851" spans="1:7" x14ac:dyDescent="0.25">
      <c r="A851" s="35"/>
      <c r="B851" s="35"/>
      <c r="C851" s="20"/>
      <c r="D851" s="20"/>
      <c r="E851" s="20"/>
      <c r="F851" s="20"/>
      <c r="G851" s="20"/>
    </row>
    <row r="852" spans="1:7" x14ac:dyDescent="0.25">
      <c r="A852" s="35"/>
      <c r="B852" s="35"/>
      <c r="C852" s="20"/>
      <c r="D852" s="20"/>
      <c r="E852" s="20"/>
      <c r="F852" s="20"/>
      <c r="G852" s="20"/>
    </row>
    <row r="853" spans="1:7" x14ac:dyDescent="0.25">
      <c r="A853" s="35"/>
      <c r="B853" s="35"/>
      <c r="C853" s="20"/>
      <c r="D853" s="20"/>
      <c r="E853" s="20"/>
      <c r="F853" s="20"/>
      <c r="G853" s="20"/>
    </row>
    <row r="854" spans="1:7" x14ac:dyDescent="0.25">
      <c r="A854" s="35"/>
      <c r="B854" s="35"/>
      <c r="C854" s="20"/>
      <c r="D854" s="20"/>
      <c r="E854" s="20"/>
      <c r="F854" s="20"/>
      <c r="G854" s="20"/>
    </row>
    <row r="855" spans="1:7" x14ac:dyDescent="0.25">
      <c r="A855" s="35"/>
      <c r="B855" s="35"/>
      <c r="C855" s="20"/>
      <c r="D855" s="20"/>
      <c r="E855" s="20"/>
      <c r="F855" s="20"/>
      <c r="G855" s="20"/>
    </row>
    <row r="856" spans="1:7" x14ac:dyDescent="0.25">
      <c r="A856" s="35"/>
      <c r="B856" s="35"/>
      <c r="C856" s="20"/>
      <c r="D856" s="20"/>
      <c r="E856" s="20"/>
      <c r="F856" s="20"/>
      <c r="G856" s="20"/>
    </row>
    <row r="857" spans="1:7" x14ac:dyDescent="0.25">
      <c r="A857" s="35"/>
      <c r="B857" s="35"/>
      <c r="C857" s="20"/>
      <c r="D857" s="20"/>
      <c r="E857" s="20"/>
      <c r="F857" s="20"/>
      <c r="G857" s="20"/>
    </row>
    <row r="858" spans="1:7" x14ac:dyDescent="0.25">
      <c r="A858" s="35"/>
      <c r="B858" s="35"/>
      <c r="C858" s="20"/>
      <c r="D858" s="20"/>
      <c r="E858" s="20"/>
      <c r="F858" s="20"/>
      <c r="G858" s="20"/>
    </row>
    <row r="859" spans="1:7" x14ac:dyDescent="0.25">
      <c r="A859" s="20"/>
      <c r="B859" s="20"/>
      <c r="C859" s="20"/>
      <c r="D859" s="20"/>
      <c r="E859" s="20"/>
      <c r="F859" s="20"/>
      <c r="G859" s="20"/>
    </row>
    <row r="860" spans="1:7" x14ac:dyDescent="0.25">
      <c r="A860" s="20"/>
      <c r="B860" s="20"/>
      <c r="C860" s="20"/>
      <c r="D860" s="20"/>
      <c r="E860" s="20"/>
      <c r="F860" s="20"/>
      <c r="G860" s="20"/>
    </row>
    <row r="861" spans="1:7" x14ac:dyDescent="0.25">
      <c r="A861" s="20"/>
      <c r="B861" s="20"/>
      <c r="C861" s="20"/>
      <c r="D861" s="20"/>
      <c r="E861" s="20"/>
      <c r="F861" s="20"/>
      <c r="G861" s="20"/>
    </row>
    <row r="862" spans="1:7" x14ac:dyDescent="0.25">
      <c r="A862" s="20"/>
      <c r="B862" s="20"/>
      <c r="C862" s="20"/>
      <c r="D862" s="20"/>
      <c r="E862" s="20"/>
      <c r="F862" s="20"/>
      <c r="G862" s="20"/>
    </row>
    <row r="863" spans="1:7" x14ac:dyDescent="0.25">
      <c r="A863" s="20"/>
      <c r="B863" s="20"/>
      <c r="C863" s="20"/>
      <c r="D863" s="20"/>
      <c r="E863" s="20"/>
      <c r="F863" s="20"/>
      <c r="G863" s="20"/>
    </row>
    <row r="864" spans="1:7" x14ac:dyDescent="0.25">
      <c r="A864" s="20"/>
      <c r="B864" s="20"/>
      <c r="C864" s="20"/>
      <c r="D864" s="20"/>
      <c r="E864" s="20"/>
      <c r="F864" s="20"/>
      <c r="G864" s="20"/>
    </row>
    <row r="865" spans="1:7" x14ac:dyDescent="0.25">
      <c r="A865" s="20"/>
      <c r="B865" s="20"/>
      <c r="C865" s="20"/>
      <c r="D865" s="20"/>
      <c r="E865" s="20"/>
      <c r="F865" s="20"/>
      <c r="G865" s="20"/>
    </row>
    <row r="866" spans="1:7" x14ac:dyDescent="0.25">
      <c r="A866" s="20"/>
      <c r="B866" s="20"/>
      <c r="C866" s="20"/>
      <c r="D866" s="20"/>
      <c r="E866" s="20"/>
      <c r="F866" s="20"/>
      <c r="G866" s="20"/>
    </row>
    <row r="867" spans="1:7" x14ac:dyDescent="0.25">
      <c r="A867" s="20"/>
      <c r="B867" s="20"/>
      <c r="C867" s="20"/>
      <c r="D867" s="20"/>
      <c r="E867" s="20"/>
      <c r="F867" s="20"/>
      <c r="G867" s="20"/>
    </row>
    <row r="868" spans="1:7" x14ac:dyDescent="0.25">
      <c r="A868" s="20"/>
      <c r="B868" s="20"/>
      <c r="C868" s="20"/>
      <c r="D868" s="20"/>
      <c r="E868" s="20"/>
      <c r="F868" s="20"/>
      <c r="G868" s="20"/>
    </row>
    <row r="869" spans="1:7" x14ac:dyDescent="0.25">
      <c r="A869" s="20"/>
      <c r="B869" s="20"/>
      <c r="C869" s="20"/>
      <c r="D869" s="20"/>
      <c r="E869" s="20"/>
      <c r="F869" s="20"/>
      <c r="G869" s="20"/>
    </row>
    <row r="870" spans="1:7" x14ac:dyDescent="0.25">
      <c r="A870" s="20"/>
      <c r="B870" s="20"/>
      <c r="C870" s="20"/>
      <c r="D870" s="20"/>
      <c r="E870" s="20"/>
      <c r="F870" s="20"/>
      <c r="G870" s="20"/>
    </row>
    <row r="871" spans="1:7" x14ac:dyDescent="0.25">
      <c r="A871" s="20"/>
      <c r="B871" s="20"/>
      <c r="C871" s="20"/>
      <c r="D871" s="20"/>
      <c r="E871" s="20"/>
      <c r="F871" s="20"/>
      <c r="G871" s="20"/>
    </row>
    <row r="872" spans="1:7" x14ac:dyDescent="0.25">
      <c r="A872" s="20"/>
      <c r="B872" s="20"/>
      <c r="C872" s="20"/>
      <c r="D872" s="20"/>
      <c r="E872" s="20"/>
      <c r="F872" s="20"/>
      <c r="G872" s="20"/>
    </row>
    <row r="873" spans="1:7" x14ac:dyDescent="0.25">
      <c r="A873" s="20"/>
      <c r="B873" s="20"/>
      <c r="C873" s="20"/>
      <c r="D873" s="20"/>
      <c r="E873" s="20"/>
      <c r="F873" s="20"/>
      <c r="G873" s="20"/>
    </row>
    <row r="874" spans="1:7" x14ac:dyDescent="0.25">
      <c r="A874" s="20"/>
      <c r="B874" s="20"/>
      <c r="C874" s="20"/>
      <c r="D874" s="20"/>
      <c r="E874" s="20"/>
      <c r="F874" s="20"/>
      <c r="G874" s="20"/>
    </row>
    <row r="875" spans="1:7" x14ac:dyDescent="0.25">
      <c r="A875" s="20"/>
      <c r="B875" s="20"/>
      <c r="C875" s="20"/>
      <c r="D875" s="20"/>
      <c r="E875" s="20"/>
      <c r="F875" s="20"/>
      <c r="G875" s="20"/>
    </row>
    <row r="876" spans="1:7" x14ac:dyDescent="0.25">
      <c r="A876" s="20"/>
      <c r="B876" s="20"/>
      <c r="C876" s="20"/>
      <c r="D876" s="20"/>
      <c r="E876" s="20"/>
      <c r="F876" s="20"/>
      <c r="G876" s="20"/>
    </row>
    <row r="877" spans="1:7" x14ac:dyDescent="0.25">
      <c r="A877" s="20"/>
      <c r="B877" s="20"/>
      <c r="C877" s="20"/>
      <c r="D877" s="20"/>
      <c r="E877" s="20"/>
      <c r="F877" s="20"/>
      <c r="G877" s="20"/>
    </row>
    <row r="878" spans="1:7" x14ac:dyDescent="0.25">
      <c r="A878" s="20"/>
      <c r="B878" s="20"/>
      <c r="C878" s="20"/>
      <c r="D878" s="20"/>
      <c r="E878" s="20"/>
      <c r="F878" s="20"/>
      <c r="G878" s="20"/>
    </row>
    <row r="879" spans="1:7" x14ac:dyDescent="0.25">
      <c r="A879" s="20"/>
      <c r="B879" s="20"/>
      <c r="C879" s="20"/>
      <c r="D879" s="20"/>
      <c r="E879" s="20"/>
      <c r="F879" s="20"/>
      <c r="G879" s="20"/>
    </row>
    <row r="880" spans="1:7" x14ac:dyDescent="0.25">
      <c r="A880" s="20"/>
      <c r="B880" s="20"/>
      <c r="C880" s="20"/>
      <c r="D880" s="20"/>
      <c r="E880" s="20"/>
      <c r="F880" s="20"/>
      <c r="G880" s="20"/>
    </row>
    <row r="881" spans="1:7" x14ac:dyDescent="0.25">
      <c r="A881" s="20"/>
      <c r="B881" s="20"/>
      <c r="C881" s="20"/>
      <c r="D881" s="20"/>
      <c r="E881" s="20"/>
      <c r="F881" s="20"/>
      <c r="G881" s="20"/>
    </row>
    <row r="882" spans="1:7" x14ac:dyDescent="0.25">
      <c r="A882" s="20"/>
      <c r="B882" s="20"/>
      <c r="C882" s="20"/>
      <c r="D882" s="20"/>
      <c r="E882" s="20"/>
      <c r="F882" s="20"/>
      <c r="G882" s="20"/>
    </row>
    <row r="883" spans="1:7" x14ac:dyDescent="0.25">
      <c r="A883" s="20"/>
      <c r="B883" s="20"/>
      <c r="C883" s="20"/>
      <c r="D883" s="20"/>
      <c r="E883" s="20"/>
      <c r="F883" s="20"/>
      <c r="G883" s="20"/>
    </row>
    <row r="884" spans="1:7" x14ac:dyDescent="0.25">
      <c r="A884" s="20"/>
      <c r="B884" s="20"/>
      <c r="C884" s="20"/>
      <c r="D884" s="20"/>
      <c r="E884" s="20"/>
      <c r="F884" s="20"/>
      <c r="G884" s="20"/>
    </row>
    <row r="885" spans="1:7" x14ac:dyDescent="0.25">
      <c r="A885" s="20"/>
      <c r="B885" s="20"/>
      <c r="C885" s="20"/>
      <c r="D885" s="20"/>
      <c r="E885" s="20"/>
      <c r="F885" s="20"/>
      <c r="G885" s="20"/>
    </row>
    <row r="886" spans="1:7" x14ac:dyDescent="0.25">
      <c r="A886" s="20"/>
      <c r="B886" s="20"/>
      <c r="C886" s="20"/>
      <c r="D886" s="20"/>
      <c r="E886" s="20"/>
      <c r="F886" s="20"/>
      <c r="G886" s="20"/>
    </row>
    <row r="887" spans="1:7" x14ac:dyDescent="0.25">
      <c r="A887" s="20"/>
      <c r="B887" s="20"/>
      <c r="C887" s="20"/>
      <c r="D887" s="20"/>
      <c r="E887" s="20"/>
      <c r="F887" s="20"/>
      <c r="G887" s="20"/>
    </row>
    <row r="888" spans="1:7" x14ac:dyDescent="0.25">
      <c r="A888" s="20"/>
      <c r="B888" s="20"/>
      <c r="C888" s="20"/>
      <c r="D888" s="20"/>
      <c r="E888" s="20"/>
      <c r="F888" s="20"/>
      <c r="G888" s="20"/>
    </row>
    <row r="889" spans="1:7" x14ac:dyDescent="0.25">
      <c r="A889" s="20"/>
      <c r="B889" s="20"/>
      <c r="C889" s="20"/>
      <c r="D889" s="20"/>
      <c r="E889" s="20"/>
      <c r="F889" s="20"/>
      <c r="G889" s="20"/>
    </row>
    <row r="890" spans="1:7" x14ac:dyDescent="0.25">
      <c r="A890" s="20"/>
      <c r="B890" s="20"/>
      <c r="C890" s="20"/>
      <c r="D890" s="20"/>
      <c r="E890" s="20"/>
      <c r="F890" s="20"/>
      <c r="G890" s="20"/>
    </row>
    <row r="891" spans="1:7" x14ac:dyDescent="0.25">
      <c r="A891" s="20"/>
      <c r="B891" s="20"/>
      <c r="C891" s="20"/>
      <c r="D891" s="20"/>
      <c r="E891" s="20"/>
      <c r="F891" s="20"/>
      <c r="G891" s="20"/>
    </row>
    <row r="892" spans="1:7" x14ac:dyDescent="0.25">
      <c r="A892" s="20"/>
      <c r="B892" s="20"/>
      <c r="C892" s="20"/>
      <c r="D892" s="20"/>
      <c r="E892" s="20"/>
      <c r="F892" s="20"/>
      <c r="G892" s="20"/>
    </row>
    <row r="893" spans="1:7" x14ac:dyDescent="0.25">
      <c r="A893" s="20"/>
      <c r="B893" s="20"/>
      <c r="C893" s="20"/>
      <c r="D893" s="20"/>
      <c r="E893" s="20"/>
      <c r="F893" s="20"/>
      <c r="G893" s="20"/>
    </row>
    <row r="894" spans="1:7" x14ac:dyDescent="0.25">
      <c r="A894" s="20"/>
      <c r="B894" s="20"/>
      <c r="C894" s="20"/>
      <c r="D894" s="20"/>
      <c r="E894" s="20"/>
      <c r="F894" s="20"/>
      <c r="G894" s="20"/>
    </row>
    <row r="895" spans="1:7" x14ac:dyDescent="0.25">
      <c r="A895" s="20"/>
      <c r="B895" s="20"/>
      <c r="C895" s="20"/>
      <c r="D895" s="20"/>
      <c r="E895" s="20"/>
      <c r="F895" s="20"/>
      <c r="G895" s="20"/>
    </row>
    <row r="896" spans="1:7" x14ac:dyDescent="0.25">
      <c r="A896" s="20"/>
      <c r="B896" s="20"/>
      <c r="C896" s="20"/>
      <c r="D896" s="20"/>
      <c r="E896" s="20"/>
      <c r="F896" s="20"/>
      <c r="G896" s="20"/>
    </row>
    <row r="897" spans="1:7" x14ac:dyDescent="0.25">
      <c r="A897" s="20"/>
      <c r="B897" s="20"/>
      <c r="C897" s="20"/>
      <c r="D897" s="20"/>
      <c r="E897" s="20"/>
      <c r="F897" s="20"/>
      <c r="G897" s="20"/>
    </row>
    <row r="898" spans="1:7" x14ac:dyDescent="0.25">
      <c r="A898" s="20"/>
      <c r="B898" s="20"/>
      <c r="C898" s="20"/>
      <c r="D898" s="20"/>
      <c r="E898" s="20"/>
      <c r="F898" s="20"/>
      <c r="G898" s="20"/>
    </row>
    <row r="899" spans="1:7" x14ac:dyDescent="0.25">
      <c r="A899" s="20"/>
      <c r="B899" s="20"/>
      <c r="C899" s="20"/>
      <c r="D899" s="20"/>
      <c r="E899" s="20"/>
      <c r="F899" s="20"/>
      <c r="G899" s="20"/>
    </row>
    <row r="900" spans="1:7" x14ac:dyDescent="0.25">
      <c r="A900" s="20"/>
      <c r="B900" s="20"/>
      <c r="C900" s="20"/>
      <c r="D900" s="20"/>
      <c r="E900" s="20"/>
      <c r="F900" s="20"/>
      <c r="G900" s="20"/>
    </row>
    <row r="901" spans="1:7" x14ac:dyDescent="0.25">
      <c r="A901" s="20"/>
      <c r="B901" s="20"/>
      <c r="C901" s="20"/>
      <c r="D901" s="20"/>
      <c r="E901" s="20"/>
      <c r="F901" s="20"/>
      <c r="G901" s="20"/>
    </row>
    <row r="902" spans="1:7" x14ac:dyDescent="0.25">
      <c r="A902" s="20"/>
      <c r="B902" s="20"/>
      <c r="C902" s="20"/>
      <c r="D902" s="20"/>
      <c r="E902" s="20"/>
      <c r="F902" s="20"/>
      <c r="G902" s="20"/>
    </row>
    <row r="903" spans="1:7" x14ac:dyDescent="0.25">
      <c r="A903" s="20"/>
      <c r="B903" s="20"/>
      <c r="C903" s="20"/>
      <c r="D903" s="20"/>
      <c r="E903" s="20"/>
      <c r="F903" s="20"/>
      <c r="G903" s="20"/>
    </row>
    <row r="904" spans="1:7" x14ac:dyDescent="0.25">
      <c r="A904" s="20"/>
      <c r="B904" s="20"/>
      <c r="C904" s="20"/>
      <c r="D904" s="20"/>
      <c r="E904" s="20"/>
      <c r="F904" s="20"/>
      <c r="G904" s="20"/>
    </row>
    <row r="905" spans="1:7" x14ac:dyDescent="0.25">
      <c r="A905" s="20"/>
      <c r="B905" s="20"/>
      <c r="C905" s="20"/>
      <c r="D905" s="20"/>
      <c r="E905" s="20"/>
      <c r="F905" s="20"/>
      <c r="G905" s="20"/>
    </row>
    <row r="906" spans="1:7" x14ac:dyDescent="0.25">
      <c r="A906" s="20"/>
      <c r="B906" s="20"/>
      <c r="C906" s="20"/>
      <c r="D906" s="20"/>
      <c r="E906" s="20"/>
      <c r="F906" s="20"/>
      <c r="G906" s="20"/>
    </row>
    <row r="907" spans="1:7" x14ac:dyDescent="0.25">
      <c r="A907" s="20"/>
      <c r="B907" s="20"/>
      <c r="C907" s="20"/>
      <c r="D907" s="20"/>
      <c r="E907" s="20"/>
      <c r="F907" s="20"/>
      <c r="G907" s="20"/>
    </row>
    <row r="908" spans="1:7" x14ac:dyDescent="0.25">
      <c r="A908" s="20"/>
      <c r="B908" s="20"/>
      <c r="C908" s="20"/>
      <c r="D908" s="20"/>
      <c r="E908" s="20"/>
      <c r="F908" s="20"/>
      <c r="G908" s="20"/>
    </row>
    <row r="909" spans="1:7" x14ac:dyDescent="0.25">
      <c r="A909" s="20"/>
      <c r="B909" s="20"/>
      <c r="C909" s="20"/>
      <c r="D909" s="20"/>
      <c r="E909" s="20"/>
      <c r="F909" s="20"/>
      <c r="G909" s="20"/>
    </row>
    <row r="910" spans="1:7" x14ac:dyDescent="0.25">
      <c r="A910" s="20"/>
      <c r="B910" s="20"/>
      <c r="C910" s="20"/>
      <c r="D910" s="20"/>
      <c r="E910" s="20"/>
      <c r="F910" s="20"/>
      <c r="G910" s="20"/>
    </row>
    <row r="911" spans="1:7" x14ac:dyDescent="0.25">
      <c r="A911" s="20"/>
      <c r="B911" s="20"/>
      <c r="C911" s="20"/>
      <c r="D911" s="20"/>
      <c r="E911" s="20"/>
      <c r="F911" s="20"/>
      <c r="G911" s="20"/>
    </row>
    <row r="912" spans="1:7" x14ac:dyDescent="0.25">
      <c r="A912" s="20"/>
      <c r="B912" s="20"/>
      <c r="C912" s="20"/>
      <c r="D912" s="20"/>
      <c r="E912" s="20"/>
      <c r="F912" s="20"/>
      <c r="G912" s="20"/>
    </row>
    <row r="913" spans="1:7" x14ac:dyDescent="0.25">
      <c r="A913" s="20"/>
      <c r="B913" s="20"/>
      <c r="C913" s="20"/>
      <c r="D913" s="20"/>
      <c r="E913" s="20"/>
      <c r="F913" s="20"/>
      <c r="G913" s="20"/>
    </row>
    <row r="914" spans="1:7" x14ac:dyDescent="0.25">
      <c r="A914" s="20"/>
      <c r="B914" s="20"/>
      <c r="C914" s="20"/>
      <c r="D914" s="20"/>
      <c r="E914" s="20"/>
      <c r="F914" s="20"/>
      <c r="G914" s="20"/>
    </row>
    <row r="915" spans="1:7" x14ac:dyDescent="0.25">
      <c r="A915" s="20"/>
      <c r="B915" s="20"/>
      <c r="C915" s="20"/>
      <c r="D915" s="20"/>
      <c r="E915" s="20"/>
      <c r="F915" s="20"/>
      <c r="G915" s="20"/>
    </row>
    <row r="916" spans="1:7" x14ac:dyDescent="0.25">
      <c r="A916" s="20"/>
      <c r="B916" s="20"/>
      <c r="C916" s="20"/>
      <c r="D916" s="20"/>
      <c r="E916" s="20"/>
      <c r="F916" s="20"/>
      <c r="G916" s="20"/>
    </row>
    <row r="917" spans="1:7" x14ac:dyDescent="0.25">
      <c r="A917" s="20"/>
      <c r="B917" s="20"/>
      <c r="C917" s="20"/>
      <c r="D917" s="20"/>
      <c r="E917" s="20"/>
      <c r="F917" s="20"/>
      <c r="G917" s="20"/>
    </row>
    <row r="918" spans="1:7" x14ac:dyDescent="0.25">
      <c r="A918" s="20"/>
      <c r="B918" s="20"/>
      <c r="C918" s="20"/>
      <c r="D918" s="20"/>
      <c r="E918" s="20"/>
      <c r="F918" s="20"/>
      <c r="G918" s="20"/>
    </row>
    <row r="919" spans="1:7" x14ac:dyDescent="0.25">
      <c r="A919" s="20"/>
      <c r="B919" s="20"/>
      <c r="C919" s="20"/>
      <c r="D919" s="20"/>
      <c r="E919" s="20"/>
      <c r="F919" s="20"/>
      <c r="G919" s="20"/>
    </row>
    <row r="920" spans="1:7" x14ac:dyDescent="0.25">
      <c r="A920" s="20"/>
      <c r="B920" s="20"/>
      <c r="C920" s="20"/>
      <c r="D920" s="20"/>
      <c r="E920" s="20"/>
      <c r="F920" s="20"/>
      <c r="G920" s="20"/>
    </row>
    <row r="921" spans="1:7" x14ac:dyDescent="0.25">
      <c r="A921" s="20"/>
      <c r="B921" s="20"/>
      <c r="C921" s="20"/>
      <c r="D921" s="20"/>
      <c r="E921" s="20"/>
      <c r="F921" s="20"/>
      <c r="G921" s="20"/>
    </row>
    <row r="922" spans="1:7" x14ac:dyDescent="0.25">
      <c r="A922" s="20"/>
      <c r="B922" s="20"/>
      <c r="C922" s="20"/>
      <c r="D922" s="20"/>
      <c r="E922" s="20"/>
      <c r="F922" s="20"/>
      <c r="G922" s="20"/>
    </row>
    <row r="923" spans="1:7" x14ac:dyDescent="0.25">
      <c r="A923" s="20"/>
      <c r="B923" s="20"/>
      <c r="C923" s="20"/>
      <c r="D923" s="20"/>
      <c r="E923" s="20"/>
      <c r="F923" s="20"/>
      <c r="G923" s="20"/>
    </row>
    <row r="924" spans="1:7" x14ac:dyDescent="0.25">
      <c r="A924" s="20"/>
      <c r="B924" s="20"/>
      <c r="C924" s="20"/>
      <c r="D924" s="20"/>
      <c r="E924" s="20"/>
      <c r="F924" s="20"/>
      <c r="G924" s="20"/>
    </row>
    <row r="925" spans="1:7" x14ac:dyDescent="0.25">
      <c r="A925" s="20"/>
      <c r="B925" s="20"/>
      <c r="C925" s="20"/>
      <c r="D925" s="20"/>
      <c r="E925" s="20"/>
      <c r="F925" s="20"/>
      <c r="G925" s="20"/>
    </row>
    <row r="926" spans="1:7" x14ac:dyDescent="0.25">
      <c r="A926" s="20"/>
      <c r="B926" s="20"/>
      <c r="C926" s="20"/>
      <c r="D926" s="20"/>
      <c r="E926" s="20"/>
      <c r="F926" s="20"/>
      <c r="G926" s="20"/>
    </row>
    <row r="927" spans="1:7" x14ac:dyDescent="0.25">
      <c r="A927" s="20"/>
      <c r="B927" s="20"/>
      <c r="C927" s="20"/>
      <c r="D927" s="20"/>
      <c r="E927" s="20"/>
      <c r="F927" s="20"/>
      <c r="G927" s="20"/>
    </row>
    <row r="928" spans="1:7" x14ac:dyDescent="0.25">
      <c r="A928" s="20"/>
      <c r="B928" s="20"/>
      <c r="C928" s="20"/>
      <c r="D928" s="20"/>
      <c r="E928" s="20"/>
      <c r="F928" s="20"/>
      <c r="G928" s="20"/>
    </row>
    <row r="929" spans="1:7" x14ac:dyDescent="0.25">
      <c r="A929" s="20"/>
      <c r="B929" s="20"/>
      <c r="C929" s="20"/>
      <c r="D929" s="20"/>
      <c r="E929" s="20"/>
      <c r="F929" s="20"/>
      <c r="G929" s="20"/>
    </row>
    <row r="930" spans="1:7" x14ac:dyDescent="0.25">
      <c r="A930" s="20"/>
      <c r="B930" s="20"/>
      <c r="C930" s="20"/>
      <c r="D930" s="20"/>
      <c r="E930" s="20"/>
      <c r="F930" s="20"/>
      <c r="G930" s="20"/>
    </row>
    <row r="931" spans="1:7" x14ac:dyDescent="0.25">
      <c r="A931" s="20"/>
      <c r="B931" s="20"/>
      <c r="C931" s="20"/>
      <c r="D931" s="20"/>
      <c r="E931" s="20"/>
      <c r="F931" s="20"/>
      <c r="G931" s="20"/>
    </row>
    <row r="932" spans="1:7" x14ac:dyDescent="0.25">
      <c r="A932" s="20"/>
      <c r="B932" s="20"/>
      <c r="C932" s="20"/>
      <c r="D932" s="20"/>
      <c r="E932" s="20"/>
      <c r="F932" s="20"/>
      <c r="G932" s="20"/>
    </row>
    <row r="933" spans="1:7" x14ac:dyDescent="0.25">
      <c r="A933" s="20"/>
      <c r="B933" s="20"/>
      <c r="C933" s="20"/>
      <c r="D933" s="20"/>
      <c r="E933" s="20"/>
      <c r="F933" s="20"/>
      <c r="G933" s="20"/>
    </row>
    <row r="934" spans="1:7" x14ac:dyDescent="0.25">
      <c r="A934" s="20"/>
      <c r="B934" s="20"/>
      <c r="C934" s="20"/>
      <c r="D934" s="20"/>
      <c r="E934" s="20"/>
      <c r="F934" s="20"/>
      <c r="G934" s="20"/>
    </row>
    <row r="935" spans="1:7" x14ac:dyDescent="0.25">
      <c r="A935" s="20"/>
      <c r="B935" s="20"/>
      <c r="C935" s="20"/>
      <c r="D935" s="20"/>
      <c r="E935" s="20"/>
      <c r="F935" s="20"/>
      <c r="G935" s="20"/>
    </row>
    <row r="936" spans="1:7" x14ac:dyDescent="0.25">
      <c r="A936" s="20"/>
      <c r="B936" s="20"/>
      <c r="C936" s="20"/>
      <c r="D936" s="20"/>
      <c r="E936" s="20"/>
      <c r="F936" s="20"/>
      <c r="G936" s="20"/>
    </row>
    <row r="937" spans="1:7" x14ac:dyDescent="0.25">
      <c r="A937" s="20"/>
      <c r="B937" s="20"/>
      <c r="C937" s="20"/>
      <c r="D937" s="20"/>
      <c r="E937" s="20"/>
      <c r="F937" s="20"/>
      <c r="G937" s="20"/>
    </row>
    <row r="938" spans="1:7" x14ac:dyDescent="0.25">
      <c r="A938" s="20"/>
      <c r="B938" s="20"/>
      <c r="C938" s="20"/>
      <c r="D938" s="20"/>
      <c r="E938" s="20"/>
      <c r="F938" s="20"/>
      <c r="G938" s="20"/>
    </row>
    <row r="939" spans="1:7" x14ac:dyDescent="0.25">
      <c r="A939" s="20"/>
      <c r="B939" s="20"/>
      <c r="C939" s="20"/>
      <c r="D939" s="20"/>
      <c r="E939" s="20"/>
      <c r="F939" s="20"/>
      <c r="G939" s="20"/>
    </row>
    <row r="940" spans="1:7" x14ac:dyDescent="0.25">
      <c r="A940" s="20"/>
      <c r="B940" s="20"/>
      <c r="C940" s="20"/>
      <c r="D940" s="20"/>
      <c r="E940" s="20"/>
      <c r="F940" s="20"/>
      <c r="G940" s="20"/>
    </row>
    <row r="941" spans="1:7" x14ac:dyDescent="0.25">
      <c r="A941" s="20"/>
      <c r="B941" s="20"/>
      <c r="C941" s="20"/>
      <c r="D941" s="20"/>
      <c r="E941" s="20"/>
      <c r="F941" s="20"/>
      <c r="G941" s="20"/>
    </row>
    <row r="942" spans="1:7" x14ac:dyDescent="0.25">
      <c r="A942" s="20"/>
      <c r="B942" s="20"/>
      <c r="C942" s="20"/>
      <c r="D942" s="20"/>
      <c r="E942" s="20"/>
      <c r="F942" s="20"/>
      <c r="G942" s="20"/>
    </row>
    <row r="943" spans="1:7" x14ac:dyDescent="0.25">
      <c r="A943" s="20"/>
      <c r="B943" s="20"/>
      <c r="C943" s="20"/>
      <c r="D943" s="20"/>
      <c r="E943" s="20"/>
      <c r="F943" s="20"/>
      <c r="G943" s="20"/>
    </row>
    <row r="944" spans="1:7" x14ac:dyDescent="0.25">
      <c r="A944" s="20"/>
      <c r="B944" s="20"/>
      <c r="C944" s="20"/>
      <c r="D944" s="20"/>
      <c r="E944" s="20"/>
      <c r="F944" s="20"/>
      <c r="G944" s="20"/>
    </row>
    <row r="945" spans="1:7" x14ac:dyDescent="0.25">
      <c r="A945" s="20"/>
      <c r="B945" s="20"/>
      <c r="C945" s="20"/>
      <c r="D945" s="20"/>
      <c r="E945" s="20"/>
      <c r="F945" s="20"/>
      <c r="G945" s="20"/>
    </row>
    <row r="946" spans="1:7" x14ac:dyDescent="0.25">
      <c r="A946" s="20"/>
      <c r="B946" s="20"/>
      <c r="C946" s="20"/>
      <c r="D946" s="20"/>
      <c r="E946" s="20"/>
      <c r="F946" s="20"/>
      <c r="G946" s="20"/>
    </row>
    <row r="947" spans="1:7" x14ac:dyDescent="0.25">
      <c r="A947" s="20"/>
      <c r="B947" s="20"/>
      <c r="C947" s="20"/>
      <c r="D947" s="20"/>
      <c r="E947" s="20"/>
      <c r="F947" s="20"/>
      <c r="G947" s="20"/>
    </row>
    <row r="948" spans="1:7" x14ac:dyDescent="0.25">
      <c r="A948" s="20"/>
      <c r="B948" s="20"/>
      <c r="C948" s="20"/>
      <c r="D948" s="20"/>
      <c r="E948" s="20"/>
      <c r="F948" s="20"/>
      <c r="G948" s="20"/>
    </row>
    <row r="949" spans="1:7" x14ac:dyDescent="0.25">
      <c r="A949" s="20"/>
      <c r="B949" s="20"/>
      <c r="C949" s="20"/>
      <c r="D949" s="20"/>
      <c r="E949" s="20"/>
      <c r="F949" s="20"/>
      <c r="G949" s="20"/>
    </row>
    <row r="950" spans="1:7" x14ac:dyDescent="0.25">
      <c r="A950" s="20"/>
      <c r="B950" s="20"/>
      <c r="C950" s="20"/>
      <c r="D950" s="20"/>
      <c r="E950" s="20"/>
      <c r="F950" s="20"/>
      <c r="G950" s="20"/>
    </row>
    <row r="951" spans="1:7" x14ac:dyDescent="0.25">
      <c r="A951" s="20"/>
      <c r="B951" s="20"/>
      <c r="C951" s="20"/>
      <c r="D951" s="20"/>
      <c r="E951" s="20"/>
      <c r="F951" s="20"/>
      <c r="G951" s="20"/>
    </row>
    <row r="952" spans="1:7" x14ac:dyDescent="0.25">
      <c r="A952" s="20"/>
      <c r="B952" s="20"/>
      <c r="C952" s="20"/>
      <c r="D952" s="20"/>
      <c r="E952" s="20"/>
      <c r="F952" s="20"/>
      <c r="G952" s="20"/>
    </row>
    <row r="953" spans="1:7" x14ac:dyDescent="0.25">
      <c r="A953" s="20"/>
      <c r="B953" s="20"/>
      <c r="C953" s="20"/>
      <c r="D953" s="20"/>
      <c r="E953" s="20"/>
      <c r="F953" s="20"/>
      <c r="G953" s="20"/>
    </row>
    <row r="954" spans="1:7" x14ac:dyDescent="0.25">
      <c r="A954" s="20"/>
      <c r="B954" s="20"/>
      <c r="C954" s="20"/>
      <c r="D954" s="20"/>
      <c r="E954" s="20"/>
      <c r="F954" s="20"/>
      <c r="G954" s="20"/>
    </row>
    <row r="955" spans="1:7" x14ac:dyDescent="0.25">
      <c r="A955" s="20"/>
      <c r="B955" s="20"/>
      <c r="C955" s="20"/>
      <c r="D955" s="20"/>
      <c r="E955" s="20"/>
      <c r="F955" s="20"/>
      <c r="G955" s="20"/>
    </row>
    <row r="956" spans="1:7" x14ac:dyDescent="0.25">
      <c r="A956" s="20"/>
      <c r="B956" s="20"/>
      <c r="C956" s="20"/>
      <c r="D956" s="20"/>
      <c r="E956" s="20"/>
      <c r="F956" s="20"/>
      <c r="G956" s="20"/>
    </row>
    <row r="957" spans="1:7" x14ac:dyDescent="0.25">
      <c r="A957" s="20"/>
      <c r="B957" s="20"/>
      <c r="C957" s="20"/>
      <c r="D957" s="20"/>
      <c r="E957" s="20"/>
      <c r="F957" s="20"/>
      <c r="G957" s="20"/>
    </row>
    <row r="958" spans="1:7" x14ac:dyDescent="0.25">
      <c r="A958" s="20"/>
      <c r="B958" s="20"/>
      <c r="C958" s="20"/>
      <c r="D958" s="20"/>
      <c r="E958" s="20"/>
      <c r="F958" s="20"/>
      <c r="G958" s="20"/>
    </row>
    <row r="959" spans="1:7" x14ac:dyDescent="0.25">
      <c r="A959" s="20"/>
      <c r="B959" s="20"/>
      <c r="C959" s="20"/>
      <c r="D959" s="20"/>
      <c r="E959" s="20"/>
      <c r="F959" s="20"/>
      <c r="G959" s="20"/>
    </row>
    <row r="960" spans="1:7" x14ac:dyDescent="0.25">
      <c r="A960" s="20"/>
      <c r="B960" s="20"/>
      <c r="C960" s="20"/>
      <c r="D960" s="20"/>
      <c r="E960" s="20"/>
      <c r="F960" s="20"/>
      <c r="G960" s="20"/>
    </row>
    <row r="961" spans="1:7" x14ac:dyDescent="0.25">
      <c r="A961" s="20"/>
      <c r="B961" s="20"/>
      <c r="C961" s="20"/>
      <c r="D961" s="20"/>
      <c r="E961" s="20"/>
      <c r="F961" s="20"/>
      <c r="G961" s="20"/>
    </row>
    <row r="962" spans="1:7" x14ac:dyDescent="0.25">
      <c r="A962" s="20"/>
      <c r="B962" s="20"/>
      <c r="C962" s="20"/>
      <c r="D962" s="20"/>
      <c r="E962" s="20"/>
      <c r="F962" s="20"/>
      <c r="G962" s="20"/>
    </row>
    <row r="963" spans="1:7" x14ac:dyDescent="0.25">
      <c r="A963" s="20"/>
      <c r="B963" s="20"/>
      <c r="C963" s="20"/>
      <c r="D963" s="20"/>
      <c r="E963" s="20"/>
      <c r="F963" s="20"/>
      <c r="G963" s="20"/>
    </row>
    <row r="964" spans="1:7" x14ac:dyDescent="0.25">
      <c r="A964" s="20"/>
      <c r="B964" s="20"/>
      <c r="C964" s="20"/>
      <c r="D964" s="20"/>
      <c r="E964" s="20"/>
      <c r="F964" s="20"/>
      <c r="G964" s="20"/>
    </row>
    <row r="965" spans="1:7" x14ac:dyDescent="0.25">
      <c r="A965" s="20"/>
      <c r="B965" s="20"/>
      <c r="C965" s="20"/>
      <c r="D965" s="20"/>
      <c r="E965" s="20"/>
      <c r="F965" s="20"/>
      <c r="G965" s="20"/>
    </row>
    <row r="966" spans="1:7" x14ac:dyDescent="0.25">
      <c r="A966" s="20"/>
      <c r="B966" s="20"/>
      <c r="C966" s="20"/>
      <c r="D966" s="20"/>
      <c r="E966" s="20"/>
      <c r="F966" s="20"/>
      <c r="G966" s="20"/>
    </row>
    <row r="967" spans="1:7" x14ac:dyDescent="0.25">
      <c r="A967" s="20"/>
      <c r="B967" s="20"/>
      <c r="C967" s="20"/>
      <c r="D967" s="20"/>
      <c r="E967" s="20"/>
      <c r="F967" s="20"/>
      <c r="G967" s="20"/>
    </row>
    <row r="968" spans="1:7" x14ac:dyDescent="0.25">
      <c r="A968" s="20"/>
      <c r="B968" s="20"/>
      <c r="C968" s="20"/>
      <c r="D968" s="20"/>
      <c r="E968" s="20"/>
      <c r="F968" s="20"/>
      <c r="G968" s="20"/>
    </row>
    <row r="969" spans="1:7" x14ac:dyDescent="0.25">
      <c r="A969" s="20"/>
      <c r="B969" s="20"/>
      <c r="C969" s="20"/>
      <c r="D969" s="20"/>
      <c r="E969" s="20"/>
      <c r="F969" s="20"/>
      <c r="G969" s="20"/>
    </row>
    <row r="970" spans="1:7" x14ac:dyDescent="0.25">
      <c r="A970" s="20"/>
      <c r="B970" s="20"/>
      <c r="C970" s="20"/>
      <c r="D970" s="20"/>
      <c r="E970" s="20"/>
      <c r="F970" s="20"/>
      <c r="G970" s="20"/>
    </row>
    <row r="971" spans="1:7" x14ac:dyDescent="0.25">
      <c r="A971" s="20"/>
      <c r="B971" s="20"/>
      <c r="C971" s="20"/>
      <c r="D971" s="20"/>
      <c r="E971" s="20"/>
      <c r="F971" s="20"/>
      <c r="G971" s="20"/>
    </row>
    <row r="972" spans="1:7" x14ac:dyDescent="0.25">
      <c r="A972" s="20"/>
      <c r="B972" s="20"/>
      <c r="C972" s="20"/>
      <c r="D972" s="20"/>
      <c r="E972" s="20"/>
      <c r="F972" s="20"/>
      <c r="G972" s="20"/>
    </row>
    <row r="973" spans="1:7" x14ac:dyDescent="0.25">
      <c r="A973" s="20"/>
      <c r="B973" s="20"/>
      <c r="C973" s="20"/>
      <c r="D973" s="20"/>
      <c r="E973" s="20"/>
      <c r="F973" s="20"/>
      <c r="G973" s="20"/>
    </row>
    <row r="974" spans="1:7" x14ac:dyDescent="0.25">
      <c r="A974" s="20"/>
      <c r="B974" s="20"/>
      <c r="C974" s="20"/>
      <c r="D974" s="20"/>
      <c r="E974" s="20"/>
      <c r="F974" s="20"/>
      <c r="G974" s="20"/>
    </row>
    <row r="975" spans="1:7" x14ac:dyDescent="0.25">
      <c r="A975" s="20"/>
      <c r="B975" s="20"/>
      <c r="C975" s="20"/>
      <c r="D975" s="20"/>
      <c r="E975" s="20"/>
      <c r="F975" s="20"/>
      <c r="G975" s="20"/>
    </row>
    <row r="976" spans="1:7" x14ac:dyDescent="0.25">
      <c r="A976" s="20"/>
      <c r="B976" s="20"/>
      <c r="C976" s="20"/>
      <c r="D976" s="20"/>
      <c r="E976" s="20"/>
      <c r="F976" s="20"/>
      <c r="G976" s="20"/>
    </row>
    <row r="977" spans="1:7" x14ac:dyDescent="0.25">
      <c r="A977" s="20"/>
      <c r="B977" s="20"/>
      <c r="C977" s="20"/>
      <c r="D977" s="20"/>
      <c r="E977" s="20"/>
      <c r="F977" s="20"/>
      <c r="G977" s="20"/>
    </row>
    <row r="978" spans="1:7" x14ac:dyDescent="0.25">
      <c r="A978" s="20"/>
      <c r="B978" s="20"/>
      <c r="C978" s="20"/>
      <c r="D978" s="20"/>
      <c r="E978" s="20"/>
      <c r="F978" s="20"/>
      <c r="G978" s="20"/>
    </row>
    <row r="979" spans="1:7" x14ac:dyDescent="0.25">
      <c r="A979" s="20"/>
      <c r="B979" s="20"/>
      <c r="C979" s="20"/>
      <c r="D979" s="20"/>
      <c r="E979" s="20"/>
      <c r="F979" s="20"/>
      <c r="G979" s="20"/>
    </row>
    <row r="980" spans="1:7" x14ac:dyDescent="0.25">
      <c r="A980" s="20"/>
      <c r="B980" s="20"/>
      <c r="C980" s="20"/>
      <c r="D980" s="20"/>
      <c r="E980" s="20"/>
      <c r="F980" s="20"/>
      <c r="G980" s="20"/>
    </row>
    <row r="981" spans="1:7" x14ac:dyDescent="0.25">
      <c r="A981" s="20"/>
      <c r="B981" s="20"/>
      <c r="C981" s="20"/>
      <c r="D981" s="20"/>
      <c r="E981" s="20"/>
      <c r="F981" s="20"/>
      <c r="G981" s="20"/>
    </row>
    <row r="982" spans="1:7" x14ac:dyDescent="0.25">
      <c r="A982" s="20"/>
      <c r="B982" s="20"/>
      <c r="C982" s="20"/>
      <c r="D982" s="20"/>
      <c r="E982" s="20"/>
      <c r="F982" s="20"/>
      <c r="G982" s="20"/>
    </row>
    <row r="983" spans="1:7" x14ac:dyDescent="0.25">
      <c r="A983" s="20"/>
      <c r="B983" s="20"/>
      <c r="C983" s="20"/>
      <c r="D983" s="20"/>
      <c r="E983" s="20"/>
      <c r="F983" s="20"/>
      <c r="G983" s="20"/>
    </row>
    <row r="984" spans="1:7" x14ac:dyDescent="0.25">
      <c r="A984" s="20"/>
      <c r="B984" s="20"/>
      <c r="C984" s="20"/>
      <c r="D984" s="20"/>
      <c r="E984" s="20"/>
      <c r="F984" s="20"/>
      <c r="G984" s="20"/>
    </row>
    <row r="985" spans="1:7" x14ac:dyDescent="0.25">
      <c r="A985" s="20"/>
      <c r="B985" s="20"/>
      <c r="C985" s="20"/>
      <c r="D985" s="20"/>
      <c r="E985" s="20"/>
      <c r="F985" s="20"/>
      <c r="G985" s="20"/>
    </row>
    <row r="986" spans="1:7" x14ac:dyDescent="0.25">
      <c r="A986" s="20"/>
      <c r="B986" s="20"/>
      <c r="C986" s="20"/>
      <c r="D986" s="20"/>
      <c r="E986" s="20"/>
      <c r="F986" s="20"/>
      <c r="G986" s="20"/>
    </row>
    <row r="987" spans="1:7" x14ac:dyDescent="0.25">
      <c r="A987" s="20"/>
      <c r="B987" s="20"/>
      <c r="C987" s="20"/>
      <c r="D987" s="20"/>
      <c r="E987" s="20"/>
      <c r="F987" s="20"/>
      <c r="G987" s="20"/>
    </row>
    <row r="988" spans="1:7" x14ac:dyDescent="0.25">
      <c r="A988" s="20"/>
      <c r="B988" s="20"/>
      <c r="C988" s="20"/>
      <c r="D988" s="20"/>
      <c r="E988" s="20"/>
      <c r="F988" s="20"/>
      <c r="G988" s="20"/>
    </row>
    <row r="989" spans="1:7" x14ac:dyDescent="0.25">
      <c r="A989" s="20"/>
      <c r="B989" s="20"/>
      <c r="C989" s="20"/>
      <c r="D989" s="20"/>
      <c r="E989" s="20"/>
      <c r="F989" s="20"/>
      <c r="G989" s="20"/>
    </row>
    <row r="990" spans="1:7" x14ac:dyDescent="0.25">
      <c r="A990" s="20"/>
      <c r="B990" s="20"/>
      <c r="C990" s="20"/>
      <c r="D990" s="20"/>
      <c r="E990" s="20"/>
      <c r="F990" s="20"/>
      <c r="G990" s="20"/>
    </row>
    <row r="991" spans="1:7" x14ac:dyDescent="0.25">
      <c r="A991" s="20"/>
      <c r="B991" s="20"/>
      <c r="C991" s="20"/>
      <c r="D991" s="20"/>
      <c r="E991" s="20"/>
      <c r="F991" s="20"/>
      <c r="G991" s="20"/>
    </row>
    <row r="992" spans="1:7" x14ac:dyDescent="0.25">
      <c r="A992" s="20"/>
      <c r="B992" s="20"/>
      <c r="C992" s="20"/>
      <c r="D992" s="20"/>
      <c r="E992" s="20"/>
      <c r="F992" s="20"/>
      <c r="G992" s="20"/>
    </row>
    <row r="993" spans="1:7" x14ac:dyDescent="0.25">
      <c r="A993" s="20"/>
      <c r="B993" s="20"/>
      <c r="C993" s="20"/>
      <c r="D993" s="20"/>
      <c r="E993" s="20"/>
      <c r="F993" s="20"/>
      <c r="G993" s="20"/>
    </row>
    <row r="994" spans="1:7" x14ac:dyDescent="0.25">
      <c r="A994" s="20"/>
      <c r="B994" s="20"/>
      <c r="C994" s="20"/>
      <c r="D994" s="20"/>
      <c r="E994" s="20"/>
      <c r="F994" s="20"/>
      <c r="G994" s="20"/>
    </row>
    <row r="995" spans="1:7" x14ac:dyDescent="0.25">
      <c r="A995" s="20"/>
      <c r="B995" s="20"/>
      <c r="C995" s="20"/>
      <c r="D995" s="20"/>
      <c r="E995" s="20"/>
      <c r="F995" s="20"/>
      <c r="G995" s="20"/>
    </row>
    <row r="996" spans="1:7" x14ac:dyDescent="0.25">
      <c r="A996" s="20"/>
      <c r="B996" s="20"/>
      <c r="C996" s="20"/>
      <c r="D996" s="20"/>
      <c r="E996" s="20"/>
      <c r="F996" s="20"/>
      <c r="G996" s="20"/>
    </row>
    <row r="997" spans="1:7" x14ac:dyDescent="0.25">
      <c r="A997" s="20"/>
      <c r="B997" s="20"/>
      <c r="C997" s="20"/>
      <c r="D997" s="20"/>
      <c r="E997" s="20"/>
      <c r="F997" s="20"/>
      <c r="G997" s="20"/>
    </row>
    <row r="998" spans="1:7" x14ac:dyDescent="0.25">
      <c r="A998" s="20"/>
      <c r="B998" s="20"/>
      <c r="C998" s="20"/>
      <c r="D998" s="20"/>
      <c r="E998" s="20"/>
      <c r="F998" s="20"/>
      <c r="G998" s="20"/>
    </row>
    <row r="999" spans="1:7" x14ac:dyDescent="0.25">
      <c r="A999" s="20"/>
      <c r="B999" s="20"/>
      <c r="C999" s="20"/>
      <c r="D999" s="20"/>
      <c r="E999" s="20"/>
      <c r="F999" s="20"/>
      <c r="G999" s="20"/>
    </row>
    <row r="1000" spans="1:7" x14ac:dyDescent="0.25">
      <c r="A1000" s="20"/>
      <c r="B1000" s="20"/>
      <c r="C1000" s="20"/>
      <c r="D1000" s="20"/>
      <c r="E1000" s="20"/>
      <c r="F1000" s="20"/>
      <c r="G1000" s="20"/>
    </row>
  </sheetData>
  <mergeCells count="5">
    <mergeCell ref="A9:B9"/>
    <mergeCell ref="C9:D9"/>
    <mergeCell ref="E9:G9"/>
    <mergeCell ref="J9:K9"/>
    <mergeCell ref="H14:L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K27" sqref="K27"/>
    </sheetView>
  </sheetViews>
  <sheetFormatPr defaultRowHeight="15" x14ac:dyDescent="0.25"/>
  <cols>
    <col min="1" max="1" width="18.28515625" bestFit="1" customWidth="1"/>
  </cols>
  <sheetData>
    <row r="1" spans="1:21" x14ac:dyDescent="0.25">
      <c r="A1" s="43" t="s">
        <v>14</v>
      </c>
      <c r="B1" s="32">
        <v>0.25</v>
      </c>
      <c r="C1" s="32">
        <v>0.5</v>
      </c>
      <c r="D1" s="32">
        <v>0.75</v>
      </c>
      <c r="E1" s="42">
        <v>1</v>
      </c>
      <c r="F1" s="32">
        <v>1.25</v>
      </c>
      <c r="G1" s="32">
        <v>1.5</v>
      </c>
      <c r="H1" s="32">
        <v>1.75</v>
      </c>
      <c r="I1" s="42">
        <v>2</v>
      </c>
      <c r="J1" s="32">
        <v>2.25</v>
      </c>
      <c r="K1" s="32">
        <v>2.5</v>
      </c>
      <c r="L1" s="32">
        <v>2.75</v>
      </c>
      <c r="M1" s="42">
        <v>3</v>
      </c>
      <c r="N1" s="32">
        <v>3.25</v>
      </c>
      <c r="O1" s="32">
        <v>3.5</v>
      </c>
      <c r="P1" s="32">
        <v>3.75</v>
      </c>
      <c r="Q1" s="42">
        <v>4</v>
      </c>
      <c r="R1" s="32">
        <v>4.25</v>
      </c>
      <c r="S1" s="32">
        <v>4.5</v>
      </c>
      <c r="T1" s="32">
        <v>4.75</v>
      </c>
      <c r="U1" s="42">
        <v>5</v>
      </c>
    </row>
    <row r="2" spans="1:21" x14ac:dyDescent="0.25">
      <c r="A2" s="40" t="s">
        <v>35</v>
      </c>
      <c r="B2" s="1"/>
      <c r="C2" s="1"/>
      <c r="D2" s="1"/>
      <c r="E2" s="15">
        <v>1.6E-2</v>
      </c>
      <c r="F2" s="14">
        <v>0.184</v>
      </c>
      <c r="G2" s="14">
        <v>0.39</v>
      </c>
      <c r="H2" s="14">
        <v>0.61299999999999999</v>
      </c>
      <c r="I2" s="14">
        <v>0.77300000000000002</v>
      </c>
      <c r="J2" s="14">
        <v>0.90200000000000002</v>
      </c>
      <c r="K2" s="14">
        <v>0.93600000000000005</v>
      </c>
      <c r="L2" s="14">
        <v>0.96399999999999997</v>
      </c>
      <c r="M2" s="14">
        <v>0.98399999999999999</v>
      </c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40" t="s">
        <v>47</v>
      </c>
      <c r="B3" s="1">
        <v>24</v>
      </c>
      <c r="C3" s="1">
        <v>24</v>
      </c>
      <c r="D3" s="1">
        <v>24</v>
      </c>
      <c r="E3" s="1">
        <v>24</v>
      </c>
      <c r="F3" s="1">
        <v>24</v>
      </c>
      <c r="G3" s="1">
        <v>23</v>
      </c>
      <c r="H3" s="1">
        <v>23</v>
      </c>
      <c r="I3" s="1">
        <v>20</v>
      </c>
      <c r="J3" s="1">
        <v>16</v>
      </c>
      <c r="K3" s="1">
        <v>13</v>
      </c>
      <c r="L3" s="1">
        <v>8</v>
      </c>
      <c r="M3" s="1">
        <v>4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x14ac:dyDescent="0.25">
      <c r="A4" s="40" t="s">
        <v>48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2</v>
      </c>
      <c r="J4" s="1">
        <v>4</v>
      </c>
      <c r="K4" s="1">
        <v>5</v>
      </c>
      <c r="L4" s="1">
        <v>7</v>
      </c>
      <c r="M4" s="1">
        <v>9</v>
      </c>
      <c r="N4" s="1">
        <v>7</v>
      </c>
      <c r="O4" s="1">
        <v>7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</row>
    <row r="5" spans="1:21" x14ac:dyDescent="0.25">
      <c r="A5" s="40" t="s">
        <v>49</v>
      </c>
      <c r="B5" s="1">
        <v>5</v>
      </c>
      <c r="C5" s="1">
        <v>5</v>
      </c>
      <c r="D5" s="1">
        <v>5</v>
      </c>
      <c r="E5" s="1">
        <v>5</v>
      </c>
      <c r="F5" s="1">
        <v>5</v>
      </c>
      <c r="G5" s="1">
        <v>6</v>
      </c>
      <c r="H5" s="1">
        <v>6</v>
      </c>
      <c r="I5" s="1">
        <v>10</v>
      </c>
      <c r="J5" s="1">
        <v>12</v>
      </c>
      <c r="K5" s="1">
        <v>14</v>
      </c>
      <c r="L5" s="1">
        <v>17</v>
      </c>
      <c r="M5" s="1">
        <v>19</v>
      </c>
      <c r="N5" s="1">
        <v>25</v>
      </c>
      <c r="O5" s="1">
        <v>25</v>
      </c>
      <c r="P5" s="1">
        <v>27</v>
      </c>
      <c r="Q5" s="1">
        <v>27</v>
      </c>
      <c r="R5" s="1">
        <v>27</v>
      </c>
      <c r="S5" s="1">
        <v>27</v>
      </c>
      <c r="T5" s="1">
        <v>27</v>
      </c>
      <c r="U5" s="1">
        <v>27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52"/>
  <sheetViews>
    <sheetView workbookViewId="0"/>
  </sheetViews>
  <sheetFormatPr defaultRowHeight="15" x14ac:dyDescent="0.25"/>
  <cols>
    <col min="1" max="1" width="9.140625" style="1"/>
    <col min="2" max="2" width="8.85546875" style="1" bestFit="1" customWidth="1"/>
    <col min="3" max="3" width="8" style="1" bestFit="1" customWidth="1"/>
    <col min="4" max="4" width="8" style="1" customWidth="1"/>
    <col min="5" max="5" width="7.7109375" style="1" bestFit="1" customWidth="1"/>
    <col min="6" max="6" width="6.140625" style="1" bestFit="1" customWidth="1"/>
    <col min="7" max="7" width="9.140625" style="1"/>
    <col min="8" max="8" width="16.85546875" style="1" bestFit="1" customWidth="1"/>
    <col min="9" max="9" width="21.140625" style="1" bestFit="1" customWidth="1"/>
    <col min="10" max="10" width="9.140625" style="1"/>
    <col min="11" max="11" width="16.85546875" style="1" bestFit="1" customWidth="1"/>
    <col min="12" max="12" width="21.140625" style="1" bestFit="1" customWidth="1"/>
    <col min="13" max="15" width="9.140625" style="1"/>
    <col min="16" max="16" width="6" style="1" bestFit="1" customWidth="1"/>
    <col min="17" max="17" width="10.5703125" style="1" bestFit="1" customWidth="1"/>
    <col min="18" max="18" width="13.5703125" style="1" bestFit="1" customWidth="1"/>
    <col min="19" max="16384" width="9.140625" style="1"/>
  </cols>
  <sheetData>
    <row r="2" spans="2:21" ht="17.25" x14ac:dyDescent="0.3">
      <c r="B2" s="48" t="s">
        <v>12</v>
      </c>
      <c r="C2" s="48"/>
      <c r="D2" s="48"/>
      <c r="E2" s="48"/>
      <c r="F2" s="48"/>
      <c r="G2" s="48"/>
      <c r="H2" s="48"/>
      <c r="I2" s="48"/>
    </row>
    <row r="3" spans="2:21" ht="15.75" thickBot="1" x14ac:dyDescent="0.3">
      <c r="B3" s="2" t="s">
        <v>11</v>
      </c>
      <c r="C3" s="2" t="s">
        <v>1</v>
      </c>
      <c r="D3" s="2" t="s">
        <v>2</v>
      </c>
      <c r="E3" s="2" t="s">
        <v>9</v>
      </c>
      <c r="F3" s="2" t="s">
        <v>13</v>
      </c>
      <c r="G3" s="2" t="s">
        <v>14</v>
      </c>
      <c r="H3" s="4" t="s">
        <v>17</v>
      </c>
      <c r="I3" s="4" t="s">
        <v>18</v>
      </c>
      <c r="K3" s="4" t="s">
        <v>17</v>
      </c>
      <c r="L3" s="4" t="s">
        <v>18</v>
      </c>
      <c r="O3" s="1" t="s">
        <v>19</v>
      </c>
    </row>
    <row r="4" spans="2:21" x14ac:dyDescent="0.25">
      <c r="B4" s="1">
        <v>2</v>
      </c>
      <c r="C4" s="1">
        <v>363.11</v>
      </c>
      <c r="D4" s="1">
        <v>226</v>
      </c>
      <c r="E4" s="1">
        <v>57.8</v>
      </c>
      <c r="F4" s="1" t="str">
        <f>IF(E4&gt;0,"Q","NQ")</f>
        <v>Q</v>
      </c>
      <c r="K4" s="1">
        <v>9.9999999999909051E-3</v>
      </c>
      <c r="L4" s="1">
        <v>0</v>
      </c>
      <c r="O4" s="1">
        <v>0</v>
      </c>
      <c r="P4" s="10" t="s">
        <v>23</v>
      </c>
      <c r="Q4" s="10" t="s">
        <v>25</v>
      </c>
      <c r="R4" s="10" t="s">
        <v>26</v>
      </c>
      <c r="S4" s="10" t="s">
        <v>23</v>
      </c>
      <c r="T4" s="10" t="s">
        <v>25</v>
      </c>
      <c r="U4" s="10" t="s">
        <v>26</v>
      </c>
    </row>
    <row r="5" spans="2:21" x14ac:dyDescent="0.25">
      <c r="B5" s="1">
        <v>1</v>
      </c>
      <c r="C5" s="1">
        <v>363.12</v>
      </c>
      <c r="D5" s="1">
        <v>224</v>
      </c>
      <c r="E5" s="1">
        <v>61.1</v>
      </c>
      <c r="F5" s="1" t="str">
        <f t="shared" ref="F5:F68" si="0">IF(E5&gt;0,"Q","NQ")</f>
        <v>Q</v>
      </c>
      <c r="G5" s="1">
        <f>IF(AND(F5="Q",F4="NQ"),"",C5-C4)</f>
        <v>9.9999999999909051E-3</v>
      </c>
      <c r="H5" s="1">
        <f>IF(F5="Q",G5,"")</f>
        <v>9.9999999999909051E-3</v>
      </c>
      <c r="I5" s="1" t="str">
        <f>IF(F5="NQ",G5,"")</f>
        <v/>
      </c>
      <c r="K5" s="1">
        <v>0</v>
      </c>
      <c r="L5" s="1">
        <v>1.999999999998181E-2</v>
      </c>
      <c r="O5" s="1">
        <v>0.25</v>
      </c>
      <c r="P5" s="5">
        <v>0</v>
      </c>
      <c r="Q5" s="6">
        <v>2</v>
      </c>
      <c r="R5" s="7">
        <v>3.9215686274509803E-3</v>
      </c>
      <c r="S5" s="5">
        <v>0</v>
      </c>
      <c r="T5" s="6">
        <v>1</v>
      </c>
      <c r="U5" s="7">
        <v>2.5188916876574307E-3</v>
      </c>
    </row>
    <row r="6" spans="2:21" x14ac:dyDescent="0.25">
      <c r="B6" s="1">
        <v>2</v>
      </c>
      <c r="C6" s="1">
        <v>365.15</v>
      </c>
      <c r="D6" s="1">
        <v>231</v>
      </c>
      <c r="E6" s="1">
        <v>50.8</v>
      </c>
      <c r="F6" s="1" t="str">
        <f t="shared" si="0"/>
        <v>Q</v>
      </c>
      <c r="G6" s="1">
        <f t="shared" ref="G6:G69" si="1">IF(AND(F6="Q",F5="NQ"),"",C6-C5)</f>
        <v>2.0299999999999727</v>
      </c>
      <c r="H6" s="1">
        <f t="shared" ref="H6:H69" si="2">IF(F6="Q",G6,"")</f>
        <v>2.0299999999999727</v>
      </c>
      <c r="I6" s="1" t="str">
        <f t="shared" ref="I6:I69" si="3">IF(F6="NQ",G6,"")</f>
        <v/>
      </c>
      <c r="K6" s="1">
        <v>0</v>
      </c>
      <c r="L6" s="1">
        <v>3.0000000000200089E-2</v>
      </c>
      <c r="O6" s="1">
        <v>0.5</v>
      </c>
      <c r="P6" s="5">
        <v>0.25</v>
      </c>
      <c r="Q6" s="6">
        <v>87</v>
      </c>
      <c r="R6" s="7">
        <v>0.17450980392156862</v>
      </c>
      <c r="S6" s="5">
        <v>0.25</v>
      </c>
      <c r="T6" s="6">
        <v>21</v>
      </c>
      <c r="U6" s="7">
        <v>5.5415617128463476E-2</v>
      </c>
    </row>
    <row r="7" spans="2:21" x14ac:dyDescent="0.25">
      <c r="B7" s="1">
        <v>1</v>
      </c>
      <c r="C7" s="1">
        <v>365.4</v>
      </c>
      <c r="D7" s="1">
        <v>233</v>
      </c>
      <c r="E7" s="1">
        <v>47.4</v>
      </c>
      <c r="F7" s="1" t="str">
        <f t="shared" si="0"/>
        <v>Q</v>
      </c>
      <c r="G7" s="1">
        <f t="shared" si="1"/>
        <v>0.25</v>
      </c>
      <c r="H7" s="1">
        <f t="shared" si="2"/>
        <v>0.25</v>
      </c>
      <c r="I7" s="1" t="str">
        <f t="shared" si="3"/>
        <v/>
      </c>
      <c r="K7" s="1">
        <v>1.0000000000218279E-2</v>
      </c>
      <c r="L7" s="1">
        <v>3.999999999996362E-2</v>
      </c>
      <c r="O7" s="1">
        <v>0.75</v>
      </c>
      <c r="P7" s="5">
        <v>0.5</v>
      </c>
      <c r="Q7" s="6">
        <v>67</v>
      </c>
      <c r="R7" s="7">
        <v>0.30588235294117649</v>
      </c>
      <c r="S7" s="5">
        <v>0.5</v>
      </c>
      <c r="T7" s="6">
        <v>16</v>
      </c>
      <c r="U7" s="7">
        <v>9.5717884130982367E-2</v>
      </c>
    </row>
    <row r="8" spans="2:21" x14ac:dyDescent="0.25">
      <c r="B8" s="1">
        <v>2</v>
      </c>
      <c r="C8" s="1">
        <v>366.84</v>
      </c>
      <c r="D8" s="1">
        <v>257</v>
      </c>
      <c r="E8" s="1">
        <v>18.100000000000001</v>
      </c>
      <c r="F8" s="1" t="str">
        <f t="shared" si="0"/>
        <v>Q</v>
      </c>
      <c r="G8" s="1">
        <f t="shared" si="1"/>
        <v>1.4399999999999977</v>
      </c>
      <c r="H8" s="1">
        <f t="shared" si="2"/>
        <v>1.4399999999999977</v>
      </c>
      <c r="I8" s="1" t="str">
        <f t="shared" si="3"/>
        <v/>
      </c>
      <c r="K8" s="1">
        <v>1.0000000000218279E-2</v>
      </c>
      <c r="L8" s="1">
        <v>6.9999999999708962E-2</v>
      </c>
      <c r="O8" s="1">
        <v>1</v>
      </c>
      <c r="P8" s="5">
        <v>0.75</v>
      </c>
      <c r="Q8" s="6">
        <v>54</v>
      </c>
      <c r="R8" s="7">
        <v>0.41176470588235292</v>
      </c>
      <c r="S8" s="5">
        <v>0.75</v>
      </c>
      <c r="T8" s="6">
        <v>16</v>
      </c>
      <c r="U8" s="7">
        <v>0.13602015113350127</v>
      </c>
    </row>
    <row r="9" spans="2:21" x14ac:dyDescent="0.25">
      <c r="B9" s="1">
        <v>1</v>
      </c>
      <c r="C9" s="1">
        <v>366.97</v>
      </c>
      <c r="D9" s="1">
        <v>236</v>
      </c>
      <c r="E9" s="1">
        <v>44</v>
      </c>
      <c r="F9" s="1" t="str">
        <f t="shared" si="0"/>
        <v>Q</v>
      </c>
      <c r="G9" s="1">
        <f t="shared" si="1"/>
        <v>0.1300000000000523</v>
      </c>
      <c r="H9" s="1">
        <f t="shared" si="2"/>
        <v>0.1300000000000523</v>
      </c>
      <c r="I9" s="1" t="str">
        <f t="shared" si="3"/>
        <v/>
      </c>
      <c r="K9" s="1">
        <v>1.999999999998181E-2</v>
      </c>
      <c r="L9" s="1">
        <v>6.9999999999936335E-2</v>
      </c>
      <c r="O9" s="1">
        <v>1.25</v>
      </c>
      <c r="P9" s="5">
        <v>1</v>
      </c>
      <c r="Q9" s="6">
        <v>46</v>
      </c>
      <c r="R9" s="7">
        <v>0.50196078431372548</v>
      </c>
      <c r="S9" s="5">
        <v>1</v>
      </c>
      <c r="T9" s="6">
        <v>29</v>
      </c>
      <c r="U9" s="7">
        <v>0.20906801007556675</v>
      </c>
    </row>
    <row r="10" spans="2:21" x14ac:dyDescent="0.25">
      <c r="B10" s="1">
        <v>1</v>
      </c>
      <c r="C10" s="1">
        <v>368.32</v>
      </c>
      <c r="D10" s="1">
        <v>247</v>
      </c>
      <c r="E10" s="1">
        <v>29</v>
      </c>
      <c r="F10" s="1" t="str">
        <f t="shared" si="0"/>
        <v>Q</v>
      </c>
      <c r="G10" s="1">
        <f t="shared" si="1"/>
        <v>1.3499999999999659</v>
      </c>
      <c r="H10" s="1">
        <f t="shared" si="2"/>
        <v>1.3499999999999659</v>
      </c>
      <c r="I10" s="1" t="str">
        <f t="shared" si="3"/>
        <v/>
      </c>
      <c r="K10" s="1">
        <v>1.999999999998181E-2</v>
      </c>
      <c r="L10" s="1">
        <v>7.999999999992724E-2</v>
      </c>
      <c r="O10" s="1">
        <v>1.5</v>
      </c>
      <c r="P10" s="5">
        <v>1.25</v>
      </c>
      <c r="Q10" s="6">
        <v>79</v>
      </c>
      <c r="R10" s="7">
        <v>0.65686274509803921</v>
      </c>
      <c r="S10" s="5">
        <v>1.25</v>
      </c>
      <c r="T10" s="6">
        <v>50</v>
      </c>
      <c r="U10" s="7">
        <v>0.33501259445843828</v>
      </c>
    </row>
    <row r="11" spans="2:21" x14ac:dyDescent="0.25">
      <c r="B11" s="1">
        <v>1</v>
      </c>
      <c r="C11" s="1">
        <v>369.7</v>
      </c>
      <c r="D11" s="1">
        <v>261</v>
      </c>
      <c r="E11" s="1">
        <v>15.5</v>
      </c>
      <c r="F11" s="1" t="str">
        <f t="shared" si="0"/>
        <v>Q</v>
      </c>
      <c r="G11" s="1">
        <f t="shared" si="1"/>
        <v>1.3799999999999955</v>
      </c>
      <c r="H11" s="1">
        <f t="shared" si="2"/>
        <v>1.3799999999999955</v>
      </c>
      <c r="I11" s="1" t="str">
        <f t="shared" si="3"/>
        <v/>
      </c>
      <c r="K11" s="1">
        <v>1.999999999998181E-2</v>
      </c>
      <c r="L11" s="1">
        <v>8.0000000000040927E-2</v>
      </c>
      <c r="O11" s="1">
        <v>1.75</v>
      </c>
      <c r="P11" s="5">
        <v>1.5</v>
      </c>
      <c r="Q11" s="6">
        <v>73</v>
      </c>
      <c r="R11" s="7">
        <v>0.8</v>
      </c>
      <c r="S11" s="5">
        <v>1.5</v>
      </c>
      <c r="T11" s="6">
        <v>34</v>
      </c>
      <c r="U11" s="7">
        <v>0.42065491183879095</v>
      </c>
    </row>
    <row r="12" spans="2:21" x14ac:dyDescent="0.25">
      <c r="B12" s="1">
        <v>2</v>
      </c>
      <c r="C12" s="1">
        <v>370.96</v>
      </c>
      <c r="D12" s="1">
        <v>263</v>
      </c>
      <c r="E12" s="1">
        <v>15.2</v>
      </c>
      <c r="F12" s="1" t="str">
        <f t="shared" si="0"/>
        <v>Q</v>
      </c>
      <c r="G12" s="1">
        <f t="shared" si="1"/>
        <v>1.2599999999999909</v>
      </c>
      <c r="H12" s="1">
        <f t="shared" si="2"/>
        <v>1.2599999999999909</v>
      </c>
      <c r="I12" s="1" t="str">
        <f t="shared" si="3"/>
        <v/>
      </c>
      <c r="K12" s="1">
        <v>2.9999999999745341E-2</v>
      </c>
      <c r="L12" s="1">
        <v>8.0000000000040927E-2</v>
      </c>
      <c r="O12" s="1">
        <v>2</v>
      </c>
      <c r="P12" s="5">
        <v>1.75</v>
      </c>
      <c r="Q12" s="6">
        <v>54</v>
      </c>
      <c r="R12" s="7">
        <v>0.90588235294117647</v>
      </c>
      <c r="S12" s="5">
        <v>1.75</v>
      </c>
      <c r="T12" s="6">
        <v>35</v>
      </c>
      <c r="U12" s="7">
        <v>0.50881612090680106</v>
      </c>
    </row>
    <row r="13" spans="2:21" x14ac:dyDescent="0.25">
      <c r="B13" s="1">
        <v>1</v>
      </c>
      <c r="C13" s="1">
        <v>371.12</v>
      </c>
      <c r="D13" s="1">
        <v>248</v>
      </c>
      <c r="E13" s="1">
        <v>29.4</v>
      </c>
      <c r="F13" s="1" t="str">
        <f t="shared" si="0"/>
        <v>Q</v>
      </c>
      <c r="G13" s="1">
        <f t="shared" si="1"/>
        <v>0.16000000000002501</v>
      </c>
      <c r="H13" s="1">
        <f t="shared" si="2"/>
        <v>0.16000000000002501</v>
      </c>
      <c r="I13" s="1" t="str">
        <f t="shared" si="3"/>
        <v/>
      </c>
      <c r="K13" s="1">
        <v>2.9999999999972715E-2</v>
      </c>
      <c r="L13" s="1">
        <v>8.0000000000154614E-2</v>
      </c>
      <c r="O13" s="1">
        <v>2.25</v>
      </c>
      <c r="P13" s="5">
        <v>2</v>
      </c>
      <c r="Q13" s="6">
        <v>31</v>
      </c>
      <c r="R13" s="7">
        <v>0.96666666666666667</v>
      </c>
      <c r="S13" s="5">
        <v>2</v>
      </c>
      <c r="T13" s="6">
        <v>26</v>
      </c>
      <c r="U13" s="7">
        <v>0.5743073047858942</v>
      </c>
    </row>
    <row r="14" spans="2:21" x14ac:dyDescent="0.25">
      <c r="B14" s="1">
        <v>2</v>
      </c>
      <c r="C14" s="1">
        <v>372.14</v>
      </c>
      <c r="D14" s="1">
        <v>262</v>
      </c>
      <c r="E14" s="1">
        <v>13.3</v>
      </c>
      <c r="F14" s="1" t="str">
        <f t="shared" si="0"/>
        <v>Q</v>
      </c>
      <c r="G14" s="1">
        <f t="shared" si="1"/>
        <v>1.0199999999999818</v>
      </c>
      <c r="H14" s="1">
        <f t="shared" si="2"/>
        <v>1.0199999999999818</v>
      </c>
      <c r="I14" s="1" t="str">
        <f t="shared" si="3"/>
        <v/>
      </c>
      <c r="K14" s="1">
        <v>3.999999999996362E-2</v>
      </c>
      <c r="L14" s="1">
        <v>9.9999999999909051E-2</v>
      </c>
      <c r="O14" s="1">
        <v>2.5</v>
      </c>
      <c r="P14" s="5">
        <v>2.25</v>
      </c>
      <c r="Q14" s="6">
        <v>10</v>
      </c>
      <c r="R14" s="7">
        <v>0.98627450980392162</v>
      </c>
      <c r="S14" s="5">
        <v>2.25</v>
      </c>
      <c r="T14" s="6">
        <v>19</v>
      </c>
      <c r="U14" s="7">
        <v>0.62216624685138544</v>
      </c>
    </row>
    <row r="15" spans="2:21" x14ac:dyDescent="0.25">
      <c r="B15" s="1">
        <v>1</v>
      </c>
      <c r="C15" s="1">
        <v>372.96</v>
      </c>
      <c r="D15" s="1">
        <v>254</v>
      </c>
      <c r="E15" s="1">
        <v>23</v>
      </c>
      <c r="F15" s="1" t="str">
        <f t="shared" si="0"/>
        <v>Q</v>
      </c>
      <c r="G15" s="1">
        <f t="shared" si="1"/>
        <v>0.81999999999999318</v>
      </c>
      <c r="H15" s="1">
        <f t="shared" si="2"/>
        <v>0.81999999999999318</v>
      </c>
      <c r="I15" s="1" t="str">
        <f t="shared" si="3"/>
        <v/>
      </c>
      <c r="K15" s="1">
        <v>3.999999999996362E-2</v>
      </c>
      <c r="L15" s="1">
        <v>0.10000000000002274</v>
      </c>
      <c r="O15" s="1">
        <v>2.75</v>
      </c>
      <c r="P15" s="5">
        <v>2.5</v>
      </c>
      <c r="Q15" s="6">
        <v>4</v>
      </c>
      <c r="R15" s="7">
        <v>0.99411764705882355</v>
      </c>
      <c r="S15" s="5">
        <v>2.5</v>
      </c>
      <c r="T15" s="6">
        <v>14</v>
      </c>
      <c r="U15" s="7">
        <v>0.65743073047858946</v>
      </c>
    </row>
    <row r="16" spans="2:21" x14ac:dyDescent="0.25">
      <c r="B16" s="1">
        <v>2</v>
      </c>
      <c r="C16" s="1">
        <v>373.27</v>
      </c>
      <c r="D16" s="1">
        <v>265</v>
      </c>
      <c r="E16" s="1">
        <v>12.4</v>
      </c>
      <c r="F16" s="1" t="str">
        <f t="shared" si="0"/>
        <v>Q</v>
      </c>
      <c r="G16" s="1">
        <f t="shared" si="1"/>
        <v>0.31000000000000227</v>
      </c>
      <c r="H16" s="1">
        <f t="shared" si="2"/>
        <v>0.31000000000000227</v>
      </c>
      <c r="I16" s="1" t="str">
        <f t="shared" si="3"/>
        <v/>
      </c>
      <c r="K16" s="1">
        <v>3.999999999996362E-2</v>
      </c>
      <c r="L16" s="1">
        <v>0.13999999999987267</v>
      </c>
      <c r="O16" s="1">
        <v>3</v>
      </c>
      <c r="P16" s="5">
        <v>2.75</v>
      </c>
      <c r="Q16" s="6">
        <v>1</v>
      </c>
      <c r="R16" s="7">
        <v>0.99607843137254903</v>
      </c>
      <c r="S16" s="5">
        <v>2.75</v>
      </c>
      <c r="T16" s="6">
        <v>12</v>
      </c>
      <c r="U16" s="7">
        <v>0.68765743073047858</v>
      </c>
    </row>
    <row r="17" spans="2:21" x14ac:dyDescent="0.25">
      <c r="B17" s="1">
        <v>1</v>
      </c>
      <c r="C17" s="1">
        <v>374.5</v>
      </c>
      <c r="D17" s="1">
        <v>258</v>
      </c>
      <c r="E17" s="1">
        <v>22.9</v>
      </c>
      <c r="F17" s="1" t="str">
        <f t="shared" si="0"/>
        <v>Q</v>
      </c>
      <c r="G17" s="1">
        <f t="shared" si="1"/>
        <v>1.2300000000000182</v>
      </c>
      <c r="H17" s="1">
        <f t="shared" si="2"/>
        <v>1.2300000000000182</v>
      </c>
      <c r="I17" s="1" t="str">
        <f t="shared" si="3"/>
        <v/>
      </c>
      <c r="K17" s="1">
        <v>3.999999999996362E-2</v>
      </c>
      <c r="L17" s="1">
        <v>0.14999999999997726</v>
      </c>
      <c r="O17" s="1">
        <v>3.25</v>
      </c>
      <c r="P17" s="5">
        <v>3</v>
      </c>
      <c r="Q17" s="6">
        <v>1</v>
      </c>
      <c r="R17" s="7">
        <v>0.99803921568627452</v>
      </c>
      <c r="S17" s="5">
        <v>3</v>
      </c>
      <c r="T17" s="6">
        <v>12</v>
      </c>
      <c r="U17" s="7">
        <v>0.71788413098236781</v>
      </c>
    </row>
    <row r="18" spans="2:21" x14ac:dyDescent="0.25">
      <c r="B18" s="1">
        <v>1</v>
      </c>
      <c r="C18" s="1">
        <v>375.74</v>
      </c>
      <c r="D18" s="1">
        <v>271</v>
      </c>
      <c r="E18" s="1">
        <v>12.6</v>
      </c>
      <c r="F18" s="1" t="str">
        <f t="shared" si="0"/>
        <v>Q</v>
      </c>
      <c r="G18" s="1">
        <f t="shared" si="1"/>
        <v>1.2400000000000091</v>
      </c>
      <c r="H18" s="1">
        <f t="shared" si="2"/>
        <v>1.2400000000000091</v>
      </c>
      <c r="I18" s="1" t="str">
        <f t="shared" si="3"/>
        <v/>
      </c>
      <c r="K18" s="1">
        <v>4.9999999999727152E-2</v>
      </c>
      <c r="L18" s="1">
        <v>0.15000000000009095</v>
      </c>
      <c r="O18" s="1">
        <v>3.5</v>
      </c>
      <c r="P18" s="5">
        <v>3.25</v>
      </c>
      <c r="Q18" s="6">
        <v>1</v>
      </c>
      <c r="R18" s="7">
        <v>1</v>
      </c>
      <c r="S18" s="5">
        <v>3.25</v>
      </c>
      <c r="T18" s="6">
        <v>14</v>
      </c>
      <c r="U18" s="7">
        <v>0.75314861460957183</v>
      </c>
    </row>
    <row r="19" spans="2:21" x14ac:dyDescent="0.25">
      <c r="B19" s="1">
        <v>2</v>
      </c>
      <c r="C19" s="1">
        <v>375.74</v>
      </c>
      <c r="D19" s="1">
        <v>276</v>
      </c>
      <c r="E19" s="1">
        <v>7</v>
      </c>
      <c r="F19" s="1" t="str">
        <f t="shared" si="0"/>
        <v>Q</v>
      </c>
      <c r="G19" s="1">
        <f t="shared" si="1"/>
        <v>0</v>
      </c>
      <c r="H19" s="1">
        <f t="shared" si="2"/>
        <v>0</v>
      </c>
      <c r="I19" s="1" t="str">
        <f t="shared" si="3"/>
        <v/>
      </c>
      <c r="K19" s="1">
        <v>4.9999999999727152E-2</v>
      </c>
      <c r="L19" s="1">
        <v>0.15000000000009095</v>
      </c>
      <c r="O19" s="1">
        <v>3.75</v>
      </c>
      <c r="P19" s="5">
        <v>3.5</v>
      </c>
      <c r="Q19" s="6">
        <v>0</v>
      </c>
      <c r="R19" s="7">
        <v>1</v>
      </c>
      <c r="S19" s="5">
        <v>3.5</v>
      </c>
      <c r="T19" s="6">
        <v>9</v>
      </c>
      <c r="U19" s="7">
        <v>0.77581863979848864</v>
      </c>
    </row>
    <row r="20" spans="2:21" x14ac:dyDescent="0.25">
      <c r="B20" s="1">
        <v>1</v>
      </c>
      <c r="C20" s="1">
        <v>377.15</v>
      </c>
      <c r="D20" s="1">
        <v>280</v>
      </c>
      <c r="E20" s="1">
        <v>0</v>
      </c>
      <c r="F20" s="1" t="str">
        <f t="shared" si="0"/>
        <v>NQ</v>
      </c>
      <c r="G20" s="1">
        <f t="shared" si="1"/>
        <v>1.4099999999999682</v>
      </c>
      <c r="H20" s="1" t="str">
        <f t="shared" si="2"/>
        <v/>
      </c>
      <c r="I20" s="1">
        <f t="shared" si="3"/>
        <v>1.4099999999999682</v>
      </c>
      <c r="K20" s="1">
        <v>4.9999999999954525E-2</v>
      </c>
      <c r="L20" s="1">
        <v>0.16000000000002501</v>
      </c>
      <c r="O20" s="1">
        <v>4</v>
      </c>
      <c r="P20" s="5">
        <v>3.75</v>
      </c>
      <c r="Q20" s="6">
        <v>0</v>
      </c>
      <c r="R20" s="7">
        <v>1</v>
      </c>
      <c r="S20" s="5">
        <v>3.75</v>
      </c>
      <c r="T20" s="6">
        <v>9</v>
      </c>
      <c r="U20" s="7">
        <v>0.79848866498740556</v>
      </c>
    </row>
    <row r="21" spans="2:21" x14ac:dyDescent="0.25">
      <c r="B21" s="1">
        <v>1</v>
      </c>
      <c r="C21" s="1">
        <v>379.67</v>
      </c>
      <c r="D21" s="1">
        <v>282</v>
      </c>
      <c r="E21" s="1">
        <v>0</v>
      </c>
      <c r="F21" s="1" t="str">
        <f t="shared" si="0"/>
        <v>NQ</v>
      </c>
      <c r="G21" s="1">
        <f t="shared" si="1"/>
        <v>2.5200000000000387</v>
      </c>
      <c r="H21" s="1" t="str">
        <f t="shared" si="2"/>
        <v/>
      </c>
      <c r="I21" s="1">
        <f t="shared" si="3"/>
        <v>2.5200000000000387</v>
      </c>
      <c r="K21" s="1">
        <v>5.0000000000068212E-2</v>
      </c>
      <c r="L21" s="1">
        <v>0.19000000000005457</v>
      </c>
      <c r="O21" s="1">
        <v>4.25</v>
      </c>
      <c r="P21" s="5">
        <v>4</v>
      </c>
      <c r="Q21" s="6">
        <v>0</v>
      </c>
      <c r="R21" s="7">
        <v>1</v>
      </c>
      <c r="S21" s="5">
        <v>4</v>
      </c>
      <c r="T21" s="6">
        <v>6</v>
      </c>
      <c r="U21" s="7">
        <v>0.81360201511335017</v>
      </c>
    </row>
    <row r="22" spans="2:21" x14ac:dyDescent="0.25">
      <c r="B22" s="1">
        <v>1</v>
      </c>
      <c r="C22" s="1">
        <v>381.14</v>
      </c>
      <c r="D22" s="1">
        <v>283</v>
      </c>
      <c r="E22" s="1">
        <v>0</v>
      </c>
      <c r="F22" s="1" t="str">
        <f t="shared" si="0"/>
        <v>NQ</v>
      </c>
      <c r="G22" s="1">
        <f t="shared" si="1"/>
        <v>1.4699999999999704</v>
      </c>
      <c r="H22" s="1" t="str">
        <f t="shared" si="2"/>
        <v/>
      </c>
      <c r="I22" s="1">
        <f t="shared" si="3"/>
        <v>1.4699999999999704</v>
      </c>
      <c r="K22" s="1">
        <v>5.0000000000181899E-2</v>
      </c>
      <c r="L22" s="1">
        <v>0.20000000000004547</v>
      </c>
      <c r="O22" s="1">
        <v>4.5</v>
      </c>
      <c r="P22" s="5">
        <v>4.25</v>
      </c>
      <c r="Q22" s="6">
        <v>0</v>
      </c>
      <c r="R22" s="7">
        <v>1</v>
      </c>
      <c r="S22" s="5">
        <v>4.25</v>
      </c>
      <c r="T22" s="6">
        <v>6</v>
      </c>
      <c r="U22" s="7">
        <v>0.82871536523929468</v>
      </c>
    </row>
    <row r="23" spans="2:21" x14ac:dyDescent="0.25">
      <c r="B23" s="1">
        <v>1</v>
      </c>
      <c r="C23" s="1">
        <v>384.76</v>
      </c>
      <c r="D23" s="1">
        <v>291</v>
      </c>
      <c r="E23" s="1">
        <v>0</v>
      </c>
      <c r="F23" s="1" t="str">
        <f t="shared" si="0"/>
        <v>NQ</v>
      </c>
      <c r="G23" s="1">
        <f t="shared" si="1"/>
        <v>3.6200000000000045</v>
      </c>
      <c r="H23" s="1" t="str">
        <f t="shared" si="2"/>
        <v/>
      </c>
      <c r="I23" s="1">
        <f t="shared" si="3"/>
        <v>3.6200000000000045</v>
      </c>
      <c r="K23" s="1">
        <v>5.0000000000181899E-2</v>
      </c>
      <c r="L23" s="1">
        <v>0.20000000000004547</v>
      </c>
      <c r="O23" s="1">
        <v>4.75</v>
      </c>
      <c r="P23" s="5">
        <v>4.5</v>
      </c>
      <c r="Q23" s="6">
        <v>0</v>
      </c>
      <c r="R23" s="7">
        <v>1</v>
      </c>
      <c r="S23" s="5">
        <v>4.5</v>
      </c>
      <c r="T23" s="6">
        <v>2</v>
      </c>
      <c r="U23" s="7">
        <v>0.83375314861460958</v>
      </c>
    </row>
    <row r="24" spans="2:21" x14ac:dyDescent="0.25">
      <c r="B24" s="1">
        <v>1</v>
      </c>
      <c r="C24" s="1">
        <v>392.65</v>
      </c>
      <c r="D24" s="1">
        <v>295</v>
      </c>
      <c r="E24" s="1">
        <v>0</v>
      </c>
      <c r="F24" s="1" t="str">
        <f t="shared" si="0"/>
        <v>NQ</v>
      </c>
      <c r="G24" s="1">
        <f t="shared" si="1"/>
        <v>7.8899999999999864</v>
      </c>
      <c r="H24" s="1" t="str">
        <f t="shared" si="2"/>
        <v/>
      </c>
      <c r="I24" s="1">
        <f t="shared" si="3"/>
        <v>7.8899999999999864</v>
      </c>
      <c r="K24" s="1">
        <v>5.0000000000181899E-2</v>
      </c>
      <c r="L24" s="1">
        <v>0.21999999999979991</v>
      </c>
      <c r="O24" s="1">
        <v>5</v>
      </c>
      <c r="P24" s="5">
        <v>4.75</v>
      </c>
      <c r="Q24" s="6">
        <v>0</v>
      </c>
      <c r="R24" s="7">
        <v>1</v>
      </c>
      <c r="S24" s="5">
        <v>4.75</v>
      </c>
      <c r="T24" s="6">
        <v>1</v>
      </c>
      <c r="U24" s="7">
        <v>0.83627204030226698</v>
      </c>
    </row>
    <row r="25" spans="2:21" x14ac:dyDescent="0.25">
      <c r="B25" s="1">
        <v>1</v>
      </c>
      <c r="C25" s="1">
        <v>396.31</v>
      </c>
      <c r="D25" s="1">
        <v>296</v>
      </c>
      <c r="E25" s="1">
        <v>0</v>
      </c>
      <c r="F25" s="1" t="str">
        <f t="shared" si="0"/>
        <v>NQ</v>
      </c>
      <c r="G25" s="1">
        <f t="shared" si="1"/>
        <v>3.660000000000025</v>
      </c>
      <c r="H25" s="1" t="str">
        <f t="shared" si="2"/>
        <v/>
      </c>
      <c r="I25" s="1">
        <f t="shared" si="3"/>
        <v>3.660000000000025</v>
      </c>
      <c r="K25" s="1">
        <v>5.999999999994543E-2</v>
      </c>
      <c r="L25" s="1">
        <v>0.25</v>
      </c>
      <c r="O25" s="1">
        <v>5.25</v>
      </c>
      <c r="P25" s="5">
        <v>5</v>
      </c>
      <c r="Q25" s="6">
        <v>0</v>
      </c>
      <c r="R25" s="7">
        <v>1</v>
      </c>
      <c r="S25" s="5">
        <v>5</v>
      </c>
      <c r="T25" s="6">
        <v>6</v>
      </c>
      <c r="U25" s="7">
        <v>0.8513853904282116</v>
      </c>
    </row>
    <row r="26" spans="2:21" x14ac:dyDescent="0.25">
      <c r="B26" s="1">
        <v>2</v>
      </c>
      <c r="C26" s="1">
        <v>398.13</v>
      </c>
      <c r="D26" s="1">
        <v>297</v>
      </c>
      <c r="E26" s="1">
        <v>0</v>
      </c>
      <c r="F26" s="1" t="str">
        <f t="shared" si="0"/>
        <v>NQ</v>
      </c>
      <c r="G26" s="1">
        <f t="shared" si="1"/>
        <v>1.8199999999999932</v>
      </c>
      <c r="H26" s="1" t="str">
        <f t="shared" si="2"/>
        <v/>
      </c>
      <c r="I26" s="1">
        <f t="shared" si="3"/>
        <v>1.8199999999999932</v>
      </c>
      <c r="K26" s="1">
        <v>5.999999999994543E-2</v>
      </c>
      <c r="L26" s="1">
        <v>0.25999999999999091</v>
      </c>
      <c r="O26" s="1">
        <v>5.5</v>
      </c>
      <c r="P26" s="5">
        <v>5.25</v>
      </c>
      <c r="Q26" s="6">
        <v>0</v>
      </c>
      <c r="R26" s="7">
        <v>1</v>
      </c>
      <c r="S26" s="5">
        <v>5.25</v>
      </c>
      <c r="T26" s="6">
        <v>4</v>
      </c>
      <c r="U26" s="7">
        <v>0.8614609571788413</v>
      </c>
    </row>
    <row r="27" spans="2:21" x14ac:dyDescent="0.25">
      <c r="B27" s="1">
        <v>1</v>
      </c>
      <c r="C27" s="1">
        <v>398.29</v>
      </c>
      <c r="D27" s="1">
        <v>298</v>
      </c>
      <c r="E27" s="1">
        <v>0</v>
      </c>
      <c r="F27" s="1" t="str">
        <f t="shared" si="0"/>
        <v>NQ</v>
      </c>
      <c r="G27" s="1">
        <f t="shared" si="1"/>
        <v>0.16000000000002501</v>
      </c>
      <c r="H27" s="1" t="str">
        <f t="shared" si="2"/>
        <v/>
      </c>
      <c r="I27" s="1">
        <f t="shared" si="3"/>
        <v>0.16000000000002501</v>
      </c>
      <c r="K27" s="1">
        <v>5.999999999994543E-2</v>
      </c>
      <c r="L27" s="1">
        <v>0.26000000000021828</v>
      </c>
      <c r="O27" s="1">
        <v>5.75</v>
      </c>
      <c r="P27" s="5">
        <v>5.5</v>
      </c>
      <c r="Q27" s="6">
        <v>0</v>
      </c>
      <c r="R27" s="7">
        <v>1</v>
      </c>
      <c r="S27" s="5">
        <v>5.5</v>
      </c>
      <c r="T27" s="6">
        <v>7</v>
      </c>
      <c r="U27" s="7">
        <v>0.87909319899244331</v>
      </c>
    </row>
    <row r="28" spans="2:21" x14ac:dyDescent="0.25">
      <c r="B28" s="1">
        <v>1</v>
      </c>
      <c r="C28" s="1">
        <v>400.22</v>
      </c>
      <c r="D28" s="1">
        <v>303</v>
      </c>
      <c r="E28" s="1">
        <v>0</v>
      </c>
      <c r="F28" s="1" t="str">
        <f t="shared" si="0"/>
        <v>NQ</v>
      </c>
      <c r="G28" s="1">
        <f t="shared" si="1"/>
        <v>1.9300000000000068</v>
      </c>
      <c r="H28" s="1" t="str">
        <f t="shared" si="2"/>
        <v/>
      </c>
      <c r="I28" s="1">
        <f t="shared" si="3"/>
        <v>1.9300000000000068</v>
      </c>
      <c r="K28" s="1">
        <v>6.9999999999936335E-2</v>
      </c>
      <c r="L28" s="1">
        <v>0.27999999999997272</v>
      </c>
      <c r="O28" s="1">
        <v>6</v>
      </c>
      <c r="P28" s="5">
        <v>5.75</v>
      </c>
      <c r="Q28" s="6">
        <v>0</v>
      </c>
      <c r="R28" s="7">
        <v>1</v>
      </c>
      <c r="S28" s="5">
        <v>5.75</v>
      </c>
      <c r="T28" s="6">
        <v>2</v>
      </c>
      <c r="U28" s="7">
        <v>0.88413098236775822</v>
      </c>
    </row>
    <row r="29" spans="2:21" x14ac:dyDescent="0.25">
      <c r="B29" s="1">
        <v>1</v>
      </c>
      <c r="C29" s="1">
        <v>403.97</v>
      </c>
      <c r="D29" s="1">
        <v>304</v>
      </c>
      <c r="E29" s="1">
        <v>0</v>
      </c>
      <c r="F29" s="1" t="str">
        <f t="shared" si="0"/>
        <v>NQ</v>
      </c>
      <c r="G29" s="1">
        <f t="shared" si="1"/>
        <v>3.75</v>
      </c>
      <c r="H29" s="1" t="str">
        <f t="shared" si="2"/>
        <v/>
      </c>
      <c r="I29" s="1">
        <f t="shared" si="3"/>
        <v>3.75</v>
      </c>
      <c r="K29" s="1">
        <v>7.0000000000163709E-2</v>
      </c>
      <c r="L29" s="1">
        <v>0.27999999999997272</v>
      </c>
      <c r="O29" s="1">
        <v>6.25</v>
      </c>
      <c r="P29" s="5">
        <v>6</v>
      </c>
      <c r="Q29" s="6">
        <v>0</v>
      </c>
      <c r="R29" s="7">
        <v>1</v>
      </c>
      <c r="S29" s="5">
        <v>6</v>
      </c>
      <c r="T29" s="6">
        <v>6</v>
      </c>
      <c r="U29" s="7">
        <v>0.89924433249370272</v>
      </c>
    </row>
    <row r="30" spans="2:21" x14ac:dyDescent="0.25">
      <c r="B30" s="1">
        <v>2</v>
      </c>
      <c r="C30" s="1">
        <v>407.78</v>
      </c>
      <c r="D30" s="1">
        <v>309</v>
      </c>
      <c r="E30" s="1">
        <v>0</v>
      </c>
      <c r="F30" s="1" t="str">
        <f t="shared" si="0"/>
        <v>NQ</v>
      </c>
      <c r="G30" s="1">
        <f t="shared" si="1"/>
        <v>3.8099999999999454</v>
      </c>
      <c r="H30" s="1" t="str">
        <f t="shared" si="2"/>
        <v/>
      </c>
      <c r="I30" s="1">
        <f t="shared" si="3"/>
        <v>3.8099999999999454</v>
      </c>
      <c r="K30" s="1">
        <v>7.0000000000163709E-2</v>
      </c>
      <c r="L30" s="1">
        <v>0.28999999999996362</v>
      </c>
      <c r="O30" s="1">
        <v>6.5</v>
      </c>
      <c r="P30" s="5">
        <v>6.25</v>
      </c>
      <c r="Q30" s="6">
        <v>0</v>
      </c>
      <c r="R30" s="7">
        <v>1</v>
      </c>
      <c r="S30" s="5">
        <v>6.25</v>
      </c>
      <c r="T30" s="6">
        <v>1</v>
      </c>
      <c r="U30" s="7">
        <v>0.90176322418136023</v>
      </c>
    </row>
    <row r="31" spans="2:21" x14ac:dyDescent="0.25">
      <c r="B31" s="1">
        <v>1</v>
      </c>
      <c r="C31" s="1">
        <v>408.03</v>
      </c>
      <c r="D31" s="1">
        <v>311</v>
      </c>
      <c r="E31" s="1">
        <v>0</v>
      </c>
      <c r="F31" s="1" t="str">
        <f t="shared" si="0"/>
        <v>NQ</v>
      </c>
      <c r="G31" s="1">
        <f t="shared" si="1"/>
        <v>0.25</v>
      </c>
      <c r="H31" s="1" t="str">
        <f t="shared" si="2"/>
        <v/>
      </c>
      <c r="I31" s="1">
        <f t="shared" si="3"/>
        <v>0.25</v>
      </c>
      <c r="K31" s="1">
        <v>7.999999999992724E-2</v>
      </c>
      <c r="L31" s="1">
        <v>0.30999999999994543</v>
      </c>
      <c r="O31" s="1">
        <v>6.75</v>
      </c>
      <c r="P31" s="5">
        <v>6.5</v>
      </c>
      <c r="Q31" s="6">
        <v>0</v>
      </c>
      <c r="R31" s="7">
        <v>1</v>
      </c>
      <c r="S31" s="5">
        <v>6.5</v>
      </c>
      <c r="T31" s="6">
        <v>5</v>
      </c>
      <c r="U31" s="7">
        <v>0.91435768261964734</v>
      </c>
    </row>
    <row r="32" spans="2:21" x14ac:dyDescent="0.25">
      <c r="B32" s="1">
        <v>2</v>
      </c>
      <c r="C32" s="1">
        <v>411.25</v>
      </c>
      <c r="D32" s="1">
        <v>313</v>
      </c>
      <c r="E32" s="1">
        <v>0</v>
      </c>
      <c r="F32" s="1" t="str">
        <f t="shared" si="0"/>
        <v>NQ</v>
      </c>
      <c r="G32" s="1">
        <f t="shared" si="1"/>
        <v>3.2200000000000273</v>
      </c>
      <c r="H32" s="1" t="str">
        <f t="shared" si="2"/>
        <v/>
      </c>
      <c r="I32" s="1">
        <f t="shared" si="3"/>
        <v>3.2200000000000273</v>
      </c>
      <c r="K32" s="1">
        <v>7.999999999992724E-2</v>
      </c>
      <c r="L32" s="1">
        <v>0.32999999999992724</v>
      </c>
      <c r="O32" s="1">
        <v>7</v>
      </c>
      <c r="P32" s="5">
        <v>6.75</v>
      </c>
      <c r="Q32" s="6">
        <v>0</v>
      </c>
      <c r="R32" s="7">
        <v>1</v>
      </c>
      <c r="S32" s="5">
        <v>6.75</v>
      </c>
      <c r="T32" s="6">
        <v>3</v>
      </c>
      <c r="U32" s="7">
        <v>0.92191435768261965</v>
      </c>
    </row>
    <row r="33" spans="2:21" x14ac:dyDescent="0.25">
      <c r="B33" s="1">
        <v>1</v>
      </c>
      <c r="C33" s="1">
        <v>414.43</v>
      </c>
      <c r="D33" s="1">
        <v>319</v>
      </c>
      <c r="E33" s="1">
        <v>0</v>
      </c>
      <c r="F33" s="1" t="str">
        <f t="shared" si="0"/>
        <v>NQ</v>
      </c>
      <c r="G33" s="1">
        <f t="shared" si="1"/>
        <v>3.1800000000000068</v>
      </c>
      <c r="H33" s="1" t="str">
        <f t="shared" si="2"/>
        <v/>
      </c>
      <c r="I33" s="1">
        <f t="shared" si="3"/>
        <v>3.1800000000000068</v>
      </c>
      <c r="K33" s="1">
        <v>7.999999999992724E-2</v>
      </c>
      <c r="L33" s="1">
        <v>0.34000000000014552</v>
      </c>
      <c r="O33" s="1">
        <v>7.25</v>
      </c>
      <c r="P33" s="5">
        <v>7</v>
      </c>
      <c r="Q33" s="6">
        <v>0</v>
      </c>
      <c r="R33" s="7">
        <v>1</v>
      </c>
      <c r="S33" s="5">
        <v>7</v>
      </c>
      <c r="T33" s="6">
        <v>4</v>
      </c>
      <c r="U33" s="7">
        <v>0.93198992443324935</v>
      </c>
    </row>
    <row r="34" spans="2:21" x14ac:dyDescent="0.25">
      <c r="B34" s="1">
        <v>1</v>
      </c>
      <c r="C34" s="1">
        <v>416.81</v>
      </c>
      <c r="D34" s="1">
        <v>320</v>
      </c>
      <c r="E34" s="1">
        <v>0</v>
      </c>
      <c r="F34" s="1" t="str">
        <f t="shared" si="0"/>
        <v>NQ</v>
      </c>
      <c r="G34" s="1">
        <f t="shared" si="1"/>
        <v>2.3799999999999955</v>
      </c>
      <c r="H34" s="1" t="str">
        <f t="shared" si="2"/>
        <v/>
      </c>
      <c r="I34" s="1">
        <f t="shared" si="3"/>
        <v>2.3799999999999955</v>
      </c>
      <c r="K34" s="1">
        <v>8.0000000000040927E-2</v>
      </c>
      <c r="L34" s="1">
        <v>0.34999999999990905</v>
      </c>
      <c r="O34" s="1">
        <v>7.5</v>
      </c>
      <c r="P34" s="5">
        <v>7.25</v>
      </c>
      <c r="Q34" s="6">
        <v>0</v>
      </c>
      <c r="R34" s="7">
        <v>1</v>
      </c>
      <c r="S34" s="5">
        <v>7.25</v>
      </c>
      <c r="T34" s="6">
        <v>3</v>
      </c>
      <c r="U34" s="7">
        <v>0.93954659949622166</v>
      </c>
    </row>
    <row r="35" spans="2:21" x14ac:dyDescent="0.25">
      <c r="B35" s="1">
        <v>2</v>
      </c>
      <c r="C35" s="1">
        <v>418.55</v>
      </c>
      <c r="D35" s="1">
        <v>321</v>
      </c>
      <c r="E35" s="1">
        <v>0</v>
      </c>
      <c r="F35" s="1" t="str">
        <f t="shared" si="0"/>
        <v>NQ</v>
      </c>
      <c r="G35" s="1">
        <f t="shared" si="1"/>
        <v>1.7400000000000091</v>
      </c>
      <c r="H35" s="1" t="str">
        <f t="shared" si="2"/>
        <v/>
      </c>
      <c r="I35" s="1">
        <f t="shared" si="3"/>
        <v>1.7400000000000091</v>
      </c>
      <c r="K35" s="1">
        <v>8.0000000000154614E-2</v>
      </c>
      <c r="L35" s="1">
        <v>0.37999999999999545</v>
      </c>
      <c r="O35" s="1">
        <v>7.75</v>
      </c>
      <c r="P35" s="5">
        <v>7.5</v>
      </c>
      <c r="Q35" s="6">
        <v>0</v>
      </c>
      <c r="R35" s="7">
        <v>1</v>
      </c>
      <c r="S35" s="5">
        <v>7.5</v>
      </c>
      <c r="T35" s="6">
        <v>2</v>
      </c>
      <c r="U35" s="7">
        <v>0.94458438287153657</v>
      </c>
    </row>
    <row r="36" spans="2:21" x14ac:dyDescent="0.25">
      <c r="B36" s="1">
        <v>1</v>
      </c>
      <c r="C36" s="1">
        <v>419.5</v>
      </c>
      <c r="D36" s="1">
        <v>324</v>
      </c>
      <c r="E36" s="1">
        <v>0</v>
      </c>
      <c r="F36" s="1" t="str">
        <f t="shared" si="0"/>
        <v>NQ</v>
      </c>
      <c r="G36" s="1">
        <f t="shared" si="1"/>
        <v>0.94999999999998863</v>
      </c>
      <c r="H36" s="1" t="str">
        <f t="shared" si="2"/>
        <v/>
      </c>
      <c r="I36" s="1">
        <f t="shared" si="3"/>
        <v>0.94999999999998863</v>
      </c>
      <c r="K36" s="1">
        <v>8.9999999999918145E-2</v>
      </c>
      <c r="L36" s="1">
        <v>0.42999999999983629</v>
      </c>
      <c r="O36" s="1">
        <v>8</v>
      </c>
      <c r="P36" s="5">
        <v>7.75</v>
      </c>
      <c r="Q36" s="6">
        <v>0</v>
      </c>
      <c r="R36" s="7">
        <v>1</v>
      </c>
      <c r="S36" s="5">
        <v>7.75</v>
      </c>
      <c r="T36" s="6">
        <v>2</v>
      </c>
      <c r="U36" s="7">
        <v>0.94962216624685136</v>
      </c>
    </row>
    <row r="37" spans="2:21" x14ac:dyDescent="0.25">
      <c r="B37" s="1">
        <v>1</v>
      </c>
      <c r="C37" s="1">
        <v>420.3</v>
      </c>
      <c r="D37" s="1">
        <v>323</v>
      </c>
      <c r="E37" s="1">
        <v>0</v>
      </c>
      <c r="F37" s="1" t="str">
        <f t="shared" si="0"/>
        <v>NQ</v>
      </c>
      <c r="G37" s="1">
        <f t="shared" si="1"/>
        <v>0.80000000000001137</v>
      </c>
      <c r="H37" s="1" t="str">
        <f t="shared" si="2"/>
        <v/>
      </c>
      <c r="I37" s="1">
        <f t="shared" si="3"/>
        <v>0.80000000000001137</v>
      </c>
      <c r="K37" s="1">
        <v>8.9999999999918145E-2</v>
      </c>
      <c r="L37" s="1">
        <v>0.43999999999959982</v>
      </c>
      <c r="O37" s="1">
        <v>8.25</v>
      </c>
      <c r="P37" s="5">
        <v>8</v>
      </c>
      <c r="Q37" s="6">
        <v>0</v>
      </c>
      <c r="R37" s="7">
        <v>1</v>
      </c>
      <c r="S37" s="5">
        <v>8</v>
      </c>
      <c r="T37" s="6">
        <v>4</v>
      </c>
      <c r="U37" s="7">
        <v>0.95969773299748107</v>
      </c>
    </row>
    <row r="38" spans="2:21" x14ac:dyDescent="0.25">
      <c r="B38" s="1">
        <v>1</v>
      </c>
      <c r="C38" s="1">
        <v>421.32</v>
      </c>
      <c r="D38" s="1">
        <v>325</v>
      </c>
      <c r="E38" s="1">
        <v>0</v>
      </c>
      <c r="F38" s="1" t="str">
        <f t="shared" si="0"/>
        <v>NQ</v>
      </c>
      <c r="G38" s="1">
        <f t="shared" si="1"/>
        <v>1.0199999999999818</v>
      </c>
      <c r="H38" s="1" t="str">
        <f t="shared" si="2"/>
        <v/>
      </c>
      <c r="I38" s="1">
        <f t="shared" si="3"/>
        <v>1.0199999999999818</v>
      </c>
      <c r="K38" s="1">
        <v>9.0000000000031832E-2</v>
      </c>
      <c r="L38" s="1">
        <v>0.44000000000005457</v>
      </c>
      <c r="O38" s="1">
        <v>8.5</v>
      </c>
      <c r="P38" s="5">
        <v>8.25</v>
      </c>
      <c r="Q38" s="6">
        <v>0</v>
      </c>
      <c r="R38" s="7">
        <v>1</v>
      </c>
      <c r="S38" s="5">
        <v>8.25</v>
      </c>
      <c r="T38" s="6">
        <v>3</v>
      </c>
      <c r="U38" s="7">
        <v>0.96725440806045337</v>
      </c>
    </row>
    <row r="39" spans="2:21" x14ac:dyDescent="0.25">
      <c r="B39" s="1">
        <v>1</v>
      </c>
      <c r="C39" s="1">
        <v>423.63</v>
      </c>
      <c r="D39" s="1">
        <v>326</v>
      </c>
      <c r="E39" s="1">
        <v>0</v>
      </c>
      <c r="F39" s="1" t="str">
        <f t="shared" si="0"/>
        <v>NQ</v>
      </c>
      <c r="G39" s="1">
        <f t="shared" si="1"/>
        <v>2.3100000000000023</v>
      </c>
      <c r="H39" s="1" t="str">
        <f t="shared" si="2"/>
        <v/>
      </c>
      <c r="I39" s="1">
        <f t="shared" si="3"/>
        <v>2.3100000000000023</v>
      </c>
      <c r="K39" s="1">
        <v>0.10999999999989996</v>
      </c>
      <c r="L39" s="1">
        <v>0.46999999999979991</v>
      </c>
      <c r="O39" s="1">
        <v>8.75</v>
      </c>
      <c r="P39" s="5">
        <v>8.5</v>
      </c>
      <c r="Q39" s="6">
        <v>0</v>
      </c>
      <c r="R39" s="7">
        <v>1</v>
      </c>
      <c r="S39" s="5">
        <v>8.5</v>
      </c>
      <c r="T39" s="6">
        <v>2</v>
      </c>
      <c r="U39" s="7">
        <v>0.97229219143576828</v>
      </c>
    </row>
    <row r="40" spans="2:21" x14ac:dyDescent="0.25">
      <c r="B40" s="1">
        <v>1</v>
      </c>
      <c r="C40" s="1">
        <v>431.69</v>
      </c>
      <c r="D40" s="1">
        <v>331</v>
      </c>
      <c r="E40" s="1">
        <v>0</v>
      </c>
      <c r="F40" s="1" t="str">
        <f t="shared" si="0"/>
        <v>NQ</v>
      </c>
      <c r="G40" s="1">
        <f t="shared" si="1"/>
        <v>8.0600000000000023</v>
      </c>
      <c r="H40" s="1" t="str">
        <f t="shared" si="2"/>
        <v/>
      </c>
      <c r="I40" s="1">
        <f t="shared" si="3"/>
        <v>8.0600000000000023</v>
      </c>
      <c r="K40" s="1">
        <v>0.10999999999989996</v>
      </c>
      <c r="L40" s="1">
        <v>0.5</v>
      </c>
      <c r="O40" s="1">
        <v>9</v>
      </c>
      <c r="P40" s="5">
        <v>8.75</v>
      </c>
      <c r="Q40" s="6">
        <v>0</v>
      </c>
      <c r="R40" s="7">
        <v>1</v>
      </c>
      <c r="S40" s="5">
        <v>8.75</v>
      </c>
      <c r="T40" s="6">
        <v>1</v>
      </c>
      <c r="U40" s="7">
        <v>0.97481108312342568</v>
      </c>
    </row>
    <row r="41" spans="2:21" x14ac:dyDescent="0.25">
      <c r="B41" s="1">
        <v>1</v>
      </c>
      <c r="C41" s="1">
        <v>444.9</v>
      </c>
      <c r="D41" s="1">
        <v>343</v>
      </c>
      <c r="E41" s="1">
        <v>0</v>
      </c>
      <c r="F41" s="1" t="str">
        <f t="shared" si="0"/>
        <v>NQ</v>
      </c>
      <c r="G41" s="1">
        <f t="shared" si="1"/>
        <v>13.20999999999998</v>
      </c>
      <c r="H41" s="1" t="str">
        <f t="shared" si="2"/>
        <v/>
      </c>
      <c r="I41" s="1">
        <f t="shared" si="3"/>
        <v>13.20999999999998</v>
      </c>
      <c r="K41" s="1">
        <v>0.11000000000001364</v>
      </c>
      <c r="L41" s="1">
        <v>0.5</v>
      </c>
      <c r="O41" s="1">
        <v>9.25</v>
      </c>
      <c r="P41" s="5">
        <v>9</v>
      </c>
      <c r="Q41" s="6">
        <v>0</v>
      </c>
      <c r="R41" s="7">
        <v>1</v>
      </c>
      <c r="S41" s="5">
        <v>9</v>
      </c>
      <c r="T41" s="6">
        <v>0</v>
      </c>
      <c r="U41" s="7">
        <v>0.97481108312342568</v>
      </c>
    </row>
    <row r="42" spans="2:21" x14ac:dyDescent="0.25">
      <c r="B42" s="1">
        <v>2</v>
      </c>
      <c r="C42" s="1">
        <v>447.55</v>
      </c>
      <c r="D42" s="1">
        <v>346</v>
      </c>
      <c r="E42" s="1">
        <v>0</v>
      </c>
      <c r="F42" s="1" t="str">
        <f t="shared" si="0"/>
        <v>NQ</v>
      </c>
      <c r="G42" s="1">
        <f t="shared" si="1"/>
        <v>2.6500000000000341</v>
      </c>
      <c r="H42" s="1" t="str">
        <f t="shared" si="2"/>
        <v/>
      </c>
      <c r="I42" s="1">
        <f t="shared" si="3"/>
        <v>2.6500000000000341</v>
      </c>
      <c r="K42" s="1">
        <v>0.11000000000001364</v>
      </c>
      <c r="L42" s="1">
        <v>0.51999999999998181</v>
      </c>
      <c r="O42" s="1">
        <v>9.5</v>
      </c>
      <c r="P42" s="5">
        <v>9.25</v>
      </c>
      <c r="Q42" s="6">
        <v>0</v>
      </c>
      <c r="R42" s="7">
        <v>1</v>
      </c>
      <c r="S42" s="5">
        <v>9.25</v>
      </c>
      <c r="T42" s="6">
        <v>0</v>
      </c>
      <c r="U42" s="7">
        <v>0.97481108312342568</v>
      </c>
    </row>
    <row r="43" spans="2:21" x14ac:dyDescent="0.25">
      <c r="B43" s="1">
        <v>2</v>
      </c>
      <c r="C43" s="1">
        <v>537.02</v>
      </c>
      <c r="D43" s="1">
        <v>348</v>
      </c>
      <c r="E43" s="1">
        <v>86.1</v>
      </c>
      <c r="F43" s="1" t="str">
        <f t="shared" si="0"/>
        <v>Q</v>
      </c>
      <c r="G43" s="1" t="str">
        <f t="shared" si="1"/>
        <v/>
      </c>
      <c r="H43" s="1" t="str">
        <f t="shared" si="2"/>
        <v/>
      </c>
      <c r="I43" s="1" t="str">
        <f t="shared" si="3"/>
        <v/>
      </c>
      <c r="K43" s="1">
        <v>0.11000000000012733</v>
      </c>
      <c r="L43" s="1">
        <v>0.51999999999998181</v>
      </c>
      <c r="O43" s="1">
        <v>9.75</v>
      </c>
      <c r="P43" s="5">
        <v>9.5</v>
      </c>
      <c r="Q43" s="6">
        <v>0</v>
      </c>
      <c r="R43" s="7">
        <v>1</v>
      </c>
      <c r="S43" s="5">
        <v>9.5</v>
      </c>
      <c r="T43" s="6">
        <v>0</v>
      </c>
      <c r="U43" s="7">
        <v>0.97481108312342568</v>
      </c>
    </row>
    <row r="44" spans="2:21" x14ac:dyDescent="0.25">
      <c r="B44" s="1">
        <v>1</v>
      </c>
      <c r="C44" s="1">
        <v>537.17999999999995</v>
      </c>
      <c r="D44" s="1">
        <v>342</v>
      </c>
      <c r="E44" s="1">
        <v>87.2</v>
      </c>
      <c r="F44" s="1" t="str">
        <f t="shared" si="0"/>
        <v>Q</v>
      </c>
      <c r="G44" s="1">
        <f t="shared" si="1"/>
        <v>0.15999999999996817</v>
      </c>
      <c r="H44" s="1">
        <f t="shared" si="2"/>
        <v>0.15999999999996817</v>
      </c>
      <c r="I44" s="1" t="str">
        <f t="shared" si="3"/>
        <v/>
      </c>
      <c r="K44" s="1">
        <v>0.11000000000012733</v>
      </c>
      <c r="L44" s="1">
        <v>0.54000000000019099</v>
      </c>
      <c r="O44" s="1">
        <v>10</v>
      </c>
      <c r="P44" s="5">
        <v>9.75</v>
      </c>
      <c r="Q44" s="6">
        <v>0</v>
      </c>
      <c r="R44" s="7">
        <v>1</v>
      </c>
      <c r="S44" s="5">
        <v>9.75</v>
      </c>
      <c r="T44" s="6">
        <v>0</v>
      </c>
      <c r="U44" s="7">
        <v>0.97481108312342568</v>
      </c>
    </row>
    <row r="45" spans="2:21" x14ac:dyDescent="0.25">
      <c r="B45" s="1">
        <v>2</v>
      </c>
      <c r="C45" s="1">
        <v>538.91999999999996</v>
      </c>
      <c r="D45" s="1">
        <v>350</v>
      </c>
      <c r="E45" s="1">
        <v>85.1</v>
      </c>
      <c r="F45" s="1" t="str">
        <f t="shared" si="0"/>
        <v>Q</v>
      </c>
      <c r="G45" s="1">
        <f t="shared" si="1"/>
        <v>1.7400000000000091</v>
      </c>
      <c r="H45" s="1">
        <f t="shared" si="2"/>
        <v>1.7400000000000091</v>
      </c>
      <c r="I45" s="1" t="str">
        <f t="shared" si="3"/>
        <v/>
      </c>
      <c r="K45" s="1">
        <v>0.11000000000012733</v>
      </c>
      <c r="L45" s="1">
        <v>0.5500000000001819</v>
      </c>
      <c r="O45" s="1">
        <v>10.25</v>
      </c>
      <c r="P45" s="5">
        <v>10</v>
      </c>
      <c r="Q45" s="6">
        <v>0</v>
      </c>
      <c r="R45" s="7">
        <v>1</v>
      </c>
      <c r="S45" s="5">
        <v>10</v>
      </c>
      <c r="T45" s="6">
        <v>0</v>
      </c>
      <c r="U45" s="7">
        <v>0.97481108312342568</v>
      </c>
    </row>
    <row r="46" spans="2:21" x14ac:dyDescent="0.25">
      <c r="B46" s="1">
        <v>1</v>
      </c>
      <c r="C46" s="1">
        <v>539.29</v>
      </c>
      <c r="D46" s="1">
        <v>347</v>
      </c>
      <c r="E46" s="1">
        <v>87</v>
      </c>
      <c r="F46" s="1" t="str">
        <f t="shared" si="0"/>
        <v>Q</v>
      </c>
      <c r="G46" s="1">
        <f t="shared" si="1"/>
        <v>0.37000000000000455</v>
      </c>
      <c r="H46" s="1">
        <f t="shared" si="2"/>
        <v>0.37000000000000455</v>
      </c>
      <c r="I46" s="1" t="str">
        <f t="shared" si="3"/>
        <v/>
      </c>
      <c r="K46" s="1">
        <v>0.11999999999989086</v>
      </c>
      <c r="L46" s="1">
        <v>0.57999999999992724</v>
      </c>
      <c r="O46" s="1">
        <v>10.5</v>
      </c>
      <c r="P46" s="5">
        <v>10.25</v>
      </c>
      <c r="Q46" s="6">
        <v>0</v>
      </c>
      <c r="R46" s="7">
        <v>1</v>
      </c>
      <c r="S46" s="5">
        <v>10.25</v>
      </c>
      <c r="T46" s="6">
        <v>1</v>
      </c>
      <c r="U46" s="7">
        <v>0.97732997481108308</v>
      </c>
    </row>
    <row r="47" spans="2:21" x14ac:dyDescent="0.25">
      <c r="B47" s="1">
        <v>1</v>
      </c>
      <c r="C47" s="1">
        <v>540.67999999999995</v>
      </c>
      <c r="D47" s="1">
        <v>351</v>
      </c>
      <c r="E47" s="1">
        <v>83.8</v>
      </c>
      <c r="F47" s="1" t="str">
        <f t="shared" si="0"/>
        <v>Q</v>
      </c>
      <c r="G47" s="1">
        <f t="shared" si="1"/>
        <v>1.3899999999999864</v>
      </c>
      <c r="H47" s="1">
        <f t="shared" si="2"/>
        <v>1.3899999999999864</v>
      </c>
      <c r="I47" s="1" t="str">
        <f t="shared" si="3"/>
        <v/>
      </c>
      <c r="K47" s="1">
        <v>0.11999999999989086</v>
      </c>
      <c r="L47" s="1">
        <v>0.57999999999992724</v>
      </c>
      <c r="O47" s="1">
        <v>10.75</v>
      </c>
      <c r="P47" s="5">
        <v>10.5</v>
      </c>
      <c r="Q47" s="6">
        <v>0</v>
      </c>
      <c r="R47" s="7">
        <v>1</v>
      </c>
      <c r="S47" s="5">
        <v>10.5</v>
      </c>
      <c r="T47" s="6">
        <v>0</v>
      </c>
      <c r="U47" s="7">
        <v>0.97732997481108308</v>
      </c>
    </row>
    <row r="48" spans="2:21" x14ac:dyDescent="0.25">
      <c r="B48" s="1">
        <v>2</v>
      </c>
      <c r="C48" s="1">
        <v>540.99</v>
      </c>
      <c r="D48" s="1">
        <v>352</v>
      </c>
      <c r="E48" s="1">
        <v>80.7</v>
      </c>
      <c r="F48" s="1" t="str">
        <f t="shared" si="0"/>
        <v>Q</v>
      </c>
      <c r="G48" s="1">
        <f t="shared" si="1"/>
        <v>0.31000000000005912</v>
      </c>
      <c r="H48" s="1">
        <f t="shared" si="2"/>
        <v>0.31000000000005912</v>
      </c>
      <c r="I48" s="1" t="str">
        <f t="shared" si="3"/>
        <v/>
      </c>
      <c r="K48" s="1">
        <v>0.12000000000000455</v>
      </c>
      <c r="L48" s="1">
        <v>0.59000000000014552</v>
      </c>
      <c r="O48" s="1">
        <v>11</v>
      </c>
      <c r="P48" s="5">
        <v>10.75</v>
      </c>
      <c r="Q48" s="6">
        <v>0</v>
      </c>
      <c r="R48" s="7">
        <v>1</v>
      </c>
      <c r="S48" s="5">
        <v>10.75</v>
      </c>
      <c r="T48" s="6">
        <v>2</v>
      </c>
      <c r="U48" s="7">
        <v>0.98236775818639799</v>
      </c>
    </row>
    <row r="49" spans="2:21" x14ac:dyDescent="0.25">
      <c r="B49" s="1">
        <v>1</v>
      </c>
      <c r="C49" s="1">
        <v>542.58000000000004</v>
      </c>
      <c r="D49" s="1">
        <v>354</v>
      </c>
      <c r="E49" s="1">
        <v>77.3</v>
      </c>
      <c r="F49" s="1" t="str">
        <f t="shared" si="0"/>
        <v>Q</v>
      </c>
      <c r="G49" s="1">
        <f t="shared" si="1"/>
        <v>1.5900000000000318</v>
      </c>
      <c r="H49" s="1">
        <f t="shared" si="2"/>
        <v>1.5900000000000318</v>
      </c>
      <c r="I49" s="1" t="str">
        <f t="shared" si="3"/>
        <v/>
      </c>
      <c r="K49" s="1">
        <v>0.12000000000000455</v>
      </c>
      <c r="L49" s="1">
        <v>0.59999999999990905</v>
      </c>
      <c r="O49" s="1">
        <v>11.25</v>
      </c>
      <c r="P49" s="5">
        <v>11</v>
      </c>
      <c r="Q49" s="6">
        <v>0</v>
      </c>
      <c r="R49" s="7">
        <v>1</v>
      </c>
      <c r="S49" s="5">
        <v>11</v>
      </c>
      <c r="T49" s="6">
        <v>0</v>
      </c>
      <c r="U49" s="7">
        <v>0.98236775818639799</v>
      </c>
    </row>
    <row r="50" spans="2:21" x14ac:dyDescent="0.25">
      <c r="B50" s="1">
        <v>2</v>
      </c>
      <c r="C50" s="1">
        <v>542.66</v>
      </c>
      <c r="D50" s="1">
        <v>357</v>
      </c>
      <c r="E50" s="1">
        <v>73.7</v>
      </c>
      <c r="F50" s="1" t="str">
        <f t="shared" si="0"/>
        <v>Q</v>
      </c>
      <c r="G50" s="1">
        <f t="shared" si="1"/>
        <v>7.999999999992724E-2</v>
      </c>
      <c r="H50" s="1">
        <f t="shared" si="2"/>
        <v>7.999999999992724E-2</v>
      </c>
      <c r="I50" s="1" t="str">
        <f t="shared" si="3"/>
        <v/>
      </c>
      <c r="K50" s="1">
        <v>0.12000000000011823</v>
      </c>
      <c r="L50" s="1">
        <v>0.59999999999990905</v>
      </c>
      <c r="O50" s="1">
        <v>11.5</v>
      </c>
      <c r="P50" s="5">
        <v>11.25</v>
      </c>
      <c r="Q50" s="6">
        <v>0</v>
      </c>
      <c r="R50" s="7">
        <v>1</v>
      </c>
      <c r="S50" s="5">
        <v>11.25</v>
      </c>
      <c r="T50" s="6">
        <v>0</v>
      </c>
      <c r="U50" s="7">
        <v>0.98236775818639799</v>
      </c>
    </row>
    <row r="51" spans="2:21" x14ac:dyDescent="0.25">
      <c r="B51" s="1">
        <v>2</v>
      </c>
      <c r="C51" s="1">
        <v>544.57000000000005</v>
      </c>
      <c r="D51" s="1">
        <v>363</v>
      </c>
      <c r="E51" s="1">
        <v>71.099999999999994</v>
      </c>
      <c r="F51" s="1" t="str">
        <f t="shared" si="0"/>
        <v>Q</v>
      </c>
      <c r="G51" s="1">
        <f t="shared" si="1"/>
        <v>1.9100000000000819</v>
      </c>
      <c r="H51" s="1">
        <f t="shared" si="2"/>
        <v>1.9100000000000819</v>
      </c>
      <c r="I51" s="1" t="str">
        <f t="shared" si="3"/>
        <v/>
      </c>
      <c r="K51" s="1">
        <v>0.12000000000011823</v>
      </c>
      <c r="L51" s="1">
        <v>0.60999999999989996</v>
      </c>
      <c r="O51" s="1">
        <v>11.75</v>
      </c>
      <c r="P51" s="5">
        <v>11.5</v>
      </c>
      <c r="Q51" s="6">
        <v>0</v>
      </c>
      <c r="R51" s="7">
        <v>1</v>
      </c>
      <c r="S51" s="5">
        <v>11.5</v>
      </c>
      <c r="T51" s="6">
        <v>2</v>
      </c>
      <c r="U51" s="7">
        <v>0.9874055415617129</v>
      </c>
    </row>
    <row r="52" spans="2:21" x14ac:dyDescent="0.25">
      <c r="B52" s="1">
        <v>1</v>
      </c>
      <c r="C52" s="1">
        <v>545.09</v>
      </c>
      <c r="D52" s="1">
        <v>355</v>
      </c>
      <c r="E52" s="1">
        <v>78.5</v>
      </c>
      <c r="F52" s="1" t="str">
        <f t="shared" si="0"/>
        <v>Q</v>
      </c>
      <c r="G52" s="1">
        <f t="shared" si="1"/>
        <v>0.51999999999998181</v>
      </c>
      <c r="H52" s="1">
        <f t="shared" si="2"/>
        <v>0.51999999999998181</v>
      </c>
      <c r="I52" s="1" t="str">
        <f t="shared" si="3"/>
        <v/>
      </c>
      <c r="K52" s="1">
        <v>0.12000000000011823</v>
      </c>
      <c r="L52" s="1">
        <v>0.61000000000001364</v>
      </c>
      <c r="O52" s="1">
        <v>12</v>
      </c>
      <c r="P52" s="5">
        <v>11.75</v>
      </c>
      <c r="Q52" s="6">
        <v>0</v>
      </c>
      <c r="R52" s="7">
        <v>1</v>
      </c>
      <c r="S52" s="5">
        <v>11.75</v>
      </c>
      <c r="T52" s="6">
        <v>1</v>
      </c>
      <c r="U52" s="7">
        <v>0.98992443324937029</v>
      </c>
    </row>
    <row r="53" spans="2:21" x14ac:dyDescent="0.25">
      <c r="B53" s="1">
        <v>2</v>
      </c>
      <c r="C53" s="1">
        <v>546.07000000000005</v>
      </c>
      <c r="D53" s="1">
        <v>368</v>
      </c>
      <c r="E53" s="1">
        <v>66.3</v>
      </c>
      <c r="F53" s="1" t="str">
        <f t="shared" si="0"/>
        <v>Q</v>
      </c>
      <c r="G53" s="1">
        <f t="shared" si="1"/>
        <v>0.98000000000001819</v>
      </c>
      <c r="H53" s="1">
        <f t="shared" si="2"/>
        <v>0.98000000000001819</v>
      </c>
      <c r="I53" s="1" t="str">
        <f t="shared" si="3"/>
        <v/>
      </c>
      <c r="K53" s="1">
        <v>0.12000000000034561</v>
      </c>
      <c r="L53" s="1">
        <v>0.63999999999987267</v>
      </c>
      <c r="O53" s="1">
        <v>12.25</v>
      </c>
      <c r="P53" s="5">
        <v>12</v>
      </c>
      <c r="Q53" s="6">
        <v>0</v>
      </c>
      <c r="R53" s="7">
        <v>1</v>
      </c>
      <c r="S53" s="5">
        <v>12</v>
      </c>
      <c r="T53" s="6">
        <v>0</v>
      </c>
      <c r="U53" s="7">
        <v>0.98992443324937029</v>
      </c>
    </row>
    <row r="54" spans="2:21" x14ac:dyDescent="0.25">
      <c r="B54" s="1">
        <v>1</v>
      </c>
      <c r="C54" s="1">
        <v>546.21</v>
      </c>
      <c r="D54" s="1">
        <v>369</v>
      </c>
      <c r="E54" s="1">
        <v>68</v>
      </c>
      <c r="F54" s="1" t="str">
        <f t="shared" si="0"/>
        <v>Q</v>
      </c>
      <c r="G54" s="1">
        <f t="shared" si="1"/>
        <v>0.13999999999998636</v>
      </c>
      <c r="H54" s="1">
        <f t="shared" si="2"/>
        <v>0.13999999999998636</v>
      </c>
      <c r="I54" s="1" t="str">
        <f t="shared" si="3"/>
        <v/>
      </c>
      <c r="K54" s="1">
        <v>0.12999999999999545</v>
      </c>
      <c r="L54" s="1">
        <v>0.69000000000005457</v>
      </c>
      <c r="O54" s="1">
        <v>12.5</v>
      </c>
      <c r="P54" s="5">
        <v>12.25</v>
      </c>
      <c r="Q54" s="6">
        <v>0</v>
      </c>
      <c r="R54" s="7">
        <v>1</v>
      </c>
      <c r="S54" s="5">
        <v>12.25</v>
      </c>
      <c r="T54" s="6">
        <v>0</v>
      </c>
      <c r="U54" s="7">
        <v>0.98992443324937029</v>
      </c>
    </row>
    <row r="55" spans="2:21" x14ac:dyDescent="0.25">
      <c r="B55" s="1">
        <v>1</v>
      </c>
      <c r="C55" s="1">
        <v>547.44000000000005</v>
      </c>
      <c r="D55" s="1">
        <v>372</v>
      </c>
      <c r="E55" s="1">
        <v>64.5</v>
      </c>
      <c r="F55" s="1" t="str">
        <f t="shared" si="0"/>
        <v>Q</v>
      </c>
      <c r="G55" s="1">
        <f t="shared" si="1"/>
        <v>1.2300000000000182</v>
      </c>
      <c r="H55" s="1">
        <f t="shared" si="2"/>
        <v>1.2300000000000182</v>
      </c>
      <c r="I55" s="1" t="str">
        <f t="shared" si="3"/>
        <v/>
      </c>
      <c r="K55" s="1">
        <v>0.12999999999999545</v>
      </c>
      <c r="L55" s="1">
        <v>0.70999999999980901</v>
      </c>
      <c r="O55" s="1">
        <v>12.75</v>
      </c>
      <c r="P55" s="5">
        <v>12.5</v>
      </c>
      <c r="Q55" s="6">
        <v>0</v>
      </c>
      <c r="R55" s="7">
        <v>1</v>
      </c>
      <c r="S55" s="5">
        <v>12.5</v>
      </c>
      <c r="T55" s="6">
        <v>1</v>
      </c>
      <c r="U55" s="7">
        <v>0.99244332493702769</v>
      </c>
    </row>
    <row r="56" spans="2:21" x14ac:dyDescent="0.25">
      <c r="B56" s="1">
        <v>2</v>
      </c>
      <c r="C56" s="1">
        <v>547.89</v>
      </c>
      <c r="D56" s="1">
        <v>374</v>
      </c>
      <c r="E56" s="1">
        <v>62.7</v>
      </c>
      <c r="F56" s="1" t="str">
        <f t="shared" si="0"/>
        <v>Q</v>
      </c>
      <c r="G56" s="1">
        <f t="shared" si="1"/>
        <v>0.44999999999993179</v>
      </c>
      <c r="H56" s="1">
        <f t="shared" si="2"/>
        <v>0.44999999999993179</v>
      </c>
      <c r="I56" s="1" t="str">
        <f t="shared" si="3"/>
        <v/>
      </c>
      <c r="K56" s="1">
        <v>0.1300000000000523</v>
      </c>
      <c r="L56" s="1">
        <v>0.71000000000003638</v>
      </c>
      <c r="O56" s="1">
        <v>13</v>
      </c>
      <c r="P56" s="5">
        <v>12.75</v>
      </c>
      <c r="Q56" s="6">
        <v>0</v>
      </c>
      <c r="R56" s="7">
        <v>1</v>
      </c>
      <c r="S56" s="5">
        <v>12.75</v>
      </c>
      <c r="T56" s="6">
        <v>0</v>
      </c>
      <c r="U56" s="7">
        <v>0.99244332493702769</v>
      </c>
    </row>
    <row r="57" spans="2:21" x14ac:dyDescent="0.25">
      <c r="B57" s="1">
        <v>1</v>
      </c>
      <c r="C57" s="1">
        <v>548.67999999999995</v>
      </c>
      <c r="D57" s="1">
        <v>375</v>
      </c>
      <c r="E57" s="1">
        <v>63.7</v>
      </c>
      <c r="F57" s="1" t="str">
        <f t="shared" si="0"/>
        <v>Q</v>
      </c>
      <c r="G57" s="1">
        <f t="shared" si="1"/>
        <v>0.78999999999996362</v>
      </c>
      <c r="H57" s="1">
        <f t="shared" si="2"/>
        <v>0.78999999999996362</v>
      </c>
      <c r="I57" s="1" t="str">
        <f t="shared" si="3"/>
        <v/>
      </c>
      <c r="K57" s="1">
        <v>0.13000000000010914</v>
      </c>
      <c r="L57" s="1">
        <v>0.73000000000001819</v>
      </c>
      <c r="O57" s="1">
        <v>13.25</v>
      </c>
      <c r="P57" s="5">
        <v>13</v>
      </c>
      <c r="Q57" s="6">
        <v>0</v>
      </c>
      <c r="R57" s="7">
        <v>1</v>
      </c>
      <c r="S57" s="5">
        <v>13</v>
      </c>
      <c r="T57" s="6">
        <v>0</v>
      </c>
      <c r="U57" s="7">
        <v>0.99244332493702769</v>
      </c>
    </row>
    <row r="58" spans="2:21" x14ac:dyDescent="0.25">
      <c r="B58" s="1">
        <v>2</v>
      </c>
      <c r="C58" s="1">
        <v>549.19000000000005</v>
      </c>
      <c r="D58" s="1">
        <v>381</v>
      </c>
      <c r="E58" s="1">
        <v>58</v>
      </c>
      <c r="F58" s="1" t="str">
        <f t="shared" si="0"/>
        <v>Q</v>
      </c>
      <c r="G58" s="1">
        <f t="shared" si="1"/>
        <v>0.51000000000010459</v>
      </c>
      <c r="H58" s="1">
        <f t="shared" si="2"/>
        <v>0.51000000000010459</v>
      </c>
      <c r="I58" s="1" t="str">
        <f t="shared" si="3"/>
        <v/>
      </c>
      <c r="K58" s="1">
        <v>0.13999999999987267</v>
      </c>
      <c r="L58" s="1">
        <v>0.75999999999976353</v>
      </c>
      <c r="O58" s="1">
        <v>13.5</v>
      </c>
      <c r="P58" s="5">
        <v>13.25</v>
      </c>
      <c r="Q58" s="6">
        <v>0</v>
      </c>
      <c r="R58" s="7">
        <v>1</v>
      </c>
      <c r="S58" s="5">
        <v>13.25</v>
      </c>
      <c r="T58" s="6">
        <v>1</v>
      </c>
      <c r="U58" s="7">
        <v>0.99496221662468509</v>
      </c>
    </row>
    <row r="59" spans="2:21" x14ac:dyDescent="0.25">
      <c r="B59" s="1">
        <v>1</v>
      </c>
      <c r="C59" s="1">
        <v>550.66999999999996</v>
      </c>
      <c r="D59" s="1">
        <v>391</v>
      </c>
      <c r="E59" s="1">
        <v>49</v>
      </c>
      <c r="F59" s="1" t="str">
        <f t="shared" si="0"/>
        <v>Q</v>
      </c>
      <c r="G59" s="1">
        <f t="shared" si="1"/>
        <v>1.4799999999999045</v>
      </c>
      <c r="H59" s="1">
        <f t="shared" si="2"/>
        <v>1.4799999999999045</v>
      </c>
      <c r="I59" s="1" t="str">
        <f t="shared" si="3"/>
        <v/>
      </c>
      <c r="K59" s="1">
        <v>0.13999999999998636</v>
      </c>
      <c r="L59" s="1">
        <v>0.78000000000020009</v>
      </c>
      <c r="O59" s="1">
        <v>13.75</v>
      </c>
      <c r="P59" s="5">
        <v>13.5</v>
      </c>
      <c r="Q59" s="6">
        <v>0</v>
      </c>
      <c r="R59" s="7">
        <v>1</v>
      </c>
      <c r="S59" s="5">
        <v>13.5</v>
      </c>
      <c r="T59" s="6">
        <v>0</v>
      </c>
      <c r="U59" s="7">
        <v>0.99496221662468509</v>
      </c>
    </row>
    <row r="60" spans="2:21" x14ac:dyDescent="0.25">
      <c r="B60" s="1">
        <v>2</v>
      </c>
      <c r="C60" s="1">
        <v>550.79999999999995</v>
      </c>
      <c r="D60" s="1">
        <v>394</v>
      </c>
      <c r="E60" s="1">
        <v>48.2</v>
      </c>
      <c r="F60" s="1" t="str">
        <f t="shared" si="0"/>
        <v>Q</v>
      </c>
      <c r="G60" s="1">
        <f t="shared" si="1"/>
        <v>0.12999999999999545</v>
      </c>
      <c r="H60" s="1">
        <f t="shared" si="2"/>
        <v>0.12999999999999545</v>
      </c>
      <c r="I60" s="1" t="str">
        <f t="shared" si="3"/>
        <v/>
      </c>
      <c r="K60" s="1">
        <v>0.1499999999996362</v>
      </c>
      <c r="L60" s="1">
        <v>0.78999999999996362</v>
      </c>
      <c r="O60" s="1">
        <v>14</v>
      </c>
      <c r="P60" s="5">
        <v>13.75</v>
      </c>
      <c r="Q60" s="6">
        <v>0</v>
      </c>
      <c r="R60" s="7">
        <v>1</v>
      </c>
      <c r="S60" s="5">
        <v>13.75</v>
      </c>
      <c r="T60" s="6">
        <v>0</v>
      </c>
      <c r="U60" s="7">
        <v>0.99496221662468509</v>
      </c>
    </row>
    <row r="61" spans="2:21" x14ac:dyDescent="0.25">
      <c r="B61" s="1">
        <v>1</v>
      </c>
      <c r="C61" s="1">
        <v>551.77</v>
      </c>
      <c r="D61" s="1">
        <v>392</v>
      </c>
      <c r="E61" s="1">
        <v>48</v>
      </c>
      <c r="F61" s="1" t="str">
        <f t="shared" si="0"/>
        <v>Q</v>
      </c>
      <c r="G61" s="1">
        <f t="shared" si="1"/>
        <v>0.97000000000002728</v>
      </c>
      <c r="H61" s="1">
        <f t="shared" si="2"/>
        <v>0.97000000000002728</v>
      </c>
      <c r="I61" s="1" t="str">
        <f t="shared" si="3"/>
        <v/>
      </c>
      <c r="K61" s="1">
        <v>0.15000000000009095</v>
      </c>
      <c r="L61" s="1">
        <v>0.80000000000001137</v>
      </c>
      <c r="O61" s="1">
        <v>14.25</v>
      </c>
      <c r="P61" s="5">
        <v>14</v>
      </c>
      <c r="Q61" s="6">
        <v>0</v>
      </c>
      <c r="R61" s="7">
        <v>1</v>
      </c>
      <c r="S61" s="5">
        <v>14</v>
      </c>
      <c r="T61" s="6">
        <v>1</v>
      </c>
      <c r="U61" s="7">
        <v>0.9974811083123426</v>
      </c>
    </row>
    <row r="62" spans="2:21" x14ac:dyDescent="0.25">
      <c r="B62" s="1">
        <v>2</v>
      </c>
      <c r="C62" s="1">
        <v>552.85</v>
      </c>
      <c r="D62" s="1">
        <v>395</v>
      </c>
      <c r="E62" s="1">
        <v>47.9</v>
      </c>
      <c r="F62" s="1" t="str">
        <f t="shared" si="0"/>
        <v>Q</v>
      </c>
      <c r="G62" s="1">
        <f t="shared" si="1"/>
        <v>1.0800000000000409</v>
      </c>
      <c r="H62" s="1">
        <f t="shared" si="2"/>
        <v>1.0800000000000409</v>
      </c>
      <c r="I62" s="1" t="str">
        <f t="shared" si="3"/>
        <v/>
      </c>
      <c r="K62" s="1">
        <v>0.15000000000009095</v>
      </c>
      <c r="L62" s="1">
        <v>0.8000000000001819</v>
      </c>
      <c r="O62" s="1">
        <v>14.5</v>
      </c>
      <c r="P62" s="5">
        <v>14.25</v>
      </c>
      <c r="Q62" s="6">
        <v>0</v>
      </c>
      <c r="R62" s="7">
        <v>1</v>
      </c>
      <c r="S62" s="5">
        <v>14.25</v>
      </c>
      <c r="T62" s="6">
        <v>0</v>
      </c>
      <c r="U62" s="7">
        <v>0.9974811083123426</v>
      </c>
    </row>
    <row r="63" spans="2:21" x14ac:dyDescent="0.25">
      <c r="B63" s="1">
        <v>1</v>
      </c>
      <c r="C63" s="1">
        <v>553.70000000000005</v>
      </c>
      <c r="D63" s="1">
        <v>398</v>
      </c>
      <c r="E63" s="1">
        <v>39.299999999999997</v>
      </c>
      <c r="F63" s="1" t="str">
        <f t="shared" si="0"/>
        <v>Q</v>
      </c>
      <c r="G63" s="1">
        <f t="shared" si="1"/>
        <v>0.85000000000002274</v>
      </c>
      <c r="H63" s="1">
        <f t="shared" si="2"/>
        <v>0.85000000000002274</v>
      </c>
      <c r="I63" s="1" t="str">
        <f t="shared" si="3"/>
        <v/>
      </c>
      <c r="K63" s="1">
        <v>0.15999999999985448</v>
      </c>
      <c r="L63" s="1">
        <v>0.82000000000016371</v>
      </c>
      <c r="O63" s="1">
        <v>14.75</v>
      </c>
      <c r="P63" s="5">
        <v>14.5</v>
      </c>
      <c r="Q63" s="6">
        <v>0</v>
      </c>
      <c r="R63" s="7">
        <v>1</v>
      </c>
      <c r="S63" s="5">
        <v>14.5</v>
      </c>
      <c r="T63" s="6">
        <v>0</v>
      </c>
      <c r="U63" s="7">
        <v>0.9974811083123426</v>
      </c>
    </row>
    <row r="64" spans="2:21" x14ac:dyDescent="0.25">
      <c r="B64" s="1">
        <v>2</v>
      </c>
      <c r="C64" s="1">
        <v>553.9</v>
      </c>
      <c r="D64" s="1">
        <v>399</v>
      </c>
      <c r="E64" s="1">
        <v>39.5</v>
      </c>
      <c r="F64" s="1" t="str">
        <f t="shared" si="0"/>
        <v>Q</v>
      </c>
      <c r="G64" s="1">
        <f t="shared" si="1"/>
        <v>0.19999999999993179</v>
      </c>
      <c r="H64" s="1">
        <f t="shared" si="2"/>
        <v>0.19999999999993179</v>
      </c>
      <c r="I64" s="1" t="str">
        <f t="shared" si="3"/>
        <v/>
      </c>
      <c r="K64" s="1">
        <v>0.15999999999985448</v>
      </c>
      <c r="L64" s="1">
        <v>0.82999999999992724</v>
      </c>
      <c r="O64" s="1">
        <v>15</v>
      </c>
      <c r="P64" s="5">
        <v>14.75</v>
      </c>
      <c r="Q64" s="6">
        <v>0</v>
      </c>
      <c r="R64" s="7">
        <v>1</v>
      </c>
      <c r="S64" s="5">
        <v>14.75</v>
      </c>
      <c r="T64" s="6">
        <v>0</v>
      </c>
      <c r="U64" s="7">
        <v>0.9974811083123426</v>
      </c>
    </row>
    <row r="65" spans="2:21" x14ac:dyDescent="0.25">
      <c r="B65" s="1">
        <v>1</v>
      </c>
      <c r="C65" s="1">
        <v>555.17999999999995</v>
      </c>
      <c r="D65" s="1">
        <v>400</v>
      </c>
      <c r="E65" s="1">
        <v>38.799999999999997</v>
      </c>
      <c r="F65" s="1" t="str">
        <f t="shared" si="0"/>
        <v>Q</v>
      </c>
      <c r="G65" s="1">
        <f t="shared" si="1"/>
        <v>1.2799999999999727</v>
      </c>
      <c r="H65" s="1">
        <f t="shared" si="2"/>
        <v>1.2799999999999727</v>
      </c>
      <c r="I65" s="1" t="str">
        <f t="shared" si="3"/>
        <v/>
      </c>
      <c r="K65" s="1">
        <v>0.15999999999996817</v>
      </c>
      <c r="L65" s="1">
        <v>0.83000000000038199</v>
      </c>
      <c r="O65" s="1">
        <v>15.25</v>
      </c>
      <c r="P65" s="5">
        <v>15</v>
      </c>
      <c r="Q65" s="6">
        <v>0</v>
      </c>
      <c r="R65" s="7">
        <v>1</v>
      </c>
      <c r="S65" s="5">
        <v>15</v>
      </c>
      <c r="T65" s="6">
        <v>0</v>
      </c>
      <c r="U65" s="7">
        <v>0.9974811083123426</v>
      </c>
    </row>
    <row r="66" spans="2:21" x14ac:dyDescent="0.25">
      <c r="B66" s="1">
        <v>2</v>
      </c>
      <c r="C66" s="1">
        <v>555.67999999999995</v>
      </c>
      <c r="D66" s="1">
        <v>403</v>
      </c>
      <c r="E66" s="1">
        <v>38.700000000000003</v>
      </c>
      <c r="F66" s="1" t="str">
        <f t="shared" si="0"/>
        <v>Q</v>
      </c>
      <c r="G66" s="1">
        <f t="shared" si="1"/>
        <v>0.5</v>
      </c>
      <c r="H66" s="1">
        <f t="shared" si="2"/>
        <v>0.5</v>
      </c>
      <c r="I66" s="1" t="str">
        <f t="shared" si="3"/>
        <v/>
      </c>
      <c r="K66" s="1">
        <v>0.16000000000002501</v>
      </c>
      <c r="L66" s="1">
        <v>0.84000000000014552</v>
      </c>
      <c r="O66" s="1">
        <v>15.5</v>
      </c>
      <c r="P66" s="5">
        <v>15.25</v>
      </c>
      <c r="Q66" s="6">
        <v>0</v>
      </c>
      <c r="R66" s="7">
        <v>1</v>
      </c>
      <c r="S66" s="5">
        <v>15.25</v>
      </c>
      <c r="T66" s="6">
        <v>0</v>
      </c>
      <c r="U66" s="7">
        <v>0.9974811083123426</v>
      </c>
    </row>
    <row r="67" spans="2:21" x14ac:dyDescent="0.25">
      <c r="B67" s="1">
        <v>1</v>
      </c>
      <c r="C67" s="1">
        <v>556.87</v>
      </c>
      <c r="D67" s="1">
        <v>404</v>
      </c>
      <c r="E67" s="1">
        <v>36.4</v>
      </c>
      <c r="F67" s="1" t="str">
        <f t="shared" si="0"/>
        <v>Q</v>
      </c>
      <c r="G67" s="1">
        <f t="shared" si="1"/>
        <v>1.1900000000000546</v>
      </c>
      <c r="H67" s="1">
        <f t="shared" si="2"/>
        <v>1.1900000000000546</v>
      </c>
      <c r="I67" s="1" t="str">
        <f t="shared" si="3"/>
        <v/>
      </c>
      <c r="K67" s="1">
        <v>0.16000000000008185</v>
      </c>
      <c r="L67" s="1">
        <v>0.84999999999990905</v>
      </c>
      <c r="O67" s="1">
        <v>15.75</v>
      </c>
      <c r="P67" s="5">
        <v>15.5</v>
      </c>
      <c r="Q67" s="6">
        <v>0</v>
      </c>
      <c r="R67" s="7">
        <v>1</v>
      </c>
      <c r="S67" s="5">
        <v>15.5</v>
      </c>
      <c r="T67" s="6">
        <v>0</v>
      </c>
      <c r="U67" s="7">
        <v>0.9974811083123426</v>
      </c>
    </row>
    <row r="68" spans="2:21" x14ac:dyDescent="0.25">
      <c r="B68" s="1">
        <v>1</v>
      </c>
      <c r="C68" s="1">
        <v>558.4</v>
      </c>
      <c r="D68" s="1">
        <v>410</v>
      </c>
      <c r="E68" s="1">
        <v>28.5</v>
      </c>
      <c r="F68" s="1" t="str">
        <f t="shared" si="0"/>
        <v>Q</v>
      </c>
      <c r="G68" s="1">
        <f t="shared" si="1"/>
        <v>1.5299999999999727</v>
      </c>
      <c r="H68" s="1">
        <f t="shared" si="2"/>
        <v>1.5299999999999727</v>
      </c>
      <c r="I68" s="1" t="str">
        <f t="shared" si="3"/>
        <v/>
      </c>
      <c r="K68" s="1">
        <v>0.16000000000008185</v>
      </c>
      <c r="L68" s="1">
        <v>0.86000000000012733</v>
      </c>
      <c r="O68" s="1">
        <v>16</v>
      </c>
      <c r="P68" s="5">
        <v>15.75</v>
      </c>
      <c r="Q68" s="6">
        <v>0</v>
      </c>
      <c r="R68" s="7">
        <v>1</v>
      </c>
      <c r="S68" s="5">
        <v>15.75</v>
      </c>
      <c r="T68" s="6">
        <v>0</v>
      </c>
      <c r="U68" s="7">
        <v>0.9974811083123426</v>
      </c>
    </row>
    <row r="69" spans="2:21" x14ac:dyDescent="0.25">
      <c r="B69" s="1">
        <v>2</v>
      </c>
      <c r="C69" s="1">
        <v>558.51</v>
      </c>
      <c r="D69" s="1">
        <v>409</v>
      </c>
      <c r="E69" s="1">
        <v>27.7</v>
      </c>
      <c r="F69" s="1" t="str">
        <f t="shared" ref="F69:F132" si="4">IF(E69&gt;0,"Q","NQ")</f>
        <v>Q</v>
      </c>
      <c r="G69" s="1">
        <f t="shared" si="1"/>
        <v>0.11000000000001364</v>
      </c>
      <c r="H69" s="1">
        <f t="shared" si="2"/>
        <v>0.11000000000001364</v>
      </c>
      <c r="I69" s="1" t="str">
        <f t="shared" si="3"/>
        <v/>
      </c>
      <c r="K69" s="1">
        <v>0.16000000000008185</v>
      </c>
      <c r="L69" s="1">
        <v>0.86999999999989086</v>
      </c>
      <c r="O69" s="1">
        <v>16.25</v>
      </c>
      <c r="P69" s="5">
        <v>16</v>
      </c>
      <c r="Q69" s="6">
        <v>0</v>
      </c>
      <c r="R69" s="7">
        <v>1</v>
      </c>
      <c r="S69" s="5">
        <v>16</v>
      </c>
      <c r="T69" s="6">
        <v>0</v>
      </c>
      <c r="U69" s="7">
        <v>0.9974811083123426</v>
      </c>
    </row>
    <row r="70" spans="2:21" x14ac:dyDescent="0.25">
      <c r="B70" s="1">
        <v>2</v>
      </c>
      <c r="C70" s="1">
        <v>559.62</v>
      </c>
      <c r="D70" s="1">
        <v>415</v>
      </c>
      <c r="E70" s="1">
        <v>23.1</v>
      </c>
      <c r="F70" s="1" t="str">
        <f t="shared" si="4"/>
        <v>Q</v>
      </c>
      <c r="G70" s="1">
        <f t="shared" ref="G70:G133" si="5">IF(AND(F70="Q",F69="NQ"),"",C70-C69)</f>
        <v>1.1100000000000136</v>
      </c>
      <c r="H70" s="1">
        <f t="shared" ref="H70:H133" si="6">IF(F70="Q",G70,"")</f>
        <v>1.1100000000000136</v>
      </c>
      <c r="I70" s="1" t="str">
        <f t="shared" ref="I70:I133" si="7">IF(F70="NQ",G70,"")</f>
        <v/>
      </c>
      <c r="K70" s="1">
        <v>0.16000000000008185</v>
      </c>
      <c r="L70" s="1">
        <v>0.86999999999989086</v>
      </c>
      <c r="O70" s="1">
        <v>16.5</v>
      </c>
      <c r="P70" s="5">
        <v>16.25</v>
      </c>
      <c r="Q70" s="6">
        <v>0</v>
      </c>
      <c r="R70" s="7">
        <v>1</v>
      </c>
      <c r="S70" s="5">
        <v>16.25</v>
      </c>
      <c r="T70" s="6">
        <v>0</v>
      </c>
      <c r="U70" s="7">
        <v>0.9974811083123426</v>
      </c>
    </row>
    <row r="71" spans="2:21" x14ac:dyDescent="0.25">
      <c r="B71" s="1">
        <v>1</v>
      </c>
      <c r="C71" s="1">
        <v>560.14</v>
      </c>
      <c r="D71" s="1">
        <v>416</v>
      </c>
      <c r="E71" s="1">
        <v>21.3</v>
      </c>
      <c r="F71" s="1" t="str">
        <f t="shared" si="4"/>
        <v>Q</v>
      </c>
      <c r="G71" s="1">
        <f t="shared" si="5"/>
        <v>0.51999999999998181</v>
      </c>
      <c r="H71" s="1">
        <f t="shared" si="6"/>
        <v>0.51999999999998181</v>
      </c>
      <c r="I71" s="1" t="str">
        <f t="shared" si="7"/>
        <v/>
      </c>
      <c r="K71" s="1">
        <v>0.17999999999983629</v>
      </c>
      <c r="L71" s="1">
        <v>0.87999999999965439</v>
      </c>
      <c r="O71" s="1">
        <v>16.75</v>
      </c>
      <c r="P71" s="5">
        <v>16.5</v>
      </c>
      <c r="Q71" s="6">
        <v>0</v>
      </c>
      <c r="R71" s="7">
        <v>1</v>
      </c>
      <c r="S71" s="5">
        <v>16.5</v>
      </c>
      <c r="T71" s="6">
        <v>0</v>
      </c>
      <c r="U71" s="7">
        <v>0.9974811083123426</v>
      </c>
    </row>
    <row r="72" spans="2:21" x14ac:dyDescent="0.25">
      <c r="B72" s="1">
        <v>2</v>
      </c>
      <c r="C72" s="1">
        <v>560.75</v>
      </c>
      <c r="D72" s="1">
        <v>424</v>
      </c>
      <c r="E72" s="1">
        <v>13.3</v>
      </c>
      <c r="F72" s="1" t="str">
        <f t="shared" si="4"/>
        <v>Q</v>
      </c>
      <c r="G72" s="1">
        <f t="shared" si="5"/>
        <v>0.61000000000001364</v>
      </c>
      <c r="H72" s="1">
        <f t="shared" si="6"/>
        <v>0.61000000000001364</v>
      </c>
      <c r="I72" s="1" t="str">
        <f t="shared" si="7"/>
        <v/>
      </c>
      <c r="K72" s="1">
        <v>0.17999999999983629</v>
      </c>
      <c r="L72" s="1">
        <v>0.89000000000032742</v>
      </c>
      <c r="O72" s="1">
        <v>17</v>
      </c>
      <c r="P72" s="5">
        <v>16.75</v>
      </c>
      <c r="Q72" s="6">
        <v>0</v>
      </c>
      <c r="R72" s="7">
        <v>1</v>
      </c>
      <c r="S72" s="5">
        <v>16.75</v>
      </c>
      <c r="T72" s="6">
        <v>0</v>
      </c>
      <c r="U72" s="7">
        <v>0.9974811083123426</v>
      </c>
    </row>
    <row r="73" spans="2:21" x14ac:dyDescent="0.25">
      <c r="B73" s="1">
        <v>1</v>
      </c>
      <c r="C73" s="1">
        <v>562.04</v>
      </c>
      <c r="D73" s="1">
        <v>426</v>
      </c>
      <c r="E73" s="1">
        <v>14.7</v>
      </c>
      <c r="F73" s="1" t="str">
        <f t="shared" si="4"/>
        <v>Q</v>
      </c>
      <c r="G73" s="1">
        <f t="shared" si="5"/>
        <v>1.2899999999999636</v>
      </c>
      <c r="H73" s="1">
        <f t="shared" si="6"/>
        <v>1.2899999999999636</v>
      </c>
      <c r="I73" s="1" t="str">
        <f t="shared" si="7"/>
        <v/>
      </c>
      <c r="K73" s="1">
        <v>0.17999999999994998</v>
      </c>
      <c r="L73" s="1">
        <v>0.89999999999986358</v>
      </c>
      <c r="O73" s="1">
        <v>17.25</v>
      </c>
      <c r="P73" s="5">
        <v>17</v>
      </c>
      <c r="Q73" s="6">
        <v>0</v>
      </c>
      <c r="R73" s="7">
        <v>1</v>
      </c>
      <c r="S73" s="5">
        <v>17</v>
      </c>
      <c r="T73" s="6">
        <v>0</v>
      </c>
      <c r="U73" s="7">
        <v>0.9974811083123426</v>
      </c>
    </row>
    <row r="74" spans="2:21" x14ac:dyDescent="0.25">
      <c r="B74" s="1">
        <v>1</v>
      </c>
      <c r="C74" s="1">
        <v>563.12</v>
      </c>
      <c r="D74" s="1">
        <v>427</v>
      </c>
      <c r="E74" s="1">
        <v>13</v>
      </c>
      <c r="F74" s="1" t="str">
        <f t="shared" si="4"/>
        <v>Q</v>
      </c>
      <c r="G74" s="1">
        <f t="shared" si="5"/>
        <v>1.0800000000000409</v>
      </c>
      <c r="H74" s="1">
        <f t="shared" si="6"/>
        <v>1.0800000000000409</v>
      </c>
      <c r="I74" s="1" t="str">
        <f t="shared" si="7"/>
        <v/>
      </c>
      <c r="K74" s="1">
        <v>0.17999999999994998</v>
      </c>
      <c r="L74" s="1">
        <v>0.90000000000009095</v>
      </c>
      <c r="O74" s="1">
        <v>17.5</v>
      </c>
      <c r="P74" s="5">
        <v>17.25</v>
      </c>
      <c r="Q74" s="6">
        <v>0</v>
      </c>
      <c r="R74" s="7">
        <v>1</v>
      </c>
      <c r="S74" s="5">
        <v>17.25</v>
      </c>
      <c r="T74" s="6">
        <v>0</v>
      </c>
      <c r="U74" s="7">
        <v>0.9974811083123426</v>
      </c>
    </row>
    <row r="75" spans="2:21" x14ac:dyDescent="0.25">
      <c r="B75" s="1">
        <v>2</v>
      </c>
      <c r="C75" s="1">
        <v>564.25</v>
      </c>
      <c r="D75" s="1">
        <v>432</v>
      </c>
      <c r="E75" s="1">
        <v>0</v>
      </c>
      <c r="F75" s="1" t="str">
        <f t="shared" si="4"/>
        <v>NQ</v>
      </c>
      <c r="G75" s="1">
        <f t="shared" si="5"/>
        <v>1.1299999999999955</v>
      </c>
      <c r="H75" s="1" t="str">
        <f t="shared" si="6"/>
        <v/>
      </c>
      <c r="I75" s="1">
        <f t="shared" si="7"/>
        <v>1.1299999999999955</v>
      </c>
      <c r="K75" s="1">
        <v>0.18000000000006366</v>
      </c>
      <c r="L75" s="1">
        <v>0.90000000000009095</v>
      </c>
      <c r="O75" s="1">
        <v>17.75</v>
      </c>
      <c r="P75" s="5">
        <v>17.5</v>
      </c>
      <c r="Q75" s="6">
        <v>0</v>
      </c>
      <c r="R75" s="7">
        <v>1</v>
      </c>
      <c r="S75" s="5">
        <v>17.5</v>
      </c>
      <c r="T75" s="6">
        <v>0</v>
      </c>
      <c r="U75" s="7">
        <v>0.9974811083123426</v>
      </c>
    </row>
    <row r="76" spans="2:21" x14ac:dyDescent="0.25">
      <c r="B76" s="1">
        <v>1</v>
      </c>
      <c r="C76" s="1">
        <v>564.86</v>
      </c>
      <c r="D76" s="1">
        <v>438</v>
      </c>
      <c r="E76" s="1">
        <v>0</v>
      </c>
      <c r="F76" s="1" t="str">
        <f t="shared" si="4"/>
        <v>NQ</v>
      </c>
      <c r="G76" s="1">
        <f t="shared" si="5"/>
        <v>0.61000000000001364</v>
      </c>
      <c r="H76" s="1" t="str">
        <f t="shared" si="6"/>
        <v/>
      </c>
      <c r="I76" s="1">
        <f t="shared" si="7"/>
        <v>0.61000000000001364</v>
      </c>
      <c r="K76" s="1">
        <v>0.18999999999959982</v>
      </c>
      <c r="L76" s="1">
        <v>0.90000000000009095</v>
      </c>
      <c r="O76" s="1">
        <v>18</v>
      </c>
      <c r="P76" s="5">
        <v>17.75</v>
      </c>
      <c r="Q76" s="6">
        <v>0</v>
      </c>
      <c r="R76" s="7">
        <v>1</v>
      </c>
      <c r="S76" s="5">
        <v>17.75</v>
      </c>
      <c r="T76" s="6">
        <v>0</v>
      </c>
      <c r="U76" s="7">
        <v>0.9974811083123426</v>
      </c>
    </row>
    <row r="77" spans="2:21" x14ac:dyDescent="0.25">
      <c r="B77" s="1">
        <v>1</v>
      </c>
      <c r="C77" s="1">
        <v>566.07000000000005</v>
      </c>
      <c r="D77" s="1">
        <v>439</v>
      </c>
      <c r="E77" s="1">
        <v>0</v>
      </c>
      <c r="F77" s="1" t="str">
        <f t="shared" si="4"/>
        <v>NQ</v>
      </c>
      <c r="G77" s="1">
        <f t="shared" si="5"/>
        <v>1.2100000000000364</v>
      </c>
      <c r="H77" s="1" t="str">
        <f t="shared" si="6"/>
        <v/>
      </c>
      <c r="I77" s="1">
        <f t="shared" si="7"/>
        <v>1.2100000000000364</v>
      </c>
      <c r="K77" s="1">
        <v>0.19000000000005457</v>
      </c>
      <c r="L77" s="1">
        <v>0.90999999999985448</v>
      </c>
      <c r="O77" s="1">
        <v>18.25</v>
      </c>
      <c r="P77" s="5">
        <v>18</v>
      </c>
      <c r="Q77" s="6">
        <v>0</v>
      </c>
      <c r="R77" s="7">
        <v>1</v>
      </c>
      <c r="S77" s="5">
        <v>18</v>
      </c>
      <c r="T77" s="6">
        <v>0</v>
      </c>
      <c r="U77" s="7">
        <v>0.9974811083123426</v>
      </c>
    </row>
    <row r="78" spans="2:21" x14ac:dyDescent="0.25">
      <c r="B78" s="1">
        <v>2</v>
      </c>
      <c r="C78" s="1">
        <v>567.05999999999995</v>
      </c>
      <c r="D78" s="1">
        <v>428</v>
      </c>
      <c r="E78" s="1">
        <v>18</v>
      </c>
      <c r="F78" s="1" t="str">
        <f t="shared" si="4"/>
        <v>Q</v>
      </c>
      <c r="G78" s="1" t="str">
        <f t="shared" si="5"/>
        <v/>
      </c>
      <c r="H78" s="1" t="str">
        <f t="shared" si="6"/>
        <v/>
      </c>
      <c r="I78" s="1" t="str">
        <f t="shared" si="7"/>
        <v/>
      </c>
      <c r="K78" s="1">
        <v>0.19999999999993179</v>
      </c>
      <c r="L78" s="1">
        <v>0.92999999999983629</v>
      </c>
      <c r="O78" s="1">
        <v>18.5</v>
      </c>
      <c r="P78" s="5">
        <v>18.25</v>
      </c>
      <c r="Q78" s="6">
        <v>0</v>
      </c>
      <c r="R78" s="7">
        <v>1</v>
      </c>
      <c r="S78" s="5">
        <v>18.25</v>
      </c>
      <c r="T78" s="6">
        <v>0</v>
      </c>
      <c r="U78" s="7">
        <v>0.9974811083123426</v>
      </c>
    </row>
    <row r="79" spans="2:21" x14ac:dyDescent="0.25">
      <c r="B79" s="1">
        <v>1</v>
      </c>
      <c r="C79" s="1">
        <v>567.75</v>
      </c>
      <c r="D79" s="1">
        <v>441</v>
      </c>
      <c r="E79" s="1">
        <v>0</v>
      </c>
      <c r="F79" s="1" t="str">
        <f t="shared" si="4"/>
        <v>NQ</v>
      </c>
      <c r="G79" s="1">
        <f t="shared" si="5"/>
        <v>0.69000000000005457</v>
      </c>
      <c r="H79" s="1" t="str">
        <f t="shared" si="6"/>
        <v/>
      </c>
      <c r="I79" s="1">
        <f t="shared" si="7"/>
        <v>0.69000000000005457</v>
      </c>
      <c r="K79" s="1">
        <v>0.20000000000004547</v>
      </c>
      <c r="L79" s="1">
        <v>0.94000000000005457</v>
      </c>
      <c r="O79" s="1">
        <v>18.75</v>
      </c>
      <c r="P79" s="5">
        <v>18.5</v>
      </c>
      <c r="Q79" s="6">
        <v>0</v>
      </c>
      <c r="R79" s="7">
        <v>1</v>
      </c>
      <c r="S79" s="5">
        <v>18.5</v>
      </c>
      <c r="T79" s="6">
        <v>1</v>
      </c>
      <c r="U79" s="7">
        <v>1</v>
      </c>
    </row>
    <row r="80" spans="2:21" x14ac:dyDescent="0.25">
      <c r="B80" s="1">
        <v>1</v>
      </c>
      <c r="C80" s="1">
        <v>569.1</v>
      </c>
      <c r="D80" s="1">
        <v>444</v>
      </c>
      <c r="E80" s="1">
        <v>0</v>
      </c>
      <c r="F80" s="1" t="str">
        <f t="shared" si="4"/>
        <v>NQ</v>
      </c>
      <c r="G80" s="1">
        <f t="shared" si="5"/>
        <v>1.3500000000000227</v>
      </c>
      <c r="H80" s="1" t="str">
        <f t="shared" si="6"/>
        <v/>
      </c>
      <c r="I80" s="1">
        <f t="shared" si="7"/>
        <v>1.3500000000000227</v>
      </c>
      <c r="K80" s="1">
        <v>0.20000000000004547</v>
      </c>
      <c r="L80" s="1">
        <v>0.94999999999998863</v>
      </c>
      <c r="O80" s="1">
        <v>19</v>
      </c>
      <c r="P80" s="5">
        <v>18.75</v>
      </c>
      <c r="Q80" s="6">
        <v>0</v>
      </c>
      <c r="R80" s="7">
        <v>1</v>
      </c>
      <c r="S80" s="5">
        <v>18.75</v>
      </c>
      <c r="T80" s="6">
        <v>0</v>
      </c>
      <c r="U80" s="7">
        <v>1</v>
      </c>
    </row>
    <row r="81" spans="2:21" x14ac:dyDescent="0.25">
      <c r="B81" s="1">
        <v>1</v>
      </c>
      <c r="C81" s="1">
        <v>570.23</v>
      </c>
      <c r="D81" s="1">
        <v>443</v>
      </c>
      <c r="E81" s="1">
        <v>0</v>
      </c>
      <c r="F81" s="1" t="str">
        <f t="shared" si="4"/>
        <v>NQ</v>
      </c>
      <c r="G81" s="1">
        <f t="shared" si="5"/>
        <v>1.1299999999999955</v>
      </c>
      <c r="H81" s="1" t="str">
        <f t="shared" si="6"/>
        <v/>
      </c>
      <c r="I81" s="1">
        <f t="shared" si="7"/>
        <v>1.1299999999999955</v>
      </c>
      <c r="K81" s="1">
        <v>0.20000000000004547</v>
      </c>
      <c r="L81" s="1">
        <v>0.95000000000004547</v>
      </c>
      <c r="O81" s="1">
        <v>19.25</v>
      </c>
      <c r="P81" s="5">
        <v>19</v>
      </c>
      <c r="Q81" s="6">
        <v>0</v>
      </c>
      <c r="R81" s="7">
        <v>1</v>
      </c>
      <c r="S81" s="5">
        <v>19</v>
      </c>
      <c r="T81" s="6">
        <v>0</v>
      </c>
      <c r="U81" s="7">
        <v>1</v>
      </c>
    </row>
    <row r="82" spans="2:21" x14ac:dyDescent="0.25">
      <c r="B82" s="1">
        <v>2</v>
      </c>
      <c r="C82" s="1">
        <v>570.73</v>
      </c>
      <c r="D82" s="1">
        <v>447</v>
      </c>
      <c r="E82" s="1">
        <v>0</v>
      </c>
      <c r="F82" s="1" t="str">
        <f t="shared" si="4"/>
        <v>NQ</v>
      </c>
      <c r="G82" s="1">
        <f t="shared" si="5"/>
        <v>0.5</v>
      </c>
      <c r="H82" s="1" t="str">
        <f t="shared" si="6"/>
        <v/>
      </c>
      <c r="I82" s="1">
        <f t="shared" si="7"/>
        <v>0.5</v>
      </c>
      <c r="K82" s="1">
        <v>0.20999999999992269</v>
      </c>
      <c r="L82" s="1">
        <v>0.96000000000003638</v>
      </c>
      <c r="O82" s="1">
        <v>19.5</v>
      </c>
      <c r="P82" s="5">
        <v>19.25</v>
      </c>
      <c r="Q82" s="6">
        <v>0</v>
      </c>
      <c r="R82" s="7">
        <v>1</v>
      </c>
      <c r="S82" s="5">
        <v>19.25</v>
      </c>
      <c r="T82" s="6">
        <v>0</v>
      </c>
      <c r="U82" s="7">
        <v>1</v>
      </c>
    </row>
    <row r="83" spans="2:21" x14ac:dyDescent="0.25">
      <c r="B83" s="1">
        <v>1</v>
      </c>
      <c r="C83" s="1">
        <v>572.5</v>
      </c>
      <c r="D83" s="1">
        <v>450</v>
      </c>
      <c r="E83" s="1">
        <v>0</v>
      </c>
      <c r="F83" s="1" t="str">
        <f t="shared" si="4"/>
        <v>NQ</v>
      </c>
      <c r="G83" s="1">
        <f t="shared" si="5"/>
        <v>1.7699999999999818</v>
      </c>
      <c r="H83" s="1" t="str">
        <f t="shared" si="6"/>
        <v/>
      </c>
      <c r="I83" s="1">
        <f t="shared" si="7"/>
        <v>1.7699999999999818</v>
      </c>
      <c r="K83" s="1">
        <v>0.21000000000003638</v>
      </c>
      <c r="L83" s="1">
        <v>0.98000000000001819</v>
      </c>
      <c r="O83" s="1">
        <v>19.75</v>
      </c>
      <c r="P83" s="5">
        <v>19.5</v>
      </c>
      <c r="Q83" s="6">
        <v>0</v>
      </c>
      <c r="R83" s="7">
        <v>1</v>
      </c>
      <c r="S83" s="5">
        <v>19.5</v>
      </c>
      <c r="T83" s="6">
        <v>0</v>
      </c>
      <c r="U83" s="7">
        <v>1</v>
      </c>
    </row>
    <row r="84" spans="2:21" x14ac:dyDescent="0.25">
      <c r="B84" s="1">
        <v>2</v>
      </c>
      <c r="C84" s="1">
        <v>572.52</v>
      </c>
      <c r="D84" s="1">
        <v>449</v>
      </c>
      <c r="E84" s="1">
        <v>0</v>
      </c>
      <c r="F84" s="1" t="str">
        <f t="shared" si="4"/>
        <v>NQ</v>
      </c>
      <c r="G84" s="1">
        <f t="shared" si="5"/>
        <v>1.999999999998181E-2</v>
      </c>
      <c r="H84" s="1" t="str">
        <f t="shared" si="6"/>
        <v/>
      </c>
      <c r="I84" s="1">
        <f t="shared" si="7"/>
        <v>1.999999999998181E-2</v>
      </c>
      <c r="K84" s="1">
        <v>0.21000000000003638</v>
      </c>
      <c r="L84" s="1">
        <v>0.98000000000001819</v>
      </c>
      <c r="O84" s="1">
        <v>20</v>
      </c>
      <c r="P84" s="5">
        <v>19.75</v>
      </c>
      <c r="Q84" s="6">
        <v>0</v>
      </c>
      <c r="R84" s="7">
        <v>1</v>
      </c>
      <c r="S84" s="5">
        <v>19.75</v>
      </c>
      <c r="T84" s="6">
        <v>0</v>
      </c>
      <c r="U84" s="7">
        <v>1</v>
      </c>
    </row>
    <row r="85" spans="2:21" x14ac:dyDescent="0.25">
      <c r="B85" s="1">
        <v>1</v>
      </c>
      <c r="C85" s="1">
        <v>574.03</v>
      </c>
      <c r="D85" s="1">
        <v>452</v>
      </c>
      <c r="E85" s="1">
        <v>0</v>
      </c>
      <c r="F85" s="1" t="str">
        <f t="shared" si="4"/>
        <v>NQ</v>
      </c>
      <c r="G85" s="1">
        <f t="shared" si="5"/>
        <v>1.5099999999999909</v>
      </c>
      <c r="H85" s="1" t="str">
        <f t="shared" si="6"/>
        <v/>
      </c>
      <c r="I85" s="1">
        <f t="shared" si="7"/>
        <v>1.5099999999999909</v>
      </c>
      <c r="K85" s="1">
        <v>0.21000000000003638</v>
      </c>
      <c r="L85" s="1">
        <v>0.98999999999978172</v>
      </c>
      <c r="P85" s="5">
        <v>20</v>
      </c>
      <c r="Q85" s="6">
        <v>0</v>
      </c>
      <c r="R85" s="7">
        <v>1</v>
      </c>
      <c r="S85" s="5">
        <v>20</v>
      </c>
      <c r="T85" s="6">
        <v>0</v>
      </c>
      <c r="U85" s="7">
        <v>1</v>
      </c>
    </row>
    <row r="86" spans="2:21" ht="15.75" thickBot="1" x14ac:dyDescent="0.3">
      <c r="B86" s="1">
        <v>1</v>
      </c>
      <c r="C86" s="1">
        <v>580.79999999999995</v>
      </c>
      <c r="D86" s="1">
        <v>462</v>
      </c>
      <c r="E86" s="1">
        <v>0</v>
      </c>
      <c r="F86" s="1" t="str">
        <f t="shared" si="4"/>
        <v>NQ</v>
      </c>
      <c r="G86" s="1">
        <f t="shared" si="5"/>
        <v>6.7699999999999818</v>
      </c>
      <c r="H86" s="1" t="str">
        <f t="shared" si="6"/>
        <v/>
      </c>
      <c r="I86" s="1">
        <f t="shared" si="7"/>
        <v>6.7699999999999818</v>
      </c>
      <c r="K86" s="1">
        <v>0.21999999999979991</v>
      </c>
      <c r="L86" s="1">
        <v>0.99000000000023647</v>
      </c>
      <c r="P86" s="8" t="s">
        <v>24</v>
      </c>
      <c r="Q86" s="8">
        <v>0</v>
      </c>
      <c r="R86" s="9">
        <v>1</v>
      </c>
      <c r="S86" s="8" t="s">
        <v>24</v>
      </c>
      <c r="T86" s="8">
        <v>0</v>
      </c>
      <c r="U86" s="9">
        <v>1</v>
      </c>
    </row>
    <row r="87" spans="2:21" x14ac:dyDescent="0.25">
      <c r="B87" s="1">
        <v>2</v>
      </c>
      <c r="C87" s="1">
        <v>581.97</v>
      </c>
      <c r="D87" s="1">
        <v>459</v>
      </c>
      <c r="E87" s="1">
        <v>0</v>
      </c>
      <c r="F87" s="1" t="str">
        <f t="shared" si="4"/>
        <v>NQ</v>
      </c>
      <c r="G87" s="1">
        <f t="shared" si="5"/>
        <v>1.1700000000000728</v>
      </c>
      <c r="H87" s="1" t="str">
        <f t="shared" si="6"/>
        <v/>
      </c>
      <c r="I87" s="1">
        <f t="shared" si="7"/>
        <v>1.1700000000000728</v>
      </c>
      <c r="K87" s="1">
        <v>0.22000000000025466</v>
      </c>
      <c r="L87" s="1">
        <v>1.0099999999997635</v>
      </c>
    </row>
    <row r="88" spans="2:21" x14ac:dyDescent="0.25">
      <c r="B88" s="1">
        <v>1</v>
      </c>
      <c r="C88" s="1">
        <v>584.87</v>
      </c>
      <c r="D88" s="1">
        <v>464</v>
      </c>
      <c r="E88" s="1">
        <v>0</v>
      </c>
      <c r="F88" s="1" t="str">
        <f t="shared" si="4"/>
        <v>NQ</v>
      </c>
      <c r="G88" s="1">
        <f t="shared" si="5"/>
        <v>2.8999999999999773</v>
      </c>
      <c r="H88" s="1" t="str">
        <f t="shared" si="6"/>
        <v/>
      </c>
      <c r="I88" s="1">
        <f t="shared" si="7"/>
        <v>2.8999999999999773</v>
      </c>
      <c r="K88" s="1">
        <v>0.23000000000001819</v>
      </c>
      <c r="L88" s="1">
        <v>1.0099999999999909</v>
      </c>
    </row>
    <row r="89" spans="2:21" x14ac:dyDescent="0.25">
      <c r="B89" s="1">
        <v>1</v>
      </c>
      <c r="C89" s="1">
        <v>587.83000000000004</v>
      </c>
      <c r="D89" s="1">
        <v>465</v>
      </c>
      <c r="E89" s="1">
        <v>0</v>
      </c>
      <c r="F89" s="1" t="str">
        <f t="shared" si="4"/>
        <v>NQ</v>
      </c>
      <c r="G89" s="1">
        <f t="shared" si="5"/>
        <v>2.9600000000000364</v>
      </c>
      <c r="H89" s="1" t="str">
        <f t="shared" si="6"/>
        <v/>
      </c>
      <c r="I89" s="1">
        <f t="shared" si="7"/>
        <v>2.9600000000000364</v>
      </c>
      <c r="K89" s="1">
        <v>0.23000000000001819</v>
      </c>
      <c r="L89" s="1">
        <v>1.0100000000002183</v>
      </c>
    </row>
    <row r="90" spans="2:21" x14ac:dyDescent="0.25">
      <c r="B90" s="1">
        <v>1</v>
      </c>
      <c r="C90" s="1">
        <v>591.02</v>
      </c>
      <c r="D90" s="1">
        <v>466</v>
      </c>
      <c r="E90" s="1">
        <v>0</v>
      </c>
      <c r="F90" s="1" t="str">
        <f t="shared" si="4"/>
        <v>NQ</v>
      </c>
      <c r="G90" s="1">
        <f t="shared" si="5"/>
        <v>3.1899999999999409</v>
      </c>
      <c r="H90" s="1" t="str">
        <f t="shared" si="6"/>
        <v/>
      </c>
      <c r="I90" s="1">
        <f t="shared" si="7"/>
        <v>3.1899999999999409</v>
      </c>
      <c r="K90" s="1">
        <v>0.23000000000001819</v>
      </c>
      <c r="L90" s="1">
        <v>1.0199999999999818</v>
      </c>
    </row>
    <row r="91" spans="2:21" x14ac:dyDescent="0.25">
      <c r="B91" s="1">
        <v>2</v>
      </c>
      <c r="C91" s="1">
        <v>591.16999999999996</v>
      </c>
      <c r="D91" s="1">
        <v>469</v>
      </c>
      <c r="E91" s="1">
        <v>0</v>
      </c>
      <c r="F91" s="1" t="str">
        <f t="shared" si="4"/>
        <v>NQ</v>
      </c>
      <c r="G91" s="1">
        <f t="shared" si="5"/>
        <v>0.14999999999997726</v>
      </c>
      <c r="H91" s="1" t="str">
        <f t="shared" si="6"/>
        <v/>
      </c>
      <c r="I91" s="1">
        <f t="shared" si="7"/>
        <v>0.14999999999997726</v>
      </c>
      <c r="K91" s="1">
        <v>0.25</v>
      </c>
      <c r="L91" s="1">
        <v>1.0200000000004366</v>
      </c>
    </row>
    <row r="92" spans="2:21" x14ac:dyDescent="0.25">
      <c r="B92" s="1">
        <v>2</v>
      </c>
      <c r="C92" s="1">
        <v>592.94000000000005</v>
      </c>
      <c r="D92" s="1">
        <v>471</v>
      </c>
      <c r="E92" s="1">
        <v>0</v>
      </c>
      <c r="F92" s="1" t="str">
        <f t="shared" si="4"/>
        <v>NQ</v>
      </c>
      <c r="G92" s="1">
        <f t="shared" si="5"/>
        <v>1.7700000000000955</v>
      </c>
      <c r="H92" s="1" t="str">
        <f t="shared" si="6"/>
        <v/>
      </c>
      <c r="I92" s="1">
        <f t="shared" si="7"/>
        <v>1.7700000000000955</v>
      </c>
      <c r="K92" s="1">
        <v>0.25</v>
      </c>
      <c r="L92" s="1">
        <v>1.0399999999999636</v>
      </c>
    </row>
    <row r="93" spans="2:21" x14ac:dyDescent="0.25">
      <c r="B93" s="1">
        <v>1</v>
      </c>
      <c r="C93" s="1">
        <v>594.57000000000005</v>
      </c>
      <c r="D93" s="1">
        <v>472</v>
      </c>
      <c r="E93" s="1">
        <v>0</v>
      </c>
      <c r="F93" s="1" t="str">
        <f t="shared" si="4"/>
        <v>NQ</v>
      </c>
      <c r="G93" s="1">
        <f t="shared" si="5"/>
        <v>1.6299999999999955</v>
      </c>
      <c r="H93" s="1" t="str">
        <f t="shared" si="6"/>
        <v/>
      </c>
      <c r="I93" s="1">
        <f t="shared" si="7"/>
        <v>1.6299999999999955</v>
      </c>
      <c r="K93" s="1">
        <v>0.25999999999976353</v>
      </c>
      <c r="L93" s="1">
        <v>1.0399999999999636</v>
      </c>
    </row>
    <row r="94" spans="2:21" x14ac:dyDescent="0.25">
      <c r="B94" s="1">
        <v>1</v>
      </c>
      <c r="C94" s="1">
        <v>597.62</v>
      </c>
      <c r="D94" s="1">
        <v>474</v>
      </c>
      <c r="E94" s="1">
        <v>0</v>
      </c>
      <c r="F94" s="1" t="str">
        <f t="shared" si="4"/>
        <v>NQ</v>
      </c>
      <c r="G94" s="1">
        <f t="shared" si="5"/>
        <v>3.0499999999999545</v>
      </c>
      <c r="H94" s="1" t="str">
        <f t="shared" si="6"/>
        <v/>
      </c>
      <c r="I94" s="1">
        <f t="shared" si="7"/>
        <v>3.0499999999999545</v>
      </c>
      <c r="K94" s="1">
        <v>0.25999999999999091</v>
      </c>
      <c r="L94" s="1">
        <v>1.0399999999999636</v>
      </c>
    </row>
    <row r="95" spans="2:21" x14ac:dyDescent="0.25">
      <c r="B95" s="1">
        <v>1</v>
      </c>
      <c r="C95" s="1">
        <v>599.26</v>
      </c>
      <c r="D95" s="1">
        <v>477</v>
      </c>
      <c r="E95" s="1">
        <v>0</v>
      </c>
      <c r="F95" s="1" t="str">
        <f t="shared" si="4"/>
        <v>NQ</v>
      </c>
      <c r="G95" s="1">
        <f t="shared" si="5"/>
        <v>1.6399999999999864</v>
      </c>
      <c r="H95" s="1" t="str">
        <f t="shared" si="6"/>
        <v/>
      </c>
      <c r="I95" s="1">
        <f t="shared" si="7"/>
        <v>1.6399999999999864</v>
      </c>
      <c r="K95" s="1">
        <v>0.26000000000021828</v>
      </c>
      <c r="L95" s="1">
        <v>1.0399999999999636</v>
      </c>
    </row>
    <row r="96" spans="2:21" x14ac:dyDescent="0.25">
      <c r="B96" s="1">
        <v>1</v>
      </c>
      <c r="C96" s="1">
        <v>604.70000000000005</v>
      </c>
      <c r="D96" s="1">
        <v>480</v>
      </c>
      <c r="E96" s="1">
        <v>0</v>
      </c>
      <c r="F96" s="1" t="str">
        <f t="shared" si="4"/>
        <v>NQ</v>
      </c>
      <c r="G96" s="1">
        <f t="shared" si="5"/>
        <v>5.4400000000000546</v>
      </c>
      <c r="H96" s="1" t="str">
        <f t="shared" si="6"/>
        <v/>
      </c>
      <c r="I96" s="1">
        <f t="shared" si="7"/>
        <v>5.4400000000000546</v>
      </c>
      <c r="K96" s="1">
        <v>0.26999999999998181</v>
      </c>
      <c r="L96" s="1">
        <v>1.0599999999999454</v>
      </c>
    </row>
    <row r="97" spans="2:12" x14ac:dyDescent="0.25">
      <c r="B97" s="1">
        <v>1</v>
      </c>
      <c r="C97" s="1">
        <v>609.16</v>
      </c>
      <c r="D97" s="1">
        <v>484</v>
      </c>
      <c r="E97" s="1">
        <v>0</v>
      </c>
      <c r="F97" s="1" t="str">
        <f t="shared" si="4"/>
        <v>NQ</v>
      </c>
      <c r="G97" s="1">
        <f t="shared" si="5"/>
        <v>4.4599999999999227</v>
      </c>
      <c r="H97" s="1" t="str">
        <f t="shared" si="6"/>
        <v/>
      </c>
      <c r="I97" s="1">
        <f t="shared" si="7"/>
        <v>4.4599999999999227</v>
      </c>
      <c r="K97" s="1">
        <v>0.26999999999998181</v>
      </c>
      <c r="L97" s="1">
        <v>1.0599999999999454</v>
      </c>
    </row>
    <row r="98" spans="2:12" x14ac:dyDescent="0.25">
      <c r="B98" s="1">
        <v>1</v>
      </c>
      <c r="C98" s="1">
        <v>610.51</v>
      </c>
      <c r="D98" s="1">
        <v>487</v>
      </c>
      <c r="E98" s="1">
        <v>0</v>
      </c>
      <c r="F98" s="1" t="str">
        <f t="shared" si="4"/>
        <v>NQ</v>
      </c>
      <c r="G98" s="1">
        <f t="shared" si="5"/>
        <v>1.3500000000000227</v>
      </c>
      <c r="H98" s="1" t="str">
        <f t="shared" si="6"/>
        <v/>
      </c>
      <c r="I98" s="1">
        <f t="shared" si="7"/>
        <v>1.3500000000000227</v>
      </c>
      <c r="K98" s="1">
        <v>0.26999999999998181</v>
      </c>
      <c r="L98" s="1">
        <v>1.0700000000001637</v>
      </c>
    </row>
    <row r="99" spans="2:12" x14ac:dyDescent="0.25">
      <c r="B99" s="1">
        <v>2</v>
      </c>
      <c r="C99" s="1">
        <v>610.70000000000005</v>
      </c>
      <c r="D99" s="1">
        <v>486</v>
      </c>
      <c r="E99" s="1">
        <v>0</v>
      </c>
      <c r="F99" s="1" t="str">
        <f t="shared" si="4"/>
        <v>NQ</v>
      </c>
      <c r="G99" s="1">
        <f t="shared" si="5"/>
        <v>0.19000000000005457</v>
      </c>
      <c r="H99" s="1" t="str">
        <f t="shared" si="6"/>
        <v/>
      </c>
      <c r="I99" s="1">
        <f t="shared" si="7"/>
        <v>0.19000000000005457</v>
      </c>
      <c r="K99" s="1">
        <v>0.27999999999974534</v>
      </c>
      <c r="L99" s="1">
        <v>1.0700000000001637</v>
      </c>
    </row>
    <row r="100" spans="2:12" x14ac:dyDescent="0.25">
      <c r="B100" s="1">
        <v>1</v>
      </c>
      <c r="C100" s="1">
        <v>622.13</v>
      </c>
      <c r="D100" s="1">
        <v>494</v>
      </c>
      <c r="E100" s="1">
        <v>0</v>
      </c>
      <c r="F100" s="1" t="str">
        <f t="shared" si="4"/>
        <v>NQ</v>
      </c>
      <c r="G100" s="1">
        <f t="shared" si="5"/>
        <v>11.42999999999995</v>
      </c>
      <c r="H100" s="1" t="str">
        <f t="shared" si="6"/>
        <v/>
      </c>
      <c r="I100" s="1">
        <f t="shared" si="7"/>
        <v>11.42999999999995</v>
      </c>
      <c r="K100" s="1">
        <v>0.27999999999997272</v>
      </c>
      <c r="L100" s="1">
        <v>1.0799999999999272</v>
      </c>
    </row>
    <row r="101" spans="2:12" x14ac:dyDescent="0.25">
      <c r="B101" s="1">
        <v>2</v>
      </c>
      <c r="C101" s="1">
        <v>705.1</v>
      </c>
      <c r="D101" s="1">
        <v>511</v>
      </c>
      <c r="E101" s="1">
        <v>61.7</v>
      </c>
      <c r="F101" s="1" t="str">
        <f t="shared" si="4"/>
        <v>Q</v>
      </c>
      <c r="G101" s="1" t="str">
        <f t="shared" si="5"/>
        <v/>
      </c>
      <c r="H101" s="1" t="str">
        <f t="shared" si="6"/>
        <v/>
      </c>
      <c r="I101" s="1" t="str">
        <f t="shared" si="7"/>
        <v/>
      </c>
      <c r="K101" s="1">
        <v>0.28000000000020009</v>
      </c>
      <c r="L101" s="1">
        <v>1.0799999999999272</v>
      </c>
    </row>
    <row r="102" spans="2:12" x14ac:dyDescent="0.25">
      <c r="B102" s="1">
        <v>1</v>
      </c>
      <c r="C102" s="1">
        <v>705.64</v>
      </c>
      <c r="D102" s="1">
        <v>503</v>
      </c>
      <c r="E102" s="1">
        <v>70.8</v>
      </c>
      <c r="F102" s="1" t="str">
        <f t="shared" si="4"/>
        <v>Q</v>
      </c>
      <c r="G102" s="1">
        <f t="shared" si="5"/>
        <v>0.53999999999996362</v>
      </c>
      <c r="H102" s="1">
        <f t="shared" si="6"/>
        <v>0.53999999999996362</v>
      </c>
      <c r="I102" s="1" t="str">
        <f t="shared" si="7"/>
        <v/>
      </c>
      <c r="K102" s="1">
        <v>0.28999999999996362</v>
      </c>
      <c r="L102" s="1">
        <v>1.0800000000000409</v>
      </c>
    </row>
    <row r="103" spans="2:12" x14ac:dyDescent="0.25">
      <c r="B103" s="1">
        <v>2</v>
      </c>
      <c r="C103" s="1">
        <v>707.26</v>
      </c>
      <c r="D103" s="1">
        <v>516</v>
      </c>
      <c r="E103" s="1">
        <v>50.3</v>
      </c>
      <c r="F103" s="1" t="str">
        <f t="shared" si="4"/>
        <v>Q</v>
      </c>
      <c r="G103" s="1">
        <f t="shared" si="5"/>
        <v>1.6200000000000045</v>
      </c>
      <c r="H103" s="1">
        <f t="shared" si="6"/>
        <v>1.6200000000000045</v>
      </c>
      <c r="I103" s="1" t="str">
        <f t="shared" si="7"/>
        <v/>
      </c>
      <c r="K103" s="1">
        <v>0.28999999999996362</v>
      </c>
      <c r="L103" s="1">
        <v>1.0899999999999181</v>
      </c>
    </row>
    <row r="104" spans="2:12" x14ac:dyDescent="0.25">
      <c r="B104" s="1">
        <v>1</v>
      </c>
      <c r="C104" s="1">
        <v>707.77</v>
      </c>
      <c r="D104" s="1">
        <v>504</v>
      </c>
      <c r="E104" s="1">
        <v>67.900000000000006</v>
      </c>
      <c r="F104" s="1" t="str">
        <f t="shared" si="4"/>
        <v>Q</v>
      </c>
      <c r="G104" s="1">
        <f t="shared" si="5"/>
        <v>0.50999999999999091</v>
      </c>
      <c r="H104" s="1">
        <f t="shared" si="6"/>
        <v>0.50999999999999091</v>
      </c>
      <c r="I104" s="1" t="str">
        <f t="shared" si="7"/>
        <v/>
      </c>
      <c r="K104" s="1">
        <v>0.29999999999972715</v>
      </c>
      <c r="L104" s="1">
        <v>1.0899999999999181</v>
      </c>
    </row>
    <row r="105" spans="2:12" x14ac:dyDescent="0.25">
      <c r="B105" s="1">
        <v>1</v>
      </c>
      <c r="C105" s="1">
        <v>709.33</v>
      </c>
      <c r="D105" s="1">
        <v>509</v>
      </c>
      <c r="E105" s="1">
        <v>63.6</v>
      </c>
      <c r="F105" s="1" t="str">
        <f t="shared" si="4"/>
        <v>Q</v>
      </c>
      <c r="G105" s="1">
        <f t="shared" si="5"/>
        <v>1.5600000000000591</v>
      </c>
      <c r="H105" s="1">
        <f t="shared" si="6"/>
        <v>1.5600000000000591</v>
      </c>
      <c r="I105" s="1" t="str">
        <f t="shared" si="7"/>
        <v/>
      </c>
      <c r="K105" s="1">
        <v>0.29999999999972715</v>
      </c>
      <c r="L105" s="1">
        <v>1.0900000000001455</v>
      </c>
    </row>
    <row r="106" spans="2:12" x14ac:dyDescent="0.25">
      <c r="B106" s="1">
        <v>2</v>
      </c>
      <c r="C106" s="1">
        <v>709.66</v>
      </c>
      <c r="D106" s="1">
        <v>524</v>
      </c>
      <c r="E106" s="1">
        <v>41.9</v>
      </c>
      <c r="F106" s="1" t="str">
        <f t="shared" si="4"/>
        <v>Q</v>
      </c>
      <c r="G106" s="1">
        <f t="shared" si="5"/>
        <v>0.32999999999992724</v>
      </c>
      <c r="H106" s="1">
        <f t="shared" si="6"/>
        <v>0.32999999999992724</v>
      </c>
      <c r="I106" s="1" t="str">
        <f t="shared" si="7"/>
        <v/>
      </c>
      <c r="K106" s="1">
        <v>0.29999999999995453</v>
      </c>
      <c r="L106" s="1">
        <v>1.0900000000001455</v>
      </c>
    </row>
    <row r="107" spans="2:12" x14ac:dyDescent="0.25">
      <c r="B107" s="1">
        <v>1</v>
      </c>
      <c r="C107" s="1">
        <v>711.04</v>
      </c>
      <c r="D107" s="1">
        <v>507</v>
      </c>
      <c r="E107" s="1">
        <v>64</v>
      </c>
      <c r="F107" s="1" t="str">
        <f t="shared" si="4"/>
        <v>Q</v>
      </c>
      <c r="G107" s="1">
        <f t="shared" si="5"/>
        <v>1.3799999999999955</v>
      </c>
      <c r="H107" s="1">
        <f t="shared" si="6"/>
        <v>1.3799999999999955</v>
      </c>
      <c r="I107" s="1" t="str">
        <f t="shared" si="7"/>
        <v/>
      </c>
      <c r="K107" s="1">
        <v>0.29999999999995453</v>
      </c>
      <c r="L107" s="1">
        <v>1.0999999999999091</v>
      </c>
    </row>
    <row r="108" spans="2:12" x14ac:dyDescent="0.25">
      <c r="B108" s="1">
        <v>2</v>
      </c>
      <c r="C108" s="1">
        <v>711.12</v>
      </c>
      <c r="D108" s="1">
        <v>527</v>
      </c>
      <c r="E108" s="1">
        <v>37.4</v>
      </c>
      <c r="F108" s="1" t="str">
        <f t="shared" si="4"/>
        <v>Q</v>
      </c>
      <c r="G108" s="1">
        <f t="shared" si="5"/>
        <v>8.0000000000040927E-2</v>
      </c>
      <c r="H108" s="1">
        <f t="shared" si="6"/>
        <v>8.0000000000040927E-2</v>
      </c>
      <c r="I108" s="1" t="str">
        <f t="shared" si="7"/>
        <v/>
      </c>
      <c r="K108" s="1">
        <v>0.31000000000000227</v>
      </c>
      <c r="L108" s="1">
        <v>1.0999999999999091</v>
      </c>
    </row>
    <row r="109" spans="2:12" x14ac:dyDescent="0.25">
      <c r="B109" s="1">
        <v>1</v>
      </c>
      <c r="C109" s="1">
        <v>712.85</v>
      </c>
      <c r="D109" s="1">
        <v>526</v>
      </c>
      <c r="E109" s="1">
        <v>44.5</v>
      </c>
      <c r="F109" s="1" t="str">
        <f t="shared" si="4"/>
        <v>Q</v>
      </c>
      <c r="G109" s="1">
        <f t="shared" si="5"/>
        <v>1.7300000000000182</v>
      </c>
      <c r="H109" s="1">
        <f t="shared" si="6"/>
        <v>1.7300000000000182</v>
      </c>
      <c r="I109" s="1" t="str">
        <f t="shared" si="7"/>
        <v/>
      </c>
      <c r="K109" s="1">
        <v>0.31000000000005912</v>
      </c>
      <c r="L109" s="1">
        <v>1.1100000000001273</v>
      </c>
    </row>
    <row r="110" spans="2:12" x14ac:dyDescent="0.25">
      <c r="B110" s="1">
        <v>2</v>
      </c>
      <c r="C110" s="1">
        <v>712.87</v>
      </c>
      <c r="D110" s="1">
        <v>530</v>
      </c>
      <c r="E110" s="1">
        <v>33.4</v>
      </c>
      <c r="F110" s="1" t="str">
        <f t="shared" si="4"/>
        <v>Q</v>
      </c>
      <c r="G110" s="1">
        <f t="shared" si="5"/>
        <v>1.999999999998181E-2</v>
      </c>
      <c r="H110" s="1">
        <f t="shared" si="6"/>
        <v>1.999999999998181E-2</v>
      </c>
      <c r="I110" s="1" t="str">
        <f t="shared" si="7"/>
        <v/>
      </c>
      <c r="K110" s="1">
        <v>0.31999999999993634</v>
      </c>
      <c r="L110" s="1">
        <v>1.1199999999998909</v>
      </c>
    </row>
    <row r="111" spans="2:12" x14ac:dyDescent="0.25">
      <c r="B111" s="1">
        <v>1</v>
      </c>
      <c r="C111" s="1">
        <v>714.13</v>
      </c>
      <c r="D111" s="1">
        <v>529</v>
      </c>
      <c r="E111" s="1">
        <v>37.4</v>
      </c>
      <c r="F111" s="1" t="str">
        <f t="shared" si="4"/>
        <v>Q</v>
      </c>
      <c r="G111" s="1">
        <f t="shared" si="5"/>
        <v>1.2599999999999909</v>
      </c>
      <c r="H111" s="1">
        <f t="shared" si="6"/>
        <v>1.2599999999999909</v>
      </c>
      <c r="I111" s="1" t="str">
        <f t="shared" si="7"/>
        <v/>
      </c>
      <c r="K111" s="1">
        <v>0.31999999999993634</v>
      </c>
      <c r="L111" s="1">
        <v>1.1199999999998909</v>
      </c>
    </row>
    <row r="112" spans="2:12" x14ac:dyDescent="0.25">
      <c r="B112" s="1">
        <v>2</v>
      </c>
      <c r="C112" s="1">
        <v>714.46</v>
      </c>
      <c r="D112" s="1">
        <v>535</v>
      </c>
      <c r="E112" s="1">
        <v>26.3</v>
      </c>
      <c r="F112" s="1" t="str">
        <f t="shared" si="4"/>
        <v>Q</v>
      </c>
      <c r="G112" s="1">
        <f t="shared" si="5"/>
        <v>0.33000000000004093</v>
      </c>
      <c r="H112" s="1">
        <f t="shared" si="6"/>
        <v>0.33000000000004093</v>
      </c>
      <c r="I112" s="1" t="str">
        <f t="shared" si="7"/>
        <v/>
      </c>
      <c r="K112" s="1">
        <v>0.32000000000016371</v>
      </c>
      <c r="L112" s="1">
        <v>1.1200000000001182</v>
      </c>
    </row>
    <row r="113" spans="2:12" x14ac:dyDescent="0.25">
      <c r="B113" s="1">
        <v>1</v>
      </c>
      <c r="C113" s="1">
        <v>715.8</v>
      </c>
      <c r="D113" s="1">
        <v>532</v>
      </c>
      <c r="E113" s="1">
        <v>35.299999999999997</v>
      </c>
      <c r="F113" s="1" t="str">
        <f t="shared" si="4"/>
        <v>Q</v>
      </c>
      <c r="G113" s="1">
        <f t="shared" si="5"/>
        <v>1.3399999999999181</v>
      </c>
      <c r="H113" s="1">
        <f t="shared" si="6"/>
        <v>1.3399999999999181</v>
      </c>
      <c r="I113" s="1" t="str">
        <f t="shared" si="7"/>
        <v/>
      </c>
      <c r="K113" s="1">
        <v>0.32999999999992724</v>
      </c>
      <c r="L113" s="1">
        <v>1.1299999999999955</v>
      </c>
    </row>
    <row r="114" spans="2:12" x14ac:dyDescent="0.25">
      <c r="B114" s="1">
        <v>2</v>
      </c>
      <c r="C114" s="1">
        <v>716</v>
      </c>
      <c r="D114" s="1">
        <v>543</v>
      </c>
      <c r="E114" s="1">
        <v>19.5</v>
      </c>
      <c r="F114" s="1" t="str">
        <f t="shared" si="4"/>
        <v>Q</v>
      </c>
      <c r="G114" s="1">
        <f t="shared" si="5"/>
        <v>0.20000000000004547</v>
      </c>
      <c r="H114" s="1">
        <f t="shared" si="6"/>
        <v>0.20000000000004547</v>
      </c>
      <c r="I114" s="1" t="str">
        <f t="shared" si="7"/>
        <v/>
      </c>
      <c r="K114" s="1">
        <v>0.32999999999992724</v>
      </c>
      <c r="L114" s="1">
        <v>1.1299999999999955</v>
      </c>
    </row>
    <row r="115" spans="2:12" x14ac:dyDescent="0.25">
      <c r="B115" s="1">
        <v>2</v>
      </c>
      <c r="C115" s="1">
        <v>717.55</v>
      </c>
      <c r="D115" s="1">
        <v>545</v>
      </c>
      <c r="E115" s="1">
        <v>16.5</v>
      </c>
      <c r="F115" s="1" t="str">
        <f t="shared" si="4"/>
        <v>Q</v>
      </c>
      <c r="G115" s="1">
        <f t="shared" si="5"/>
        <v>1.5499999999999545</v>
      </c>
      <c r="H115" s="1">
        <f t="shared" si="6"/>
        <v>1.5499999999999545</v>
      </c>
      <c r="I115" s="1" t="str">
        <f t="shared" si="7"/>
        <v/>
      </c>
      <c r="K115" s="1">
        <v>0.33000000000004093</v>
      </c>
      <c r="L115" s="1">
        <v>1.1299999999999955</v>
      </c>
    </row>
    <row r="116" spans="2:12" x14ac:dyDescent="0.25">
      <c r="B116" s="1">
        <v>1</v>
      </c>
      <c r="C116" s="1">
        <v>718.36</v>
      </c>
      <c r="D116" s="1">
        <v>549</v>
      </c>
      <c r="E116" s="1">
        <v>17.3</v>
      </c>
      <c r="F116" s="1" t="str">
        <f t="shared" si="4"/>
        <v>Q</v>
      </c>
      <c r="G116" s="1">
        <f t="shared" si="5"/>
        <v>0.81000000000005912</v>
      </c>
      <c r="H116" s="1">
        <f t="shared" si="6"/>
        <v>0.81000000000005912</v>
      </c>
      <c r="I116" s="1" t="str">
        <f t="shared" si="7"/>
        <v/>
      </c>
      <c r="K116" s="1">
        <v>0.34000000000003183</v>
      </c>
      <c r="L116" s="1">
        <v>1.1300000000001091</v>
      </c>
    </row>
    <row r="117" spans="2:12" x14ac:dyDescent="0.25">
      <c r="B117" s="1">
        <v>1</v>
      </c>
      <c r="C117" s="1">
        <v>719.51</v>
      </c>
      <c r="D117" s="1">
        <v>550</v>
      </c>
      <c r="E117" s="1">
        <v>16.100000000000001</v>
      </c>
      <c r="F117" s="1" t="str">
        <f t="shared" si="4"/>
        <v>Q</v>
      </c>
      <c r="G117" s="1">
        <f t="shared" si="5"/>
        <v>1.1499999999999773</v>
      </c>
      <c r="H117" s="1">
        <f t="shared" si="6"/>
        <v>1.1499999999999773</v>
      </c>
      <c r="I117" s="1" t="str">
        <f t="shared" si="7"/>
        <v/>
      </c>
      <c r="K117" s="1">
        <v>0.34000000000014552</v>
      </c>
      <c r="L117" s="1">
        <v>1.1399999999998727</v>
      </c>
    </row>
    <row r="118" spans="2:12" x14ac:dyDescent="0.25">
      <c r="B118" s="1">
        <v>2</v>
      </c>
      <c r="C118" s="1">
        <v>719.69</v>
      </c>
      <c r="D118" s="1">
        <v>553</v>
      </c>
      <c r="E118" s="1">
        <v>11.6</v>
      </c>
      <c r="F118" s="1" t="str">
        <f t="shared" si="4"/>
        <v>Q</v>
      </c>
      <c r="G118" s="1">
        <f t="shared" si="5"/>
        <v>0.18000000000006366</v>
      </c>
      <c r="H118" s="1">
        <f t="shared" si="6"/>
        <v>0.18000000000006366</v>
      </c>
      <c r="I118" s="1" t="str">
        <f t="shared" si="7"/>
        <v/>
      </c>
      <c r="K118" s="1">
        <v>0.34000000000014552</v>
      </c>
      <c r="L118" s="1">
        <v>1.1499999999999773</v>
      </c>
    </row>
    <row r="119" spans="2:12" x14ac:dyDescent="0.25">
      <c r="B119" s="1">
        <v>2</v>
      </c>
      <c r="C119" s="1">
        <v>720.74</v>
      </c>
      <c r="D119" s="1">
        <v>556</v>
      </c>
      <c r="E119" s="1">
        <v>8.9</v>
      </c>
      <c r="F119" s="1" t="str">
        <f t="shared" si="4"/>
        <v>Q</v>
      </c>
      <c r="G119" s="1">
        <f t="shared" si="5"/>
        <v>1.0499999999999545</v>
      </c>
      <c r="H119" s="1">
        <f t="shared" si="6"/>
        <v>1.0499999999999545</v>
      </c>
      <c r="I119" s="1" t="str">
        <f t="shared" si="7"/>
        <v/>
      </c>
      <c r="K119" s="1">
        <v>0.34000000000014552</v>
      </c>
      <c r="L119" s="1">
        <v>1.1500000000000909</v>
      </c>
    </row>
    <row r="120" spans="2:12" x14ac:dyDescent="0.25">
      <c r="B120" s="1">
        <v>1</v>
      </c>
      <c r="C120" s="1">
        <v>720.85</v>
      </c>
      <c r="D120" s="1">
        <v>555</v>
      </c>
      <c r="E120" s="1">
        <v>13</v>
      </c>
      <c r="F120" s="1" t="str">
        <f t="shared" si="4"/>
        <v>Q</v>
      </c>
      <c r="G120" s="1">
        <f t="shared" si="5"/>
        <v>0.11000000000001364</v>
      </c>
      <c r="H120" s="1">
        <f t="shared" si="6"/>
        <v>0.11000000000001364</v>
      </c>
      <c r="I120" s="1" t="str">
        <f t="shared" si="7"/>
        <v/>
      </c>
      <c r="K120" s="1">
        <v>0.34999999999990905</v>
      </c>
      <c r="L120" s="1">
        <v>1.1599999999998545</v>
      </c>
    </row>
    <row r="121" spans="2:12" x14ac:dyDescent="0.25">
      <c r="B121" s="1">
        <v>2</v>
      </c>
      <c r="C121" s="1">
        <v>722.17</v>
      </c>
      <c r="D121" s="1">
        <v>561</v>
      </c>
      <c r="E121" s="1">
        <v>3.5</v>
      </c>
      <c r="F121" s="1" t="str">
        <f t="shared" si="4"/>
        <v>Q</v>
      </c>
      <c r="G121" s="1">
        <f t="shared" si="5"/>
        <v>1.3199999999999363</v>
      </c>
      <c r="H121" s="1">
        <f t="shared" si="6"/>
        <v>1.3199999999999363</v>
      </c>
      <c r="I121" s="1" t="str">
        <f t="shared" si="7"/>
        <v/>
      </c>
      <c r="K121" s="1">
        <v>0.35000000000013642</v>
      </c>
      <c r="L121" s="1">
        <v>1.1599999999998545</v>
      </c>
    </row>
    <row r="122" spans="2:12" x14ac:dyDescent="0.25">
      <c r="B122" s="1">
        <v>1</v>
      </c>
      <c r="C122" s="1">
        <v>722.22</v>
      </c>
      <c r="D122" s="1">
        <v>560</v>
      </c>
      <c r="E122" s="1">
        <v>4.8</v>
      </c>
      <c r="F122" s="1" t="str">
        <f t="shared" si="4"/>
        <v>Q</v>
      </c>
      <c r="G122" s="1">
        <f t="shared" si="5"/>
        <v>5.0000000000068212E-2</v>
      </c>
      <c r="H122" s="1">
        <f t="shared" si="6"/>
        <v>5.0000000000068212E-2</v>
      </c>
      <c r="I122" s="1" t="str">
        <f t="shared" si="7"/>
        <v/>
      </c>
      <c r="K122" s="1">
        <v>0.3500000000003638</v>
      </c>
      <c r="L122" s="1">
        <v>1.1599999999998545</v>
      </c>
    </row>
    <row r="123" spans="2:12" x14ac:dyDescent="0.25">
      <c r="B123" s="1">
        <v>2</v>
      </c>
      <c r="C123" s="1">
        <v>724.77</v>
      </c>
      <c r="D123" s="1">
        <v>565</v>
      </c>
      <c r="E123" s="1">
        <v>0</v>
      </c>
      <c r="F123" s="1" t="str">
        <f t="shared" si="4"/>
        <v>NQ</v>
      </c>
      <c r="G123" s="1">
        <f t="shared" si="5"/>
        <v>2.5499999999999545</v>
      </c>
      <c r="H123" s="1" t="str">
        <f t="shared" si="6"/>
        <v/>
      </c>
      <c r="I123" s="1">
        <f t="shared" si="7"/>
        <v>2.5499999999999545</v>
      </c>
      <c r="K123" s="1">
        <v>0.3500000000003638</v>
      </c>
      <c r="L123" s="1">
        <v>1.1600000000003092</v>
      </c>
    </row>
    <row r="124" spans="2:12" x14ac:dyDescent="0.25">
      <c r="B124" s="1">
        <v>1</v>
      </c>
      <c r="C124" s="1">
        <v>724.85</v>
      </c>
      <c r="D124" s="1">
        <v>567</v>
      </c>
      <c r="E124" s="1">
        <v>0</v>
      </c>
      <c r="F124" s="1" t="str">
        <f t="shared" si="4"/>
        <v>NQ</v>
      </c>
      <c r="G124" s="1">
        <f t="shared" si="5"/>
        <v>8.0000000000040927E-2</v>
      </c>
      <c r="H124" s="1" t="str">
        <f t="shared" si="6"/>
        <v/>
      </c>
      <c r="I124" s="1">
        <f t="shared" si="7"/>
        <v>8.0000000000040927E-2</v>
      </c>
      <c r="K124" s="1">
        <v>0.36000000000012733</v>
      </c>
      <c r="L124" s="1">
        <v>1.1600000000003092</v>
      </c>
    </row>
    <row r="125" spans="2:12" x14ac:dyDescent="0.25">
      <c r="B125" s="1">
        <v>1</v>
      </c>
      <c r="C125" s="1">
        <v>795.63</v>
      </c>
      <c r="D125" s="1">
        <v>576</v>
      </c>
      <c r="E125" s="1">
        <v>55.7</v>
      </c>
      <c r="F125" s="1" t="str">
        <f t="shared" si="4"/>
        <v>Q</v>
      </c>
      <c r="G125" s="1" t="str">
        <f t="shared" si="5"/>
        <v/>
      </c>
      <c r="H125" s="1" t="str">
        <f t="shared" si="6"/>
        <v/>
      </c>
      <c r="I125" s="1" t="str">
        <f t="shared" si="7"/>
        <v/>
      </c>
      <c r="K125" s="1">
        <v>0.37000000000000455</v>
      </c>
      <c r="L125" s="1">
        <v>1.169999999999618</v>
      </c>
    </row>
    <row r="126" spans="2:12" x14ac:dyDescent="0.25">
      <c r="B126" s="1">
        <v>2</v>
      </c>
      <c r="C126" s="1">
        <v>795.66</v>
      </c>
      <c r="D126" s="1">
        <v>578</v>
      </c>
      <c r="E126" s="1">
        <v>52.8</v>
      </c>
      <c r="F126" s="1" t="str">
        <f t="shared" si="4"/>
        <v>Q</v>
      </c>
      <c r="G126" s="1">
        <f t="shared" si="5"/>
        <v>2.9999999999972715E-2</v>
      </c>
      <c r="H126" s="1">
        <f t="shared" si="6"/>
        <v>2.9999999999972715E-2</v>
      </c>
      <c r="I126" s="1" t="str">
        <f t="shared" si="7"/>
        <v/>
      </c>
      <c r="K126" s="1">
        <v>0.37000000000000455</v>
      </c>
      <c r="L126" s="1">
        <v>1.1699999999999591</v>
      </c>
    </row>
    <row r="127" spans="2:12" x14ac:dyDescent="0.25">
      <c r="B127" s="1">
        <v>1</v>
      </c>
      <c r="C127" s="1">
        <v>797.63</v>
      </c>
      <c r="D127" s="1">
        <v>577</v>
      </c>
      <c r="E127" s="1">
        <v>55</v>
      </c>
      <c r="F127" s="1" t="str">
        <f t="shared" si="4"/>
        <v>Q</v>
      </c>
      <c r="G127" s="1">
        <f t="shared" si="5"/>
        <v>1.9700000000000273</v>
      </c>
      <c r="H127" s="1">
        <f t="shared" si="6"/>
        <v>1.9700000000000273</v>
      </c>
      <c r="I127" s="1" t="str">
        <f t="shared" si="7"/>
        <v/>
      </c>
      <c r="K127" s="1">
        <v>0.37000000000000455</v>
      </c>
      <c r="L127" s="1">
        <v>1.1699999999999591</v>
      </c>
    </row>
    <row r="128" spans="2:12" x14ac:dyDescent="0.25">
      <c r="B128" s="1">
        <v>2</v>
      </c>
      <c r="C128" s="1">
        <v>798</v>
      </c>
      <c r="D128" s="1">
        <v>584</v>
      </c>
      <c r="E128" s="1">
        <v>41.4</v>
      </c>
      <c r="F128" s="1" t="str">
        <f t="shared" si="4"/>
        <v>Q</v>
      </c>
      <c r="G128" s="1">
        <f t="shared" si="5"/>
        <v>0.37000000000000455</v>
      </c>
      <c r="H128" s="1">
        <f t="shared" si="6"/>
        <v>0.37000000000000455</v>
      </c>
      <c r="I128" s="1" t="str">
        <f t="shared" si="7"/>
        <v/>
      </c>
      <c r="K128" s="1">
        <v>0.37000000000011823</v>
      </c>
      <c r="L128" s="1">
        <v>1.1700000000000728</v>
      </c>
    </row>
    <row r="129" spans="2:12" x14ac:dyDescent="0.25">
      <c r="B129" s="1">
        <v>1</v>
      </c>
      <c r="C129" s="1">
        <v>799.34</v>
      </c>
      <c r="D129" s="1">
        <v>581</v>
      </c>
      <c r="E129" s="1">
        <v>47.2</v>
      </c>
      <c r="F129" s="1" t="str">
        <f t="shared" si="4"/>
        <v>Q</v>
      </c>
      <c r="G129" s="1">
        <f t="shared" si="5"/>
        <v>1.3400000000000318</v>
      </c>
      <c r="H129" s="1">
        <f t="shared" si="6"/>
        <v>1.3400000000000318</v>
      </c>
      <c r="I129" s="1" t="str">
        <f t="shared" si="7"/>
        <v/>
      </c>
      <c r="K129" s="1">
        <v>0.37000000000034561</v>
      </c>
      <c r="L129" s="1">
        <v>1.1700000000000728</v>
      </c>
    </row>
    <row r="130" spans="2:12" x14ac:dyDescent="0.25">
      <c r="B130" s="1">
        <v>2</v>
      </c>
      <c r="C130" s="1">
        <v>799.55</v>
      </c>
      <c r="D130" s="1">
        <v>591</v>
      </c>
      <c r="E130" s="1">
        <v>39.5</v>
      </c>
      <c r="F130" s="1" t="str">
        <f t="shared" si="4"/>
        <v>Q</v>
      </c>
      <c r="G130" s="1">
        <f t="shared" si="5"/>
        <v>0.20999999999992269</v>
      </c>
      <c r="H130" s="1">
        <f t="shared" si="6"/>
        <v>0.20999999999992269</v>
      </c>
      <c r="I130" s="1" t="str">
        <f t="shared" si="7"/>
        <v/>
      </c>
      <c r="K130" s="1">
        <v>0.37000000000034561</v>
      </c>
      <c r="L130" s="1">
        <v>1.1900000000000546</v>
      </c>
    </row>
    <row r="131" spans="2:12" x14ac:dyDescent="0.25">
      <c r="B131" s="1">
        <v>1</v>
      </c>
      <c r="C131" s="1">
        <v>800.9</v>
      </c>
      <c r="D131" s="1">
        <v>590</v>
      </c>
      <c r="E131" s="1">
        <v>39.799999999999997</v>
      </c>
      <c r="F131" s="1" t="str">
        <f t="shared" si="4"/>
        <v>Q</v>
      </c>
      <c r="G131" s="1">
        <f t="shared" si="5"/>
        <v>1.3500000000000227</v>
      </c>
      <c r="H131" s="1">
        <f t="shared" si="6"/>
        <v>1.3500000000000227</v>
      </c>
      <c r="I131" s="1" t="str">
        <f t="shared" si="7"/>
        <v/>
      </c>
      <c r="K131" s="1">
        <v>0.37999999999965439</v>
      </c>
      <c r="L131" s="1">
        <v>1.209999999999809</v>
      </c>
    </row>
    <row r="132" spans="2:12" x14ac:dyDescent="0.25">
      <c r="B132" s="1">
        <v>2</v>
      </c>
      <c r="C132" s="1">
        <v>801.28</v>
      </c>
      <c r="D132" s="1">
        <v>593</v>
      </c>
      <c r="E132" s="1">
        <v>34.6</v>
      </c>
      <c r="F132" s="1" t="str">
        <f t="shared" si="4"/>
        <v>Q</v>
      </c>
      <c r="G132" s="1">
        <f t="shared" si="5"/>
        <v>0.37999999999999545</v>
      </c>
      <c r="H132" s="1">
        <f t="shared" si="6"/>
        <v>0.37999999999999545</v>
      </c>
      <c r="I132" s="1" t="str">
        <f t="shared" si="7"/>
        <v/>
      </c>
      <c r="K132" s="1">
        <v>0.37999999999988177</v>
      </c>
      <c r="L132" s="1">
        <v>1.2100000000000364</v>
      </c>
    </row>
    <row r="133" spans="2:12" x14ac:dyDescent="0.25">
      <c r="B133" s="1">
        <v>1</v>
      </c>
      <c r="C133" s="1">
        <v>802.47</v>
      </c>
      <c r="D133" s="1">
        <v>599</v>
      </c>
      <c r="E133" s="1">
        <v>31.3</v>
      </c>
      <c r="F133" s="1" t="str">
        <f t="shared" ref="F133:F196" si="8">IF(E133&gt;0,"Q","NQ")</f>
        <v>Q</v>
      </c>
      <c r="G133" s="1">
        <f t="shared" si="5"/>
        <v>1.1900000000000546</v>
      </c>
      <c r="H133" s="1">
        <f t="shared" si="6"/>
        <v>1.1900000000000546</v>
      </c>
      <c r="I133" s="1" t="str">
        <f t="shared" si="7"/>
        <v/>
      </c>
      <c r="K133" s="1">
        <v>0.37999999999999545</v>
      </c>
      <c r="L133" s="1">
        <v>1.2100000000000364</v>
      </c>
    </row>
    <row r="134" spans="2:12" x14ac:dyDescent="0.25">
      <c r="B134" s="1">
        <v>2</v>
      </c>
      <c r="C134" s="1">
        <v>802.79</v>
      </c>
      <c r="D134" s="1">
        <v>609</v>
      </c>
      <c r="E134" s="1">
        <v>25.3</v>
      </c>
      <c r="F134" s="1" t="str">
        <f t="shared" si="8"/>
        <v>Q</v>
      </c>
      <c r="G134" s="1">
        <f t="shared" ref="G134:G197" si="9">IF(AND(F134="Q",F133="NQ"),"",C134-C133)</f>
        <v>0.31999999999993634</v>
      </c>
      <c r="H134" s="1">
        <f t="shared" ref="H134:H197" si="10">IF(F134="Q",G134,"")</f>
        <v>0.31999999999993634</v>
      </c>
      <c r="I134" s="1" t="str">
        <f t="shared" ref="I134:I197" si="11">IF(F134="NQ",G134,"")</f>
        <v/>
      </c>
      <c r="K134" s="1">
        <v>0.38000000000010914</v>
      </c>
      <c r="L134" s="1">
        <v>1.2200000000002547</v>
      </c>
    </row>
    <row r="135" spans="2:12" x14ac:dyDescent="0.25">
      <c r="B135" s="1">
        <v>1</v>
      </c>
      <c r="C135" s="1">
        <v>804.04</v>
      </c>
      <c r="D135" s="1">
        <v>604</v>
      </c>
      <c r="E135" s="1">
        <v>27</v>
      </c>
      <c r="F135" s="1" t="str">
        <f t="shared" si="8"/>
        <v>Q</v>
      </c>
      <c r="G135" s="1">
        <f t="shared" si="9"/>
        <v>1.25</v>
      </c>
      <c r="H135" s="1">
        <f t="shared" si="10"/>
        <v>1.25</v>
      </c>
      <c r="I135" s="1" t="str">
        <f t="shared" si="11"/>
        <v/>
      </c>
      <c r="K135" s="1">
        <v>0.38000000000010914</v>
      </c>
      <c r="L135" s="1">
        <v>1.2300000000000182</v>
      </c>
    </row>
    <row r="136" spans="2:12" x14ac:dyDescent="0.25">
      <c r="B136" s="1">
        <v>2</v>
      </c>
      <c r="C136" s="1">
        <v>804.41</v>
      </c>
      <c r="D136" s="1">
        <v>620</v>
      </c>
      <c r="E136" s="1">
        <v>17.5</v>
      </c>
      <c r="F136" s="1" t="str">
        <f t="shared" si="8"/>
        <v>Q</v>
      </c>
      <c r="G136" s="1">
        <f t="shared" si="9"/>
        <v>0.37000000000000455</v>
      </c>
      <c r="H136" s="1">
        <f t="shared" si="10"/>
        <v>0.37000000000000455</v>
      </c>
      <c r="I136" s="1" t="str">
        <f t="shared" si="11"/>
        <v/>
      </c>
      <c r="K136" s="1">
        <v>0.38000000000010914</v>
      </c>
      <c r="L136" s="1">
        <v>1.2300000000000182</v>
      </c>
    </row>
    <row r="137" spans="2:12" x14ac:dyDescent="0.25">
      <c r="B137" s="1">
        <v>1</v>
      </c>
      <c r="C137" s="1">
        <v>805.89</v>
      </c>
      <c r="D137" s="1">
        <v>613</v>
      </c>
      <c r="E137" s="1">
        <v>24.7</v>
      </c>
      <c r="F137" s="1" t="str">
        <f t="shared" si="8"/>
        <v>Q</v>
      </c>
      <c r="G137" s="1">
        <f t="shared" si="9"/>
        <v>1.4800000000000182</v>
      </c>
      <c r="H137" s="1">
        <f t="shared" si="10"/>
        <v>1.4800000000000182</v>
      </c>
      <c r="I137" s="1" t="str">
        <f t="shared" si="11"/>
        <v/>
      </c>
      <c r="K137" s="1">
        <v>0.38000000000010914</v>
      </c>
      <c r="L137" s="1">
        <v>1.2599999999999909</v>
      </c>
    </row>
    <row r="138" spans="2:12" x14ac:dyDescent="0.25">
      <c r="B138" s="1">
        <v>2</v>
      </c>
      <c r="C138" s="1">
        <v>806.02</v>
      </c>
      <c r="D138" s="1">
        <v>622</v>
      </c>
      <c r="E138" s="1">
        <v>14.9</v>
      </c>
      <c r="F138" s="1" t="str">
        <f t="shared" si="8"/>
        <v>Q</v>
      </c>
      <c r="G138" s="1">
        <f t="shared" si="9"/>
        <v>0.12999999999999545</v>
      </c>
      <c r="H138" s="1">
        <f t="shared" si="10"/>
        <v>0.12999999999999545</v>
      </c>
      <c r="I138" s="1" t="str">
        <f t="shared" si="11"/>
        <v/>
      </c>
      <c r="K138" s="1">
        <v>0.38000000000010914</v>
      </c>
      <c r="L138" s="1">
        <v>1.2599999999999909</v>
      </c>
    </row>
    <row r="139" spans="2:12" x14ac:dyDescent="0.25">
      <c r="B139" s="1">
        <v>2</v>
      </c>
      <c r="C139" s="1">
        <v>807.76</v>
      </c>
      <c r="D139" s="1">
        <v>629</v>
      </c>
      <c r="E139" s="1">
        <v>9.1999999999999993</v>
      </c>
      <c r="F139" s="1" t="str">
        <f t="shared" si="8"/>
        <v>Q</v>
      </c>
      <c r="G139" s="1">
        <f t="shared" si="9"/>
        <v>1.7400000000000091</v>
      </c>
      <c r="H139" s="1">
        <f t="shared" si="10"/>
        <v>1.7400000000000091</v>
      </c>
      <c r="I139" s="1" t="str">
        <f t="shared" si="11"/>
        <v/>
      </c>
      <c r="K139" s="1">
        <v>0.38999999999987267</v>
      </c>
      <c r="L139" s="1">
        <v>1.2600000000002183</v>
      </c>
    </row>
    <row r="140" spans="2:12" x14ac:dyDescent="0.25">
      <c r="B140" s="1">
        <v>1</v>
      </c>
      <c r="C140" s="1">
        <v>807.97</v>
      </c>
      <c r="D140" s="1">
        <v>628</v>
      </c>
      <c r="E140" s="1">
        <v>10.6</v>
      </c>
      <c r="F140" s="1" t="str">
        <f t="shared" si="8"/>
        <v>Q</v>
      </c>
      <c r="G140" s="1">
        <f t="shared" si="9"/>
        <v>0.21000000000003638</v>
      </c>
      <c r="H140" s="1">
        <f t="shared" si="10"/>
        <v>0.21000000000003638</v>
      </c>
      <c r="I140" s="1" t="str">
        <f t="shared" si="11"/>
        <v/>
      </c>
      <c r="K140" s="1">
        <v>0.40000000000009095</v>
      </c>
      <c r="L140" s="1">
        <v>1.2699999999999818</v>
      </c>
    </row>
    <row r="141" spans="2:12" x14ac:dyDescent="0.25">
      <c r="B141" s="1">
        <v>1</v>
      </c>
      <c r="C141" s="1">
        <v>809.18</v>
      </c>
      <c r="D141" s="1">
        <v>630</v>
      </c>
      <c r="E141" s="1">
        <v>10.8</v>
      </c>
      <c r="F141" s="1" t="str">
        <f t="shared" si="8"/>
        <v>Q</v>
      </c>
      <c r="G141" s="1">
        <f t="shared" si="9"/>
        <v>1.2099999999999227</v>
      </c>
      <c r="H141" s="1">
        <f t="shared" si="10"/>
        <v>1.2099999999999227</v>
      </c>
      <c r="I141" s="1" t="str">
        <f t="shared" si="11"/>
        <v/>
      </c>
      <c r="K141" s="1">
        <v>0.41999999999995907</v>
      </c>
      <c r="L141" s="1">
        <v>1.2799999999999727</v>
      </c>
    </row>
    <row r="142" spans="2:12" x14ac:dyDescent="0.25">
      <c r="B142" s="1">
        <v>2</v>
      </c>
      <c r="C142" s="1">
        <v>809.34</v>
      </c>
      <c r="D142" s="1">
        <v>634</v>
      </c>
      <c r="E142" s="1">
        <v>4.9000000000000004</v>
      </c>
      <c r="F142" s="1" t="str">
        <f t="shared" si="8"/>
        <v>Q</v>
      </c>
      <c r="G142" s="1">
        <f t="shared" si="9"/>
        <v>0.16000000000008185</v>
      </c>
      <c r="H142" s="1">
        <f t="shared" si="10"/>
        <v>0.16000000000008185</v>
      </c>
      <c r="I142" s="1" t="str">
        <f t="shared" si="11"/>
        <v/>
      </c>
      <c r="K142" s="1">
        <v>0.42999999999983629</v>
      </c>
      <c r="L142" s="1">
        <v>1.2899999999999636</v>
      </c>
    </row>
    <row r="143" spans="2:12" x14ac:dyDescent="0.25">
      <c r="B143" s="1">
        <v>2</v>
      </c>
      <c r="C143" s="1">
        <v>811.33</v>
      </c>
      <c r="D143" s="1">
        <v>635</v>
      </c>
      <c r="E143" s="1">
        <v>5.3</v>
      </c>
      <c r="F143" s="1" t="str">
        <f t="shared" si="8"/>
        <v>Q</v>
      </c>
      <c r="G143" s="1">
        <f t="shared" si="9"/>
        <v>1.9900000000000091</v>
      </c>
      <c r="H143" s="1">
        <f t="shared" si="10"/>
        <v>1.9900000000000091</v>
      </c>
      <c r="I143" s="1" t="str">
        <f t="shared" si="11"/>
        <v/>
      </c>
      <c r="K143" s="1">
        <v>0.43000000000029104</v>
      </c>
      <c r="L143" s="1">
        <v>1.2899999999999636</v>
      </c>
    </row>
    <row r="144" spans="2:12" x14ac:dyDescent="0.25">
      <c r="B144" s="1">
        <v>1</v>
      </c>
      <c r="C144" s="1">
        <v>812.74</v>
      </c>
      <c r="D144" s="1">
        <v>638</v>
      </c>
      <c r="E144" s="1">
        <v>0</v>
      </c>
      <c r="F144" s="1" t="str">
        <f t="shared" si="8"/>
        <v>NQ</v>
      </c>
      <c r="G144" s="1">
        <f t="shared" si="9"/>
        <v>1.4099999999999682</v>
      </c>
      <c r="H144" s="1" t="str">
        <f t="shared" si="10"/>
        <v/>
      </c>
      <c r="I144" s="1">
        <f t="shared" si="11"/>
        <v>1.4099999999999682</v>
      </c>
      <c r="K144" s="1">
        <v>0.44000000000005457</v>
      </c>
      <c r="L144" s="1">
        <v>1.2999999999997272</v>
      </c>
    </row>
    <row r="145" spans="2:12" x14ac:dyDescent="0.25">
      <c r="B145" s="1">
        <v>2</v>
      </c>
      <c r="C145" s="1">
        <v>817.11</v>
      </c>
      <c r="D145" s="1">
        <v>644</v>
      </c>
      <c r="E145" s="1">
        <v>1.7</v>
      </c>
      <c r="F145" s="1" t="str">
        <f t="shared" si="8"/>
        <v>Q</v>
      </c>
      <c r="G145" s="1" t="str">
        <f t="shared" si="9"/>
        <v/>
      </c>
      <c r="H145" s="1" t="str">
        <f t="shared" si="10"/>
        <v/>
      </c>
      <c r="I145" s="1" t="str">
        <f t="shared" si="11"/>
        <v/>
      </c>
      <c r="K145" s="1">
        <v>0.44000000000005457</v>
      </c>
      <c r="L145" s="1">
        <v>1.3000000000001819</v>
      </c>
    </row>
    <row r="146" spans="2:12" x14ac:dyDescent="0.25">
      <c r="B146" s="1">
        <v>1</v>
      </c>
      <c r="C146" s="1">
        <v>817.21</v>
      </c>
      <c r="D146" s="1">
        <v>649</v>
      </c>
      <c r="E146" s="1">
        <v>0</v>
      </c>
      <c r="F146" s="1" t="str">
        <f t="shared" si="8"/>
        <v>NQ</v>
      </c>
      <c r="G146" s="1">
        <f t="shared" si="9"/>
        <v>0.10000000000002274</v>
      </c>
      <c r="H146" s="1" t="str">
        <f t="shared" si="10"/>
        <v/>
      </c>
      <c r="I146" s="1">
        <f t="shared" si="11"/>
        <v>0.10000000000002274</v>
      </c>
      <c r="K146" s="1">
        <v>0.44999999999993179</v>
      </c>
      <c r="L146" s="1">
        <v>1.3099999999999454</v>
      </c>
    </row>
    <row r="147" spans="2:12" x14ac:dyDescent="0.25">
      <c r="B147" s="1">
        <v>2</v>
      </c>
      <c r="C147" s="1">
        <v>818.86</v>
      </c>
      <c r="D147" s="1">
        <v>650</v>
      </c>
      <c r="E147" s="1">
        <v>0</v>
      </c>
      <c r="F147" s="1" t="str">
        <f t="shared" si="8"/>
        <v>NQ</v>
      </c>
      <c r="G147" s="1">
        <f t="shared" si="9"/>
        <v>1.6499999999999773</v>
      </c>
      <c r="H147" s="1" t="str">
        <f t="shared" si="10"/>
        <v/>
      </c>
      <c r="I147" s="1">
        <f t="shared" si="11"/>
        <v>1.6499999999999773</v>
      </c>
      <c r="K147" s="1">
        <v>0.46000000000003638</v>
      </c>
      <c r="L147" s="1">
        <v>1.3099999999999454</v>
      </c>
    </row>
    <row r="148" spans="2:12" x14ac:dyDescent="0.25">
      <c r="B148" s="1">
        <v>1</v>
      </c>
      <c r="C148" s="1">
        <v>819.36</v>
      </c>
      <c r="D148" s="1">
        <v>651</v>
      </c>
      <c r="E148" s="1">
        <v>0</v>
      </c>
      <c r="F148" s="1" t="str">
        <f t="shared" si="8"/>
        <v>NQ</v>
      </c>
      <c r="G148" s="1">
        <f t="shared" si="9"/>
        <v>0.5</v>
      </c>
      <c r="H148" s="1" t="str">
        <f t="shared" si="10"/>
        <v/>
      </c>
      <c r="I148" s="1">
        <f t="shared" si="11"/>
        <v>0.5</v>
      </c>
      <c r="K148" s="1">
        <v>0.46000000000003638</v>
      </c>
      <c r="L148" s="1">
        <v>1.3100000000004002</v>
      </c>
    </row>
    <row r="149" spans="2:12" x14ac:dyDescent="0.25">
      <c r="B149" s="1">
        <v>2</v>
      </c>
      <c r="C149" s="1">
        <v>821.89</v>
      </c>
      <c r="D149" s="1">
        <v>653</v>
      </c>
      <c r="E149" s="1">
        <v>0</v>
      </c>
      <c r="F149" s="1" t="str">
        <f t="shared" si="8"/>
        <v>NQ</v>
      </c>
      <c r="G149" s="1">
        <f t="shared" si="9"/>
        <v>2.5299999999999727</v>
      </c>
      <c r="H149" s="1" t="str">
        <f t="shared" si="10"/>
        <v/>
      </c>
      <c r="I149" s="1">
        <f t="shared" si="11"/>
        <v>2.5299999999999727</v>
      </c>
      <c r="K149" s="1">
        <v>0.46000000000003638</v>
      </c>
      <c r="L149" s="1">
        <v>1.3200000000001637</v>
      </c>
    </row>
    <row r="150" spans="2:12" x14ac:dyDescent="0.25">
      <c r="B150" s="1">
        <v>1</v>
      </c>
      <c r="C150" s="1">
        <v>823.02</v>
      </c>
      <c r="D150" s="1">
        <v>654</v>
      </c>
      <c r="E150" s="1">
        <v>0</v>
      </c>
      <c r="F150" s="1" t="str">
        <f t="shared" si="8"/>
        <v>NQ</v>
      </c>
      <c r="G150" s="1">
        <f t="shared" si="9"/>
        <v>1.1299999999999955</v>
      </c>
      <c r="H150" s="1" t="str">
        <f t="shared" si="10"/>
        <v/>
      </c>
      <c r="I150" s="1">
        <f t="shared" si="11"/>
        <v>1.1299999999999955</v>
      </c>
      <c r="K150" s="1">
        <v>0.46999999999979991</v>
      </c>
      <c r="L150" s="1">
        <v>1.3200000000001637</v>
      </c>
    </row>
    <row r="151" spans="2:12" x14ac:dyDescent="0.25">
      <c r="B151" s="1">
        <v>1</v>
      </c>
      <c r="C151" s="1">
        <v>825.89</v>
      </c>
      <c r="D151" s="1">
        <v>660</v>
      </c>
      <c r="E151" s="1">
        <v>0</v>
      </c>
      <c r="F151" s="1" t="str">
        <f t="shared" si="8"/>
        <v>NQ</v>
      </c>
      <c r="G151" s="1">
        <f t="shared" si="9"/>
        <v>2.8700000000000045</v>
      </c>
      <c r="H151" s="1" t="str">
        <f t="shared" si="10"/>
        <v/>
      </c>
      <c r="I151" s="1">
        <f t="shared" si="11"/>
        <v>2.8700000000000045</v>
      </c>
      <c r="K151" s="1">
        <v>0.47000000000002728</v>
      </c>
      <c r="L151" s="1">
        <v>1.3299999999999272</v>
      </c>
    </row>
    <row r="152" spans="2:12" x14ac:dyDescent="0.25">
      <c r="B152" s="1">
        <v>1</v>
      </c>
      <c r="C152" s="1">
        <v>826.97</v>
      </c>
      <c r="D152" s="1">
        <v>658</v>
      </c>
      <c r="E152" s="1">
        <v>0</v>
      </c>
      <c r="F152" s="1" t="str">
        <f t="shared" si="8"/>
        <v>NQ</v>
      </c>
      <c r="G152" s="1">
        <f t="shared" si="9"/>
        <v>1.0800000000000409</v>
      </c>
      <c r="H152" s="1" t="str">
        <f t="shared" si="10"/>
        <v/>
      </c>
      <c r="I152" s="1">
        <f t="shared" si="11"/>
        <v>1.0800000000000409</v>
      </c>
      <c r="K152" s="1">
        <v>0.47000000000025466</v>
      </c>
      <c r="L152" s="1">
        <v>1.3399999999999181</v>
      </c>
    </row>
    <row r="153" spans="2:12" x14ac:dyDescent="0.25">
      <c r="B153" s="1">
        <v>1</v>
      </c>
      <c r="C153" s="1">
        <v>828.62</v>
      </c>
      <c r="D153" s="1">
        <v>663</v>
      </c>
      <c r="E153" s="1">
        <v>0</v>
      </c>
      <c r="F153" s="1" t="str">
        <f t="shared" si="8"/>
        <v>NQ</v>
      </c>
      <c r="G153" s="1">
        <f t="shared" si="9"/>
        <v>1.6499999999999773</v>
      </c>
      <c r="H153" s="1" t="str">
        <f t="shared" si="10"/>
        <v/>
      </c>
      <c r="I153" s="1">
        <f t="shared" si="11"/>
        <v>1.6499999999999773</v>
      </c>
      <c r="K153" s="1">
        <v>0.48999999999978172</v>
      </c>
      <c r="L153" s="1">
        <v>1.3499999999999091</v>
      </c>
    </row>
    <row r="154" spans="2:12" x14ac:dyDescent="0.25">
      <c r="B154" s="1">
        <v>1</v>
      </c>
      <c r="C154" s="1">
        <v>829.77</v>
      </c>
      <c r="D154" s="1">
        <v>664</v>
      </c>
      <c r="E154" s="1">
        <v>0</v>
      </c>
      <c r="F154" s="1" t="str">
        <f t="shared" si="8"/>
        <v>NQ</v>
      </c>
      <c r="G154" s="1">
        <f t="shared" si="9"/>
        <v>1.1499999999999773</v>
      </c>
      <c r="H154" s="1" t="str">
        <f t="shared" si="10"/>
        <v/>
      </c>
      <c r="I154" s="1">
        <f t="shared" si="11"/>
        <v>1.1499999999999773</v>
      </c>
      <c r="K154" s="1">
        <v>0.49000000000000909</v>
      </c>
      <c r="L154" s="1">
        <v>1.3500000000000227</v>
      </c>
    </row>
    <row r="155" spans="2:12" x14ac:dyDescent="0.25">
      <c r="B155" s="1">
        <v>2</v>
      </c>
      <c r="C155" s="1">
        <v>835.13</v>
      </c>
      <c r="D155" s="1">
        <v>670</v>
      </c>
      <c r="E155" s="1">
        <v>0</v>
      </c>
      <c r="F155" s="1" t="str">
        <f t="shared" si="8"/>
        <v>NQ</v>
      </c>
      <c r="G155" s="1">
        <f t="shared" si="9"/>
        <v>5.3600000000000136</v>
      </c>
      <c r="H155" s="1" t="str">
        <f t="shared" si="10"/>
        <v/>
      </c>
      <c r="I155" s="1">
        <f t="shared" si="11"/>
        <v>5.3600000000000136</v>
      </c>
      <c r="K155" s="1">
        <v>0.49000000000000909</v>
      </c>
      <c r="L155" s="1">
        <v>1.3500000000000227</v>
      </c>
    </row>
    <row r="156" spans="2:12" x14ac:dyDescent="0.25">
      <c r="B156" s="1">
        <v>1</v>
      </c>
      <c r="C156" s="1">
        <v>837.99</v>
      </c>
      <c r="D156" s="1">
        <v>669</v>
      </c>
      <c r="E156" s="1">
        <v>0</v>
      </c>
      <c r="F156" s="1" t="str">
        <f t="shared" si="8"/>
        <v>NQ</v>
      </c>
      <c r="G156" s="1">
        <f t="shared" si="9"/>
        <v>2.8600000000000136</v>
      </c>
      <c r="H156" s="1" t="str">
        <f t="shared" si="10"/>
        <v/>
      </c>
      <c r="I156" s="1">
        <f t="shared" si="11"/>
        <v>2.8600000000000136</v>
      </c>
      <c r="K156" s="1">
        <v>0.49000000000000909</v>
      </c>
      <c r="L156" s="1">
        <v>1.3600000000001273</v>
      </c>
    </row>
    <row r="157" spans="2:12" x14ac:dyDescent="0.25">
      <c r="B157" s="1">
        <v>2</v>
      </c>
      <c r="C157" s="1">
        <v>839.16</v>
      </c>
      <c r="D157" s="1">
        <v>675</v>
      </c>
      <c r="E157" s="1">
        <v>0</v>
      </c>
      <c r="F157" s="1" t="str">
        <f t="shared" si="8"/>
        <v>NQ</v>
      </c>
      <c r="G157" s="1">
        <f t="shared" si="9"/>
        <v>1.1699999999999591</v>
      </c>
      <c r="H157" s="1" t="str">
        <f t="shared" si="10"/>
        <v/>
      </c>
      <c r="I157" s="1">
        <f t="shared" si="11"/>
        <v>1.1699999999999591</v>
      </c>
      <c r="K157" s="1">
        <v>0.49000000000023647</v>
      </c>
      <c r="L157" s="1">
        <v>1.3699999999998909</v>
      </c>
    </row>
    <row r="158" spans="2:12" x14ac:dyDescent="0.25">
      <c r="B158" s="1">
        <v>1</v>
      </c>
      <c r="C158" s="1">
        <v>839.36</v>
      </c>
      <c r="D158" s="1">
        <v>673</v>
      </c>
      <c r="E158" s="1">
        <v>0</v>
      </c>
      <c r="F158" s="1" t="str">
        <f t="shared" si="8"/>
        <v>NQ</v>
      </c>
      <c r="G158" s="1">
        <f t="shared" si="9"/>
        <v>0.20000000000004547</v>
      </c>
      <c r="H158" s="1" t="str">
        <f t="shared" si="10"/>
        <v/>
      </c>
      <c r="I158" s="1">
        <f t="shared" si="11"/>
        <v>0.20000000000004547</v>
      </c>
      <c r="K158" s="1">
        <v>0.5</v>
      </c>
      <c r="L158" s="1">
        <v>1.3700000000003456</v>
      </c>
    </row>
    <row r="159" spans="2:12" x14ac:dyDescent="0.25">
      <c r="B159" s="1">
        <v>1</v>
      </c>
      <c r="C159" s="1">
        <v>840.53</v>
      </c>
      <c r="D159" s="1">
        <v>676</v>
      </c>
      <c r="E159" s="1">
        <v>0</v>
      </c>
      <c r="F159" s="1" t="str">
        <f t="shared" si="8"/>
        <v>NQ</v>
      </c>
      <c r="G159" s="1">
        <f t="shared" si="9"/>
        <v>1.1699999999999591</v>
      </c>
      <c r="H159" s="1" t="str">
        <f t="shared" si="10"/>
        <v/>
      </c>
      <c r="I159" s="1">
        <f t="shared" si="11"/>
        <v>1.1699999999999591</v>
      </c>
      <c r="K159" s="1">
        <v>0.5</v>
      </c>
      <c r="L159" s="1">
        <v>1.3799999999996544</v>
      </c>
    </row>
    <row r="160" spans="2:12" x14ac:dyDescent="0.25">
      <c r="B160" s="1">
        <v>2</v>
      </c>
      <c r="C160" s="1">
        <v>843.75</v>
      </c>
      <c r="D160" s="1">
        <v>679</v>
      </c>
      <c r="E160" s="1">
        <v>0</v>
      </c>
      <c r="F160" s="1" t="str">
        <f t="shared" si="8"/>
        <v>NQ</v>
      </c>
      <c r="G160" s="1">
        <f t="shared" si="9"/>
        <v>3.2200000000000273</v>
      </c>
      <c r="H160" s="1" t="str">
        <f t="shared" si="10"/>
        <v/>
      </c>
      <c r="I160" s="1">
        <f t="shared" si="11"/>
        <v>3.2200000000000273</v>
      </c>
      <c r="K160" s="1">
        <v>0.50999999999976353</v>
      </c>
      <c r="L160" s="1">
        <v>1.3899999999998727</v>
      </c>
    </row>
    <row r="161" spans="2:12" x14ac:dyDescent="0.25">
      <c r="B161" s="1">
        <v>1</v>
      </c>
      <c r="C161" s="1">
        <v>844.13</v>
      </c>
      <c r="D161" s="1">
        <v>680</v>
      </c>
      <c r="E161" s="1">
        <v>0</v>
      </c>
      <c r="F161" s="1" t="str">
        <f t="shared" si="8"/>
        <v>NQ</v>
      </c>
      <c r="G161" s="1">
        <f t="shared" si="9"/>
        <v>0.37999999999999545</v>
      </c>
      <c r="H161" s="1" t="str">
        <f t="shared" si="10"/>
        <v/>
      </c>
      <c r="I161" s="1">
        <f t="shared" si="11"/>
        <v>0.37999999999999545</v>
      </c>
      <c r="K161" s="1">
        <v>0.50999999999999091</v>
      </c>
      <c r="L161" s="1">
        <v>1.4099999999998545</v>
      </c>
    </row>
    <row r="162" spans="2:12" x14ac:dyDescent="0.25">
      <c r="B162" s="1">
        <v>1</v>
      </c>
      <c r="C162" s="1">
        <v>846.39</v>
      </c>
      <c r="D162" s="1">
        <v>683</v>
      </c>
      <c r="E162" s="1">
        <v>0</v>
      </c>
      <c r="F162" s="1" t="str">
        <f t="shared" si="8"/>
        <v>NQ</v>
      </c>
      <c r="G162" s="1">
        <f t="shared" si="9"/>
        <v>2.2599999999999909</v>
      </c>
      <c r="H162" s="1" t="str">
        <f t="shared" si="10"/>
        <v/>
      </c>
      <c r="I162" s="1">
        <f t="shared" si="11"/>
        <v>2.2599999999999909</v>
      </c>
      <c r="K162" s="1">
        <v>0.50999999999999091</v>
      </c>
      <c r="L162" s="1">
        <v>1.4099999999999682</v>
      </c>
    </row>
    <row r="163" spans="2:12" x14ac:dyDescent="0.25">
      <c r="B163" s="1">
        <v>1</v>
      </c>
      <c r="C163" s="1">
        <v>848.36</v>
      </c>
      <c r="D163" s="1">
        <v>684</v>
      </c>
      <c r="E163" s="1">
        <v>0</v>
      </c>
      <c r="F163" s="1" t="str">
        <f t="shared" si="8"/>
        <v>NQ</v>
      </c>
      <c r="G163" s="1">
        <f t="shared" si="9"/>
        <v>1.9700000000000273</v>
      </c>
      <c r="H163" s="1" t="str">
        <f t="shared" si="10"/>
        <v/>
      </c>
      <c r="I163" s="1">
        <f t="shared" si="11"/>
        <v>1.9700000000000273</v>
      </c>
      <c r="K163" s="1">
        <v>0.51000000000010459</v>
      </c>
      <c r="L163" s="1">
        <v>1.4099999999999682</v>
      </c>
    </row>
    <row r="164" spans="2:12" x14ac:dyDescent="0.25">
      <c r="B164" s="1">
        <v>1</v>
      </c>
      <c r="C164" s="1">
        <v>850.86</v>
      </c>
      <c r="D164" s="1">
        <v>685</v>
      </c>
      <c r="E164" s="1">
        <v>0</v>
      </c>
      <c r="F164" s="1" t="str">
        <f t="shared" si="8"/>
        <v>NQ</v>
      </c>
      <c r="G164" s="1">
        <f t="shared" si="9"/>
        <v>2.5</v>
      </c>
      <c r="H164" s="1" t="str">
        <f t="shared" si="10"/>
        <v/>
      </c>
      <c r="I164" s="1">
        <f t="shared" si="11"/>
        <v>2.5</v>
      </c>
      <c r="K164" s="1">
        <v>0.51999999999998181</v>
      </c>
      <c r="L164" s="1">
        <v>1.4100000000003092</v>
      </c>
    </row>
    <row r="165" spans="2:12" x14ac:dyDescent="0.25">
      <c r="B165" s="1">
        <v>1</v>
      </c>
      <c r="C165" s="1">
        <v>854.13</v>
      </c>
      <c r="D165" s="1">
        <v>688</v>
      </c>
      <c r="E165" s="1">
        <v>0</v>
      </c>
      <c r="F165" s="1" t="str">
        <f t="shared" si="8"/>
        <v>NQ</v>
      </c>
      <c r="G165" s="1">
        <f t="shared" si="9"/>
        <v>3.2699999999999818</v>
      </c>
      <c r="H165" s="1" t="str">
        <f t="shared" si="10"/>
        <v/>
      </c>
      <c r="I165" s="1">
        <f t="shared" si="11"/>
        <v>3.2699999999999818</v>
      </c>
      <c r="K165" s="1">
        <v>0.51999999999998181</v>
      </c>
      <c r="L165" s="1">
        <v>1.4400000000000546</v>
      </c>
    </row>
    <row r="166" spans="2:12" x14ac:dyDescent="0.25">
      <c r="B166" s="1">
        <v>1</v>
      </c>
      <c r="C166" s="1">
        <v>857.78</v>
      </c>
      <c r="D166" s="1">
        <v>690</v>
      </c>
      <c r="E166" s="1">
        <v>0</v>
      </c>
      <c r="F166" s="1" t="str">
        <f t="shared" si="8"/>
        <v>NQ</v>
      </c>
      <c r="G166" s="1">
        <f t="shared" si="9"/>
        <v>3.6499999999999773</v>
      </c>
      <c r="H166" s="1" t="str">
        <f t="shared" si="10"/>
        <v/>
      </c>
      <c r="I166" s="1">
        <f t="shared" si="11"/>
        <v>3.6499999999999773</v>
      </c>
      <c r="K166" s="1">
        <v>0.51999999999998181</v>
      </c>
      <c r="L166" s="1">
        <v>1.459999999999809</v>
      </c>
    </row>
    <row r="167" spans="2:12" x14ac:dyDescent="0.25">
      <c r="B167" s="1">
        <v>1</v>
      </c>
      <c r="C167" s="1">
        <v>860.08</v>
      </c>
      <c r="D167" s="1">
        <v>693</v>
      </c>
      <c r="E167" s="1">
        <v>0</v>
      </c>
      <c r="F167" s="1" t="str">
        <f t="shared" si="8"/>
        <v>NQ</v>
      </c>
      <c r="G167" s="1">
        <f t="shared" si="9"/>
        <v>2.3000000000000682</v>
      </c>
      <c r="H167" s="1" t="str">
        <f t="shared" si="10"/>
        <v/>
      </c>
      <c r="I167" s="1">
        <f t="shared" si="11"/>
        <v>2.3000000000000682</v>
      </c>
      <c r="K167" s="1">
        <v>0.51999999999998181</v>
      </c>
      <c r="L167" s="1">
        <v>1.4600000000000364</v>
      </c>
    </row>
    <row r="168" spans="2:12" x14ac:dyDescent="0.25">
      <c r="B168" s="1">
        <v>2</v>
      </c>
      <c r="C168" s="1">
        <v>861.75</v>
      </c>
      <c r="D168" s="1">
        <v>694</v>
      </c>
      <c r="E168" s="1">
        <v>0</v>
      </c>
      <c r="F168" s="1" t="str">
        <f t="shared" si="8"/>
        <v>NQ</v>
      </c>
      <c r="G168" s="1">
        <f t="shared" si="9"/>
        <v>1.6699999999999591</v>
      </c>
      <c r="H168" s="1" t="str">
        <f t="shared" si="10"/>
        <v/>
      </c>
      <c r="I168" s="1">
        <f t="shared" si="11"/>
        <v>1.6699999999999591</v>
      </c>
      <c r="K168" s="1">
        <v>0.52000000000020918</v>
      </c>
      <c r="L168" s="1">
        <v>1.4699999999999704</v>
      </c>
    </row>
    <row r="169" spans="2:12" x14ac:dyDescent="0.25">
      <c r="B169" s="1">
        <v>1</v>
      </c>
      <c r="C169" s="1">
        <v>863.33</v>
      </c>
      <c r="D169" s="1">
        <v>698</v>
      </c>
      <c r="E169" s="1">
        <v>0</v>
      </c>
      <c r="F169" s="1" t="str">
        <f t="shared" si="8"/>
        <v>NQ</v>
      </c>
      <c r="G169" s="1">
        <f t="shared" si="9"/>
        <v>1.5800000000000409</v>
      </c>
      <c r="H169" s="1" t="str">
        <f t="shared" si="10"/>
        <v/>
      </c>
      <c r="I169" s="1">
        <f t="shared" si="11"/>
        <v>1.5800000000000409</v>
      </c>
      <c r="K169" s="1">
        <v>0.53999999999996362</v>
      </c>
      <c r="L169" s="1">
        <v>1.4700000000000273</v>
      </c>
    </row>
    <row r="170" spans="2:12" x14ac:dyDescent="0.25">
      <c r="B170" s="1">
        <v>1</v>
      </c>
      <c r="C170" s="1">
        <v>869.3</v>
      </c>
      <c r="D170" s="1">
        <v>703</v>
      </c>
      <c r="E170" s="1">
        <v>0</v>
      </c>
      <c r="F170" s="1" t="str">
        <f t="shared" si="8"/>
        <v>NQ</v>
      </c>
      <c r="G170" s="1">
        <f t="shared" si="9"/>
        <v>5.9699999999999136</v>
      </c>
      <c r="H170" s="1" t="str">
        <f t="shared" si="10"/>
        <v/>
      </c>
      <c r="I170" s="1">
        <f t="shared" si="11"/>
        <v>5.9699999999999136</v>
      </c>
      <c r="K170" s="1">
        <v>0.53999999999996362</v>
      </c>
      <c r="L170" s="1">
        <v>1.4700000000002547</v>
      </c>
    </row>
    <row r="171" spans="2:12" x14ac:dyDescent="0.25">
      <c r="B171" s="1">
        <v>1</v>
      </c>
      <c r="C171" s="1">
        <v>871.39</v>
      </c>
      <c r="D171" s="1">
        <v>708</v>
      </c>
      <c r="E171" s="1">
        <v>0</v>
      </c>
      <c r="F171" s="1" t="str">
        <f t="shared" si="8"/>
        <v>NQ</v>
      </c>
      <c r="G171" s="1">
        <f t="shared" si="9"/>
        <v>2.0900000000000318</v>
      </c>
      <c r="H171" s="1" t="str">
        <f t="shared" si="10"/>
        <v/>
      </c>
      <c r="I171" s="1">
        <f t="shared" si="11"/>
        <v>2.0900000000000318</v>
      </c>
      <c r="K171" s="1">
        <v>0.53999999999996362</v>
      </c>
      <c r="L171" s="1">
        <v>1.5099999999999909</v>
      </c>
    </row>
    <row r="172" spans="2:12" x14ac:dyDescent="0.25">
      <c r="B172" s="1">
        <v>2</v>
      </c>
      <c r="C172" s="1">
        <v>871.47</v>
      </c>
      <c r="D172" s="1">
        <v>709</v>
      </c>
      <c r="E172" s="1">
        <v>0</v>
      </c>
      <c r="F172" s="1" t="str">
        <f t="shared" si="8"/>
        <v>NQ</v>
      </c>
      <c r="G172" s="1">
        <f t="shared" si="9"/>
        <v>8.0000000000040927E-2</v>
      </c>
      <c r="H172" s="1" t="str">
        <f t="shared" si="10"/>
        <v/>
      </c>
      <c r="I172" s="1">
        <f t="shared" si="11"/>
        <v>8.0000000000040927E-2</v>
      </c>
      <c r="K172" s="1">
        <v>0.54999999999972715</v>
      </c>
      <c r="L172" s="1">
        <v>1.5199999999999818</v>
      </c>
    </row>
    <row r="173" spans="2:12" x14ac:dyDescent="0.25">
      <c r="B173" s="1">
        <v>1</v>
      </c>
      <c r="C173" s="1">
        <v>878.33</v>
      </c>
      <c r="D173" s="1">
        <v>713</v>
      </c>
      <c r="E173" s="1">
        <v>0</v>
      </c>
      <c r="F173" s="1" t="str">
        <f t="shared" si="8"/>
        <v>NQ</v>
      </c>
      <c r="G173" s="1">
        <f t="shared" si="9"/>
        <v>6.8600000000000136</v>
      </c>
      <c r="H173" s="1" t="str">
        <f t="shared" si="10"/>
        <v/>
      </c>
      <c r="I173" s="1">
        <f t="shared" si="11"/>
        <v>6.8600000000000136</v>
      </c>
      <c r="K173" s="1">
        <v>0.5500000000001819</v>
      </c>
      <c r="L173" s="1">
        <v>1.5199999999999818</v>
      </c>
    </row>
    <row r="174" spans="2:12" x14ac:dyDescent="0.25">
      <c r="B174" s="1">
        <v>1</v>
      </c>
      <c r="C174" s="1">
        <v>880.57</v>
      </c>
      <c r="D174" s="1">
        <v>714</v>
      </c>
      <c r="E174" s="1">
        <v>0</v>
      </c>
      <c r="F174" s="1" t="str">
        <f t="shared" si="8"/>
        <v>NQ</v>
      </c>
      <c r="G174" s="1">
        <f t="shared" si="9"/>
        <v>2.2400000000000091</v>
      </c>
      <c r="H174" s="1" t="str">
        <f t="shared" si="10"/>
        <v/>
      </c>
      <c r="I174" s="1">
        <f t="shared" si="11"/>
        <v>2.2400000000000091</v>
      </c>
      <c r="K174" s="1">
        <v>0.55999999999994543</v>
      </c>
      <c r="L174" s="1">
        <v>1.5199999999999818</v>
      </c>
    </row>
    <row r="175" spans="2:12" x14ac:dyDescent="0.25">
      <c r="B175" s="1">
        <v>1</v>
      </c>
      <c r="C175" s="1">
        <v>882.09</v>
      </c>
      <c r="D175" s="1">
        <v>715</v>
      </c>
      <c r="E175" s="1">
        <v>0</v>
      </c>
      <c r="F175" s="1" t="str">
        <f t="shared" si="8"/>
        <v>NQ</v>
      </c>
      <c r="G175" s="1">
        <f t="shared" si="9"/>
        <v>1.5199999999999818</v>
      </c>
      <c r="H175" s="1" t="str">
        <f t="shared" si="10"/>
        <v/>
      </c>
      <c r="I175" s="1">
        <f t="shared" si="11"/>
        <v>1.5199999999999818</v>
      </c>
      <c r="K175" s="1">
        <v>0.56999999999993634</v>
      </c>
      <c r="L175" s="1">
        <v>1.5399999999999636</v>
      </c>
    </row>
    <row r="176" spans="2:12" x14ac:dyDescent="0.25">
      <c r="B176" s="1">
        <v>1</v>
      </c>
      <c r="C176" s="1">
        <v>885.48</v>
      </c>
      <c r="D176" s="1">
        <v>717</v>
      </c>
      <c r="E176" s="1">
        <v>0</v>
      </c>
      <c r="F176" s="1" t="str">
        <f t="shared" si="8"/>
        <v>NQ</v>
      </c>
      <c r="G176" s="1">
        <f t="shared" si="9"/>
        <v>3.3899999999999864</v>
      </c>
      <c r="H176" s="1" t="str">
        <f t="shared" si="10"/>
        <v/>
      </c>
      <c r="I176" s="1">
        <f t="shared" si="11"/>
        <v>3.3899999999999864</v>
      </c>
      <c r="K176" s="1">
        <v>0.57000000000016371</v>
      </c>
      <c r="L176" s="1">
        <v>1.5399999999999636</v>
      </c>
    </row>
    <row r="177" spans="2:12" x14ac:dyDescent="0.25">
      <c r="B177" s="1">
        <v>1</v>
      </c>
      <c r="C177" s="1">
        <v>903.95</v>
      </c>
      <c r="D177" s="1">
        <v>724</v>
      </c>
      <c r="E177" s="1">
        <v>0</v>
      </c>
      <c r="F177" s="1" t="str">
        <f t="shared" si="8"/>
        <v>NQ</v>
      </c>
      <c r="G177" s="1">
        <f t="shared" si="9"/>
        <v>18.470000000000027</v>
      </c>
      <c r="H177" s="1" t="str">
        <f t="shared" si="10"/>
        <v/>
      </c>
      <c r="I177" s="1">
        <f t="shared" si="11"/>
        <v>18.470000000000027</v>
      </c>
      <c r="K177" s="1">
        <v>0.57999999999992724</v>
      </c>
      <c r="L177" s="1">
        <v>1.5499999999997272</v>
      </c>
    </row>
    <row r="178" spans="2:12" x14ac:dyDescent="0.25">
      <c r="B178" s="1">
        <v>2</v>
      </c>
      <c r="C178" s="1">
        <v>986.9</v>
      </c>
      <c r="D178" s="1">
        <v>726</v>
      </c>
      <c r="E178" s="1">
        <v>80.099999999999994</v>
      </c>
      <c r="F178" s="1" t="str">
        <f t="shared" si="8"/>
        <v>Q</v>
      </c>
      <c r="G178" s="1" t="str">
        <f t="shared" si="9"/>
        <v/>
      </c>
      <c r="H178" s="1" t="str">
        <f t="shared" si="10"/>
        <v/>
      </c>
      <c r="I178" s="1" t="str">
        <f t="shared" si="11"/>
        <v/>
      </c>
      <c r="K178" s="1">
        <v>0.57999999999992724</v>
      </c>
      <c r="L178" s="1">
        <v>1.5500000000001819</v>
      </c>
    </row>
    <row r="179" spans="2:12" x14ac:dyDescent="0.25">
      <c r="B179" s="1">
        <v>1</v>
      </c>
      <c r="C179" s="1">
        <v>987.02</v>
      </c>
      <c r="D179" s="1">
        <v>728</v>
      </c>
      <c r="E179" s="1">
        <v>74.900000000000006</v>
      </c>
      <c r="F179" s="1" t="str">
        <f t="shared" si="8"/>
        <v>Q</v>
      </c>
      <c r="G179" s="1">
        <f t="shared" si="9"/>
        <v>0.12000000000000455</v>
      </c>
      <c r="H179" s="1">
        <f t="shared" si="10"/>
        <v>0.12000000000000455</v>
      </c>
      <c r="I179" s="1" t="str">
        <f t="shared" si="11"/>
        <v/>
      </c>
      <c r="K179" s="1">
        <v>0.59000000000003183</v>
      </c>
      <c r="L179" s="1">
        <v>1.5500000000001819</v>
      </c>
    </row>
    <row r="180" spans="2:12" x14ac:dyDescent="0.25">
      <c r="B180" s="1">
        <v>1</v>
      </c>
      <c r="C180" s="1">
        <v>989</v>
      </c>
      <c r="D180" s="1">
        <v>732</v>
      </c>
      <c r="E180" s="1">
        <v>70.7</v>
      </c>
      <c r="F180" s="1" t="str">
        <f t="shared" si="8"/>
        <v>Q</v>
      </c>
      <c r="G180" s="1">
        <f t="shared" si="9"/>
        <v>1.9800000000000182</v>
      </c>
      <c r="H180" s="1">
        <f t="shared" si="10"/>
        <v>1.9800000000000182</v>
      </c>
      <c r="I180" s="1" t="str">
        <f t="shared" si="11"/>
        <v/>
      </c>
      <c r="K180" s="1">
        <v>0.59000000000014552</v>
      </c>
      <c r="L180" s="1">
        <v>1.569999999999709</v>
      </c>
    </row>
    <row r="181" spans="2:12" x14ac:dyDescent="0.25">
      <c r="B181" s="1">
        <v>2</v>
      </c>
      <c r="C181" s="1">
        <v>989.42</v>
      </c>
      <c r="D181" s="1">
        <v>744</v>
      </c>
      <c r="E181" s="1">
        <v>56.9</v>
      </c>
      <c r="F181" s="1" t="str">
        <f t="shared" si="8"/>
        <v>Q</v>
      </c>
      <c r="G181" s="1">
        <f t="shared" si="9"/>
        <v>0.41999999999995907</v>
      </c>
      <c r="H181" s="1">
        <f t="shared" si="10"/>
        <v>0.41999999999995907</v>
      </c>
      <c r="I181" s="1" t="str">
        <f t="shared" si="11"/>
        <v/>
      </c>
      <c r="K181" s="1">
        <v>0.59000000000014552</v>
      </c>
      <c r="L181" s="1">
        <v>1.5700000000001637</v>
      </c>
    </row>
    <row r="182" spans="2:12" x14ac:dyDescent="0.25">
      <c r="B182" s="1">
        <v>1</v>
      </c>
      <c r="C182" s="1">
        <v>990.82</v>
      </c>
      <c r="D182" s="1">
        <v>734</v>
      </c>
      <c r="E182" s="1">
        <v>67.7</v>
      </c>
      <c r="F182" s="1" t="str">
        <f t="shared" si="8"/>
        <v>Q</v>
      </c>
      <c r="G182" s="1">
        <f t="shared" si="9"/>
        <v>1.4000000000000909</v>
      </c>
      <c r="H182" s="1">
        <f t="shared" si="10"/>
        <v>1.4000000000000909</v>
      </c>
      <c r="I182" s="1" t="str">
        <f t="shared" si="11"/>
        <v/>
      </c>
      <c r="K182" s="1">
        <v>0.59999999999990905</v>
      </c>
      <c r="L182" s="1">
        <v>1.5799999999999272</v>
      </c>
    </row>
    <row r="183" spans="2:12" x14ac:dyDescent="0.25">
      <c r="B183" s="1">
        <v>2</v>
      </c>
      <c r="C183" s="1">
        <v>990.9</v>
      </c>
      <c r="D183" s="1">
        <v>751</v>
      </c>
      <c r="E183" s="1">
        <v>53.7</v>
      </c>
      <c r="F183" s="1" t="str">
        <f t="shared" si="8"/>
        <v>Q</v>
      </c>
      <c r="G183" s="1">
        <f t="shared" si="9"/>
        <v>7.999999999992724E-2</v>
      </c>
      <c r="H183" s="1">
        <f t="shared" si="10"/>
        <v>7.999999999992724E-2</v>
      </c>
      <c r="I183" s="1" t="str">
        <f t="shared" si="11"/>
        <v/>
      </c>
      <c r="K183" s="1">
        <v>0.59999999999990905</v>
      </c>
      <c r="L183" s="1">
        <v>1.5800000000000409</v>
      </c>
    </row>
    <row r="184" spans="2:12" x14ac:dyDescent="0.25">
      <c r="B184" s="1">
        <v>1</v>
      </c>
      <c r="C184" s="1">
        <v>992.24</v>
      </c>
      <c r="D184" s="1">
        <v>738</v>
      </c>
      <c r="E184" s="1">
        <v>62.8</v>
      </c>
      <c r="F184" s="1" t="str">
        <f t="shared" si="8"/>
        <v>Q</v>
      </c>
      <c r="G184" s="1">
        <f t="shared" si="9"/>
        <v>1.3400000000000318</v>
      </c>
      <c r="H184" s="1">
        <f t="shared" si="10"/>
        <v>1.3400000000000318</v>
      </c>
      <c r="I184" s="1" t="str">
        <f t="shared" si="11"/>
        <v/>
      </c>
      <c r="K184" s="1">
        <v>0.60000000000002274</v>
      </c>
      <c r="L184" s="1">
        <v>1.5999999999999091</v>
      </c>
    </row>
    <row r="185" spans="2:12" x14ac:dyDescent="0.25">
      <c r="B185" s="1">
        <v>2</v>
      </c>
      <c r="C185" s="1">
        <v>992.84</v>
      </c>
      <c r="D185" s="1">
        <v>761</v>
      </c>
      <c r="E185" s="1">
        <v>45.6</v>
      </c>
      <c r="F185" s="1" t="str">
        <f t="shared" si="8"/>
        <v>Q</v>
      </c>
      <c r="G185" s="1">
        <f t="shared" si="9"/>
        <v>0.60000000000002274</v>
      </c>
      <c r="H185" s="1">
        <f t="shared" si="10"/>
        <v>0.60000000000002274</v>
      </c>
      <c r="I185" s="1" t="str">
        <f t="shared" si="11"/>
        <v/>
      </c>
      <c r="K185" s="1">
        <v>0.61000000000001364</v>
      </c>
      <c r="L185" s="1">
        <v>1.5999999999999091</v>
      </c>
    </row>
    <row r="186" spans="2:12" x14ac:dyDescent="0.25">
      <c r="B186" s="1">
        <v>1</v>
      </c>
      <c r="C186" s="1">
        <v>994.64</v>
      </c>
      <c r="D186" s="1">
        <v>742</v>
      </c>
      <c r="E186" s="1">
        <v>62.6</v>
      </c>
      <c r="F186" s="1" t="str">
        <f t="shared" si="8"/>
        <v>Q</v>
      </c>
      <c r="G186" s="1">
        <f t="shared" si="9"/>
        <v>1.7999999999999545</v>
      </c>
      <c r="H186" s="1">
        <f t="shared" si="10"/>
        <v>1.7999999999999545</v>
      </c>
      <c r="I186" s="1" t="str">
        <f t="shared" si="11"/>
        <v/>
      </c>
      <c r="K186" s="1">
        <v>0.62000000000000455</v>
      </c>
      <c r="L186" s="1">
        <v>1.5999999999999091</v>
      </c>
    </row>
    <row r="187" spans="2:12" x14ac:dyDescent="0.25">
      <c r="B187" s="1">
        <v>1</v>
      </c>
      <c r="C187" s="1">
        <v>996.3</v>
      </c>
      <c r="D187" s="1">
        <v>763</v>
      </c>
      <c r="E187" s="1">
        <v>42.2</v>
      </c>
      <c r="F187" s="1" t="str">
        <f t="shared" si="8"/>
        <v>Q</v>
      </c>
      <c r="G187" s="1">
        <f t="shared" si="9"/>
        <v>1.6599999999999682</v>
      </c>
      <c r="H187" s="1">
        <f t="shared" si="10"/>
        <v>1.6599999999999682</v>
      </c>
      <c r="I187" s="1" t="str">
        <f t="shared" si="11"/>
        <v/>
      </c>
      <c r="K187" s="1">
        <v>0.62000000000011823</v>
      </c>
      <c r="L187" s="1">
        <v>1.5999999999999091</v>
      </c>
    </row>
    <row r="188" spans="2:12" x14ac:dyDescent="0.25">
      <c r="B188" s="1">
        <v>2</v>
      </c>
      <c r="C188" s="1">
        <v>997.7</v>
      </c>
      <c r="D188" s="1">
        <v>766</v>
      </c>
      <c r="E188" s="1">
        <v>37.5</v>
      </c>
      <c r="F188" s="1" t="str">
        <f t="shared" si="8"/>
        <v>Q</v>
      </c>
      <c r="G188" s="1">
        <f t="shared" si="9"/>
        <v>1.4000000000000909</v>
      </c>
      <c r="H188" s="1">
        <f t="shared" si="10"/>
        <v>1.4000000000000909</v>
      </c>
      <c r="I188" s="1" t="str">
        <f t="shared" si="11"/>
        <v/>
      </c>
      <c r="K188" s="1">
        <v>0.62999999999988177</v>
      </c>
      <c r="L188" s="1">
        <v>1.5999999999999091</v>
      </c>
    </row>
    <row r="189" spans="2:12" x14ac:dyDescent="0.25">
      <c r="B189" s="1">
        <v>1</v>
      </c>
      <c r="C189" s="1">
        <v>997.88</v>
      </c>
      <c r="D189" s="1">
        <v>745</v>
      </c>
      <c r="E189" s="1">
        <v>59.6</v>
      </c>
      <c r="F189" s="1" t="str">
        <f t="shared" si="8"/>
        <v>Q</v>
      </c>
      <c r="G189" s="1">
        <f t="shared" si="9"/>
        <v>0.17999999999994998</v>
      </c>
      <c r="H189" s="1">
        <f t="shared" si="10"/>
        <v>0.17999999999994998</v>
      </c>
      <c r="I189" s="1" t="str">
        <f t="shared" si="11"/>
        <v/>
      </c>
      <c r="K189" s="1">
        <v>0.62999999999988177</v>
      </c>
      <c r="L189" s="1">
        <v>1.6000000000001364</v>
      </c>
    </row>
    <row r="190" spans="2:12" x14ac:dyDescent="0.25">
      <c r="B190" s="1">
        <v>2</v>
      </c>
      <c r="C190" s="1">
        <v>998.93</v>
      </c>
      <c r="D190" s="1">
        <v>775</v>
      </c>
      <c r="E190" s="1">
        <v>32.299999999999997</v>
      </c>
      <c r="F190" s="1" t="str">
        <f t="shared" si="8"/>
        <v>Q</v>
      </c>
      <c r="G190" s="1">
        <f t="shared" si="9"/>
        <v>1.0499999999999545</v>
      </c>
      <c r="H190" s="1">
        <f t="shared" si="10"/>
        <v>1.0499999999999545</v>
      </c>
      <c r="I190" s="1" t="str">
        <f t="shared" si="11"/>
        <v/>
      </c>
      <c r="K190" s="1">
        <v>0.63999999999987267</v>
      </c>
      <c r="L190" s="1">
        <v>1.6100000000001273</v>
      </c>
    </row>
    <row r="191" spans="2:12" x14ac:dyDescent="0.25">
      <c r="B191" s="1">
        <v>1</v>
      </c>
      <c r="C191" s="1">
        <v>999.27</v>
      </c>
      <c r="D191" s="1">
        <v>750</v>
      </c>
      <c r="E191" s="1">
        <v>58.1</v>
      </c>
      <c r="F191" s="1" t="str">
        <f t="shared" si="8"/>
        <v>Q</v>
      </c>
      <c r="G191" s="1">
        <f t="shared" si="9"/>
        <v>0.34000000000003183</v>
      </c>
      <c r="H191" s="1">
        <f t="shared" si="10"/>
        <v>0.34000000000003183</v>
      </c>
      <c r="I191" s="1" t="str">
        <f t="shared" si="11"/>
        <v/>
      </c>
      <c r="K191" s="1">
        <v>0.64000000000032742</v>
      </c>
      <c r="L191" s="1">
        <v>1.6200000000000045</v>
      </c>
    </row>
    <row r="192" spans="2:12" x14ac:dyDescent="0.25">
      <c r="B192" s="1">
        <v>2</v>
      </c>
      <c r="C192" s="1">
        <v>1000.4</v>
      </c>
      <c r="D192" s="1">
        <v>777</v>
      </c>
      <c r="E192" s="1">
        <v>32.5</v>
      </c>
      <c r="F192" s="1" t="str">
        <f t="shared" si="8"/>
        <v>Q</v>
      </c>
      <c r="G192" s="1">
        <f t="shared" si="9"/>
        <v>1.1299999999999955</v>
      </c>
      <c r="H192" s="1">
        <f t="shared" si="10"/>
        <v>1.1299999999999955</v>
      </c>
      <c r="I192" s="1" t="str">
        <f t="shared" si="11"/>
        <v/>
      </c>
      <c r="K192" s="1">
        <v>0.6499999999996362</v>
      </c>
      <c r="L192" s="1">
        <v>1.6200000000001182</v>
      </c>
    </row>
    <row r="193" spans="2:12" x14ac:dyDescent="0.25">
      <c r="B193" s="1">
        <v>1</v>
      </c>
      <c r="C193" s="1">
        <v>1000.49</v>
      </c>
      <c r="D193" s="1">
        <v>758</v>
      </c>
      <c r="E193" s="1">
        <v>53.5</v>
      </c>
      <c r="F193" s="1" t="str">
        <f t="shared" si="8"/>
        <v>Q</v>
      </c>
      <c r="G193" s="1">
        <f t="shared" si="9"/>
        <v>9.0000000000031832E-2</v>
      </c>
      <c r="H193" s="1">
        <f t="shared" si="10"/>
        <v>9.0000000000031832E-2</v>
      </c>
      <c r="I193" s="1" t="str">
        <f t="shared" si="11"/>
        <v/>
      </c>
      <c r="K193" s="1">
        <v>0.65000000000009095</v>
      </c>
      <c r="L193" s="1">
        <v>1.6299999999999955</v>
      </c>
    </row>
    <row r="194" spans="2:12" x14ac:dyDescent="0.25">
      <c r="B194" s="1">
        <v>2</v>
      </c>
      <c r="C194" s="1">
        <v>1001.57</v>
      </c>
      <c r="D194" s="1">
        <v>782</v>
      </c>
      <c r="E194" s="1">
        <v>28.3</v>
      </c>
      <c r="F194" s="1" t="str">
        <f t="shared" si="8"/>
        <v>Q</v>
      </c>
      <c r="G194" s="1">
        <f t="shared" si="9"/>
        <v>1.0800000000000409</v>
      </c>
      <c r="H194" s="1">
        <f t="shared" si="10"/>
        <v>1.0800000000000409</v>
      </c>
      <c r="I194" s="1" t="str">
        <f t="shared" si="11"/>
        <v/>
      </c>
      <c r="K194" s="1">
        <v>0.65999999999985448</v>
      </c>
      <c r="L194" s="1">
        <v>1.6300000000001091</v>
      </c>
    </row>
    <row r="195" spans="2:12" x14ac:dyDescent="0.25">
      <c r="B195" s="1">
        <v>1</v>
      </c>
      <c r="C195" s="1">
        <v>1001.69</v>
      </c>
      <c r="D195" s="1">
        <v>767</v>
      </c>
      <c r="E195" s="1">
        <v>42.1</v>
      </c>
      <c r="F195" s="1" t="str">
        <f t="shared" si="8"/>
        <v>Q</v>
      </c>
      <c r="G195" s="1">
        <f t="shared" si="9"/>
        <v>0.12000000000000455</v>
      </c>
      <c r="H195" s="1">
        <f t="shared" si="10"/>
        <v>0.12000000000000455</v>
      </c>
      <c r="I195" s="1" t="str">
        <f t="shared" si="11"/>
        <v/>
      </c>
      <c r="K195" s="1">
        <v>0.65999999999985448</v>
      </c>
      <c r="L195" s="1">
        <v>1.6300000000001091</v>
      </c>
    </row>
    <row r="196" spans="2:12" x14ac:dyDescent="0.25">
      <c r="B196" s="1">
        <v>2</v>
      </c>
      <c r="C196" s="1">
        <v>1002.6</v>
      </c>
      <c r="D196" s="1">
        <v>788</v>
      </c>
      <c r="E196" s="1">
        <v>23.9</v>
      </c>
      <c r="F196" s="1" t="str">
        <f t="shared" si="8"/>
        <v>Q</v>
      </c>
      <c r="G196" s="1">
        <f t="shared" si="9"/>
        <v>0.90999999999996817</v>
      </c>
      <c r="H196" s="1">
        <f t="shared" si="10"/>
        <v>0.90999999999996817</v>
      </c>
      <c r="I196" s="1" t="str">
        <f t="shared" si="11"/>
        <v/>
      </c>
      <c r="K196" s="1">
        <v>0.65999999999985448</v>
      </c>
      <c r="L196" s="1">
        <v>1.6399999999999864</v>
      </c>
    </row>
    <row r="197" spans="2:12" x14ac:dyDescent="0.25">
      <c r="B197" s="1">
        <v>1</v>
      </c>
      <c r="C197" s="1">
        <v>1002.88</v>
      </c>
      <c r="D197" s="1">
        <v>773</v>
      </c>
      <c r="E197" s="1">
        <v>38.700000000000003</v>
      </c>
      <c r="F197" s="1" t="str">
        <f t="shared" ref="F197:F260" si="12">IF(E197&gt;0,"Q","NQ")</f>
        <v>Q</v>
      </c>
      <c r="G197" s="1">
        <f t="shared" si="9"/>
        <v>0.27999999999997272</v>
      </c>
      <c r="H197" s="1">
        <f t="shared" si="10"/>
        <v>0.27999999999997272</v>
      </c>
      <c r="I197" s="1" t="str">
        <f t="shared" si="11"/>
        <v/>
      </c>
      <c r="K197" s="1">
        <v>0.65999999999985448</v>
      </c>
      <c r="L197" s="1">
        <v>1.6499999999999773</v>
      </c>
    </row>
    <row r="198" spans="2:12" x14ac:dyDescent="0.25">
      <c r="B198" s="1">
        <v>2</v>
      </c>
      <c r="C198" s="1">
        <v>1003.9</v>
      </c>
      <c r="D198" s="1">
        <v>792</v>
      </c>
      <c r="E198" s="1">
        <v>22.3</v>
      </c>
      <c r="F198" s="1" t="str">
        <f t="shared" si="12"/>
        <v>Q</v>
      </c>
      <c r="G198" s="1">
        <f t="shared" ref="G198:G261" si="13">IF(AND(F198="Q",F197="NQ"),"",C198-C197)</f>
        <v>1.0199999999999818</v>
      </c>
      <c r="H198" s="1">
        <f t="shared" ref="H198:H261" si="14">IF(F198="Q",G198,"")</f>
        <v>1.0199999999999818</v>
      </c>
      <c r="I198" s="1" t="str">
        <f t="shared" ref="I198:I261" si="15">IF(F198="NQ",G198,"")</f>
        <v/>
      </c>
      <c r="K198" s="1">
        <v>0.65999999999985448</v>
      </c>
      <c r="L198" s="1">
        <v>1.6499999999999773</v>
      </c>
    </row>
    <row r="199" spans="2:12" x14ac:dyDescent="0.25">
      <c r="B199" s="1">
        <v>1</v>
      </c>
      <c r="C199" s="1">
        <v>1004.49</v>
      </c>
      <c r="D199" s="1">
        <v>778</v>
      </c>
      <c r="E199" s="1">
        <v>37.799999999999997</v>
      </c>
      <c r="F199" s="1" t="str">
        <f t="shared" si="12"/>
        <v>Q</v>
      </c>
      <c r="G199" s="1">
        <f t="shared" si="13"/>
        <v>0.59000000000003183</v>
      </c>
      <c r="H199" s="1">
        <f t="shared" si="14"/>
        <v>0.59000000000003183</v>
      </c>
      <c r="I199" s="1" t="str">
        <f t="shared" si="15"/>
        <v/>
      </c>
      <c r="K199" s="1">
        <v>0.66000000000030923</v>
      </c>
      <c r="L199" s="1">
        <v>1.6599999999998545</v>
      </c>
    </row>
    <row r="200" spans="2:12" x14ac:dyDescent="0.25">
      <c r="B200" s="1">
        <v>2</v>
      </c>
      <c r="C200" s="1">
        <v>1005.11</v>
      </c>
      <c r="D200" s="1">
        <v>795</v>
      </c>
      <c r="E200" s="1">
        <v>19</v>
      </c>
      <c r="F200" s="1" t="str">
        <f t="shared" si="12"/>
        <v>Q</v>
      </c>
      <c r="G200" s="1">
        <f t="shared" si="13"/>
        <v>0.62000000000000455</v>
      </c>
      <c r="H200" s="1">
        <f t="shared" si="14"/>
        <v>0.62000000000000455</v>
      </c>
      <c r="I200" s="1" t="str">
        <f t="shared" si="15"/>
        <v/>
      </c>
      <c r="K200" s="1">
        <v>0.67000000000007276</v>
      </c>
      <c r="L200" s="1">
        <v>1.6600000000000819</v>
      </c>
    </row>
    <row r="201" spans="2:12" x14ac:dyDescent="0.25">
      <c r="B201" s="1">
        <v>1</v>
      </c>
      <c r="C201" s="1">
        <v>1006</v>
      </c>
      <c r="D201" s="1">
        <v>787</v>
      </c>
      <c r="E201" s="1">
        <v>32</v>
      </c>
      <c r="F201" s="1" t="str">
        <f t="shared" si="12"/>
        <v>Q</v>
      </c>
      <c r="G201" s="1">
        <f t="shared" si="13"/>
        <v>0.88999999999998636</v>
      </c>
      <c r="H201" s="1">
        <f t="shared" si="14"/>
        <v>0.88999999999998636</v>
      </c>
      <c r="I201" s="1" t="str">
        <f t="shared" si="15"/>
        <v/>
      </c>
      <c r="K201" s="1">
        <v>0.67000000000007276</v>
      </c>
      <c r="L201" s="1">
        <v>1.6699999999999591</v>
      </c>
    </row>
    <row r="202" spans="2:12" x14ac:dyDescent="0.25">
      <c r="B202" s="1">
        <v>2</v>
      </c>
      <c r="C202" s="1">
        <v>1006.49</v>
      </c>
      <c r="D202" s="1">
        <v>801</v>
      </c>
      <c r="E202" s="1">
        <v>16.600000000000001</v>
      </c>
      <c r="F202" s="1" t="str">
        <f t="shared" si="12"/>
        <v>Q</v>
      </c>
      <c r="G202" s="1">
        <f t="shared" si="13"/>
        <v>0.49000000000000909</v>
      </c>
      <c r="H202" s="1">
        <f t="shared" si="14"/>
        <v>0.49000000000000909</v>
      </c>
      <c r="I202" s="1" t="str">
        <f t="shared" si="15"/>
        <v/>
      </c>
      <c r="K202" s="1">
        <v>0.6999999999998181</v>
      </c>
      <c r="L202" s="1">
        <v>1.6700000000000728</v>
      </c>
    </row>
    <row r="203" spans="2:12" x14ac:dyDescent="0.25">
      <c r="B203" s="1">
        <v>1</v>
      </c>
      <c r="C203" s="1">
        <v>1006.98</v>
      </c>
      <c r="D203" s="1">
        <v>790</v>
      </c>
      <c r="E203" s="1">
        <v>29.7</v>
      </c>
      <c r="F203" s="1" t="str">
        <f t="shared" si="12"/>
        <v>Q</v>
      </c>
      <c r="G203" s="1">
        <f t="shared" si="13"/>
        <v>0.49000000000000909</v>
      </c>
      <c r="H203" s="1">
        <f t="shared" si="14"/>
        <v>0.49000000000000909</v>
      </c>
      <c r="I203" s="1" t="str">
        <f t="shared" si="15"/>
        <v/>
      </c>
      <c r="K203" s="1">
        <v>0.70000000000027285</v>
      </c>
      <c r="L203" s="1">
        <v>1.7400000000000091</v>
      </c>
    </row>
    <row r="204" spans="2:12" x14ac:dyDescent="0.25">
      <c r="B204" s="1">
        <v>2</v>
      </c>
      <c r="C204" s="1">
        <v>1008.16</v>
      </c>
      <c r="D204" s="1">
        <v>803</v>
      </c>
      <c r="E204" s="1">
        <v>15.3</v>
      </c>
      <c r="F204" s="1" t="str">
        <f t="shared" si="12"/>
        <v>Q</v>
      </c>
      <c r="G204" s="1">
        <f t="shared" si="13"/>
        <v>1.17999999999995</v>
      </c>
      <c r="H204" s="1">
        <f t="shared" si="14"/>
        <v>1.17999999999995</v>
      </c>
      <c r="I204" s="1" t="str">
        <f t="shared" si="15"/>
        <v/>
      </c>
      <c r="K204" s="1">
        <v>0.70999999999980901</v>
      </c>
      <c r="L204" s="1">
        <v>1.7400000000002365</v>
      </c>
    </row>
    <row r="205" spans="2:12" x14ac:dyDescent="0.25">
      <c r="B205" s="1">
        <v>1</v>
      </c>
      <c r="C205" s="1">
        <v>1008.36</v>
      </c>
      <c r="D205" s="1">
        <v>797</v>
      </c>
      <c r="E205" s="1">
        <v>22.6</v>
      </c>
      <c r="F205" s="1" t="str">
        <f t="shared" si="12"/>
        <v>Q</v>
      </c>
      <c r="G205" s="1">
        <f t="shared" si="13"/>
        <v>0.20000000000004547</v>
      </c>
      <c r="H205" s="1">
        <f t="shared" si="14"/>
        <v>0.20000000000004547</v>
      </c>
      <c r="I205" s="1" t="str">
        <f t="shared" si="15"/>
        <v/>
      </c>
      <c r="K205" s="1">
        <v>0.71000000000003638</v>
      </c>
      <c r="L205" s="1">
        <v>1.75</v>
      </c>
    </row>
    <row r="206" spans="2:12" x14ac:dyDescent="0.25">
      <c r="B206" s="1">
        <v>1</v>
      </c>
      <c r="C206" s="1">
        <v>1010.26</v>
      </c>
      <c r="D206" s="1">
        <v>802</v>
      </c>
      <c r="E206" s="1">
        <v>19.399999999999999</v>
      </c>
      <c r="F206" s="1" t="str">
        <f t="shared" si="12"/>
        <v>Q</v>
      </c>
      <c r="G206" s="1">
        <f t="shared" si="13"/>
        <v>1.8999999999999773</v>
      </c>
      <c r="H206" s="1">
        <f t="shared" si="14"/>
        <v>1.8999999999999773</v>
      </c>
      <c r="I206" s="1" t="str">
        <f t="shared" si="15"/>
        <v/>
      </c>
      <c r="K206" s="1">
        <v>0.71999999999979991</v>
      </c>
      <c r="L206" s="1">
        <v>1.7599999999999909</v>
      </c>
    </row>
    <row r="207" spans="2:12" x14ac:dyDescent="0.25">
      <c r="B207" s="1">
        <v>2</v>
      </c>
      <c r="C207" s="1">
        <v>1011.73</v>
      </c>
      <c r="D207" s="1">
        <v>815</v>
      </c>
      <c r="E207" s="1">
        <v>3.8</v>
      </c>
      <c r="F207" s="1" t="str">
        <f t="shared" si="12"/>
        <v>Q</v>
      </c>
      <c r="G207" s="1">
        <f t="shared" si="13"/>
        <v>1.4700000000000273</v>
      </c>
      <c r="H207" s="1">
        <f t="shared" si="14"/>
        <v>1.4700000000000273</v>
      </c>
      <c r="I207" s="1" t="str">
        <f t="shared" si="15"/>
        <v/>
      </c>
      <c r="K207" s="1">
        <v>0.72000000000002728</v>
      </c>
      <c r="L207" s="1">
        <v>1.7600000000002183</v>
      </c>
    </row>
    <row r="208" spans="2:12" x14ac:dyDescent="0.25">
      <c r="B208" s="1">
        <v>1</v>
      </c>
      <c r="C208" s="1">
        <v>1011.91</v>
      </c>
      <c r="D208" s="1">
        <v>805</v>
      </c>
      <c r="E208" s="1">
        <v>17.899999999999999</v>
      </c>
      <c r="F208" s="1" t="str">
        <f t="shared" si="12"/>
        <v>Q</v>
      </c>
      <c r="G208" s="1">
        <f t="shared" si="13"/>
        <v>0.17999999999994998</v>
      </c>
      <c r="H208" s="1">
        <f t="shared" si="14"/>
        <v>0.17999999999994998</v>
      </c>
      <c r="I208" s="1" t="str">
        <f t="shared" si="15"/>
        <v/>
      </c>
      <c r="K208" s="1">
        <v>0.72000000000002728</v>
      </c>
      <c r="L208" s="1">
        <v>1.7600000000002183</v>
      </c>
    </row>
    <row r="209" spans="2:12" x14ac:dyDescent="0.25">
      <c r="B209" s="1">
        <v>2</v>
      </c>
      <c r="C209" s="1">
        <v>1013.53</v>
      </c>
      <c r="D209" s="1">
        <v>818</v>
      </c>
      <c r="E209" s="1">
        <v>0</v>
      </c>
      <c r="F209" s="1" t="str">
        <f t="shared" si="12"/>
        <v>NQ</v>
      </c>
      <c r="G209" s="1">
        <f t="shared" si="13"/>
        <v>1.6200000000000045</v>
      </c>
      <c r="H209" s="1" t="str">
        <f t="shared" si="14"/>
        <v/>
      </c>
      <c r="I209" s="1">
        <f t="shared" si="15"/>
        <v>1.6200000000000045</v>
      </c>
      <c r="K209" s="1">
        <v>0.73000000000001819</v>
      </c>
      <c r="L209" s="1">
        <v>1.7600000000002183</v>
      </c>
    </row>
    <row r="210" spans="2:12" x14ac:dyDescent="0.25">
      <c r="B210" s="1">
        <v>1</v>
      </c>
      <c r="C210" s="1">
        <v>1013.83</v>
      </c>
      <c r="D210" s="1">
        <v>816</v>
      </c>
      <c r="E210" s="1">
        <v>7.9</v>
      </c>
      <c r="F210" s="1" t="str">
        <f t="shared" si="12"/>
        <v>Q</v>
      </c>
      <c r="G210" s="1" t="str">
        <f t="shared" si="13"/>
        <v/>
      </c>
      <c r="H210" s="1" t="str">
        <f t="shared" si="14"/>
        <v/>
      </c>
      <c r="I210" s="1" t="str">
        <f t="shared" si="15"/>
        <v/>
      </c>
      <c r="K210" s="1">
        <v>0.73999999999978172</v>
      </c>
      <c r="L210" s="1">
        <v>1.7699999999999818</v>
      </c>
    </row>
    <row r="211" spans="2:12" x14ac:dyDescent="0.25">
      <c r="B211" s="1">
        <v>2</v>
      </c>
      <c r="C211" s="1">
        <v>1015.17</v>
      </c>
      <c r="D211" s="1">
        <v>823</v>
      </c>
      <c r="E211" s="1">
        <v>0</v>
      </c>
      <c r="F211" s="1" t="str">
        <f t="shared" si="12"/>
        <v>NQ</v>
      </c>
      <c r="G211" s="1">
        <f t="shared" si="13"/>
        <v>1.3399999999999181</v>
      </c>
      <c r="H211" s="1" t="str">
        <f t="shared" si="14"/>
        <v/>
      </c>
      <c r="I211" s="1">
        <f t="shared" si="15"/>
        <v>1.3399999999999181</v>
      </c>
      <c r="K211" s="1">
        <v>0.74000000000023647</v>
      </c>
      <c r="L211" s="1">
        <v>1.7699999999999818</v>
      </c>
    </row>
    <row r="212" spans="2:12" x14ac:dyDescent="0.25">
      <c r="B212" s="1">
        <v>1</v>
      </c>
      <c r="C212" s="1">
        <v>1016.07</v>
      </c>
      <c r="D212" s="1">
        <v>821</v>
      </c>
      <c r="E212" s="1">
        <v>0</v>
      </c>
      <c r="F212" s="1" t="str">
        <f t="shared" si="12"/>
        <v>NQ</v>
      </c>
      <c r="G212" s="1">
        <f t="shared" si="13"/>
        <v>0.90000000000009095</v>
      </c>
      <c r="H212" s="1" t="str">
        <f t="shared" si="14"/>
        <v/>
      </c>
      <c r="I212" s="1">
        <f t="shared" si="15"/>
        <v>0.90000000000009095</v>
      </c>
      <c r="K212" s="1">
        <v>0.75</v>
      </c>
      <c r="L212" s="1">
        <v>1.7699999999999818</v>
      </c>
    </row>
    <row r="213" spans="2:12" x14ac:dyDescent="0.25">
      <c r="B213" s="1">
        <v>2</v>
      </c>
      <c r="C213" s="1">
        <v>1017.17</v>
      </c>
      <c r="D213" s="1">
        <v>826</v>
      </c>
      <c r="E213" s="1">
        <v>0</v>
      </c>
      <c r="F213" s="1" t="str">
        <f t="shared" si="12"/>
        <v>NQ</v>
      </c>
      <c r="G213" s="1">
        <f t="shared" si="13"/>
        <v>1.0999999999999091</v>
      </c>
      <c r="H213" s="1" t="str">
        <f t="shared" si="14"/>
        <v/>
      </c>
      <c r="I213" s="1">
        <f t="shared" si="15"/>
        <v>1.0999999999999091</v>
      </c>
      <c r="K213" s="1">
        <v>0.75</v>
      </c>
      <c r="L213" s="1">
        <v>1.7700000000000955</v>
      </c>
    </row>
    <row r="214" spans="2:12" x14ac:dyDescent="0.25">
      <c r="B214" s="1">
        <v>1</v>
      </c>
      <c r="C214" s="1">
        <v>1018.64</v>
      </c>
      <c r="D214" s="1">
        <v>828</v>
      </c>
      <c r="E214" s="1">
        <v>0</v>
      </c>
      <c r="F214" s="1" t="str">
        <f t="shared" si="12"/>
        <v>NQ</v>
      </c>
      <c r="G214" s="1">
        <f t="shared" si="13"/>
        <v>1.4700000000000273</v>
      </c>
      <c r="H214" s="1" t="str">
        <f t="shared" si="14"/>
        <v/>
      </c>
      <c r="I214" s="1">
        <f t="shared" si="15"/>
        <v>1.4700000000000273</v>
      </c>
      <c r="K214" s="1">
        <v>0.76000000000021828</v>
      </c>
      <c r="L214" s="1">
        <v>1.8000000000001819</v>
      </c>
    </row>
    <row r="215" spans="2:12" x14ac:dyDescent="0.25">
      <c r="B215" s="1">
        <v>2</v>
      </c>
      <c r="C215" s="1">
        <v>1026.22</v>
      </c>
      <c r="D215" s="1">
        <v>832</v>
      </c>
      <c r="E215" s="1">
        <v>0</v>
      </c>
      <c r="F215" s="1" t="str">
        <f t="shared" si="12"/>
        <v>NQ</v>
      </c>
      <c r="G215" s="1">
        <f t="shared" si="13"/>
        <v>7.5800000000000409</v>
      </c>
      <c r="H215" s="1" t="str">
        <f t="shared" si="14"/>
        <v/>
      </c>
      <c r="I215" s="1">
        <f t="shared" si="15"/>
        <v>7.5800000000000409</v>
      </c>
      <c r="K215" s="1">
        <v>0.76999999999998181</v>
      </c>
      <c r="L215" s="1">
        <v>1.8099999999999454</v>
      </c>
    </row>
    <row r="216" spans="2:12" x14ac:dyDescent="0.25">
      <c r="B216" s="1">
        <v>1</v>
      </c>
      <c r="C216" s="1">
        <v>1028.9100000000001</v>
      </c>
      <c r="D216" s="1">
        <v>831</v>
      </c>
      <c r="E216" s="1">
        <v>0</v>
      </c>
      <c r="F216" s="1" t="str">
        <f t="shared" si="12"/>
        <v>NQ</v>
      </c>
      <c r="G216" s="1">
        <f t="shared" si="13"/>
        <v>2.6900000000000546</v>
      </c>
      <c r="H216" s="1" t="str">
        <f t="shared" si="14"/>
        <v/>
      </c>
      <c r="I216" s="1">
        <f t="shared" si="15"/>
        <v>2.6900000000000546</v>
      </c>
      <c r="K216" s="1">
        <v>0.77999999999974534</v>
      </c>
      <c r="L216" s="1">
        <v>1.8099999999999454</v>
      </c>
    </row>
    <row r="217" spans="2:12" x14ac:dyDescent="0.25">
      <c r="B217" s="1">
        <v>1</v>
      </c>
      <c r="C217" s="1">
        <v>1029.8399999999999</v>
      </c>
      <c r="D217" s="1">
        <v>834</v>
      </c>
      <c r="E217" s="1">
        <v>0</v>
      </c>
      <c r="F217" s="1" t="str">
        <f t="shared" si="12"/>
        <v>NQ</v>
      </c>
      <c r="G217" s="1">
        <f t="shared" si="13"/>
        <v>0.92999999999983629</v>
      </c>
      <c r="H217" s="1" t="str">
        <f t="shared" si="14"/>
        <v/>
      </c>
      <c r="I217" s="1">
        <f t="shared" si="15"/>
        <v>0.92999999999983629</v>
      </c>
      <c r="K217" s="1">
        <v>0.78000000000020009</v>
      </c>
      <c r="L217" s="1">
        <v>1.8199999999999932</v>
      </c>
    </row>
    <row r="218" spans="2:12" x14ac:dyDescent="0.25">
      <c r="B218" s="1">
        <v>1</v>
      </c>
      <c r="C218" s="1">
        <v>1032.4100000000001</v>
      </c>
      <c r="D218" s="1">
        <v>836</v>
      </c>
      <c r="E218" s="1">
        <v>0</v>
      </c>
      <c r="F218" s="1" t="str">
        <f t="shared" si="12"/>
        <v>NQ</v>
      </c>
      <c r="G218" s="1">
        <f t="shared" si="13"/>
        <v>2.5700000000001637</v>
      </c>
      <c r="H218" s="1" t="str">
        <f t="shared" si="14"/>
        <v/>
      </c>
      <c r="I218" s="1">
        <f t="shared" si="15"/>
        <v>2.5700000000001637</v>
      </c>
      <c r="K218" s="1">
        <v>0.78999999999996362</v>
      </c>
      <c r="L218" s="1">
        <v>1.8299999999999272</v>
      </c>
    </row>
    <row r="219" spans="2:12" x14ac:dyDescent="0.25">
      <c r="B219" s="1">
        <v>1</v>
      </c>
      <c r="C219" s="1">
        <v>1038.8599999999999</v>
      </c>
      <c r="D219" s="1">
        <v>842</v>
      </c>
      <c r="E219" s="1">
        <v>0</v>
      </c>
      <c r="F219" s="1" t="str">
        <f t="shared" si="12"/>
        <v>NQ</v>
      </c>
      <c r="G219" s="1">
        <f t="shared" si="13"/>
        <v>6.4499999999998181</v>
      </c>
      <c r="H219" s="1" t="str">
        <f t="shared" si="14"/>
        <v/>
      </c>
      <c r="I219" s="1">
        <f t="shared" si="15"/>
        <v>6.4499999999998181</v>
      </c>
      <c r="K219" s="1">
        <v>0.78999999999996362</v>
      </c>
      <c r="L219" s="1">
        <v>1.8399999999996908</v>
      </c>
    </row>
    <row r="220" spans="2:12" x14ac:dyDescent="0.25">
      <c r="B220" s="1">
        <v>1</v>
      </c>
      <c r="C220" s="1">
        <v>1047.31</v>
      </c>
      <c r="D220" s="1">
        <v>851</v>
      </c>
      <c r="E220" s="1">
        <v>0</v>
      </c>
      <c r="F220" s="1" t="str">
        <f t="shared" si="12"/>
        <v>NQ</v>
      </c>
      <c r="G220" s="1">
        <f t="shared" si="13"/>
        <v>8.4500000000000455</v>
      </c>
      <c r="H220" s="1" t="str">
        <f t="shared" si="14"/>
        <v/>
      </c>
      <c r="I220" s="1">
        <f t="shared" si="15"/>
        <v>8.4500000000000455</v>
      </c>
      <c r="K220" s="1">
        <v>0.78999999999996362</v>
      </c>
      <c r="L220" s="1">
        <v>1.8399999999999181</v>
      </c>
    </row>
    <row r="221" spans="2:12" x14ac:dyDescent="0.25">
      <c r="B221" s="1">
        <v>2</v>
      </c>
      <c r="C221" s="1">
        <v>1048.1500000000001</v>
      </c>
      <c r="D221" s="1">
        <v>852</v>
      </c>
      <c r="E221" s="1">
        <v>0</v>
      </c>
      <c r="F221" s="1" t="str">
        <f t="shared" si="12"/>
        <v>NQ</v>
      </c>
      <c r="G221" s="1">
        <f t="shared" si="13"/>
        <v>0.84000000000014552</v>
      </c>
      <c r="H221" s="1" t="str">
        <f t="shared" si="14"/>
        <v/>
      </c>
      <c r="I221" s="1">
        <f t="shared" si="15"/>
        <v>0.84000000000014552</v>
      </c>
      <c r="K221" s="1">
        <v>0.78999999999996362</v>
      </c>
      <c r="L221" s="1">
        <v>1.8499999999999091</v>
      </c>
    </row>
    <row r="222" spans="2:12" x14ac:dyDescent="0.25">
      <c r="B222" s="1">
        <v>1</v>
      </c>
      <c r="C222" s="1">
        <v>1056.26</v>
      </c>
      <c r="D222" s="1">
        <v>856</v>
      </c>
      <c r="E222" s="1">
        <v>0</v>
      </c>
      <c r="F222" s="1" t="str">
        <f t="shared" si="12"/>
        <v>NQ</v>
      </c>
      <c r="G222" s="1">
        <f t="shared" si="13"/>
        <v>8.1099999999999</v>
      </c>
      <c r="H222" s="1" t="str">
        <f t="shared" si="14"/>
        <v/>
      </c>
      <c r="I222" s="1">
        <f t="shared" si="15"/>
        <v>8.1099999999999</v>
      </c>
      <c r="K222" s="1">
        <v>0.79999999999972715</v>
      </c>
      <c r="L222" s="1">
        <v>1.8599999999999</v>
      </c>
    </row>
    <row r="223" spans="2:12" x14ac:dyDescent="0.25">
      <c r="B223" s="1">
        <v>1</v>
      </c>
      <c r="C223" s="1">
        <v>1057.3900000000001</v>
      </c>
      <c r="D223" s="1">
        <v>857</v>
      </c>
      <c r="E223" s="1">
        <v>0</v>
      </c>
      <c r="F223" s="1" t="str">
        <f t="shared" si="12"/>
        <v>NQ</v>
      </c>
      <c r="G223" s="1">
        <f t="shared" si="13"/>
        <v>1.1300000000001091</v>
      </c>
      <c r="H223" s="1" t="str">
        <f t="shared" si="14"/>
        <v/>
      </c>
      <c r="I223" s="1">
        <f t="shared" si="15"/>
        <v>1.1300000000001091</v>
      </c>
      <c r="K223" s="1">
        <v>0.79999999999995453</v>
      </c>
      <c r="L223" s="1">
        <v>1.8800000000001091</v>
      </c>
    </row>
    <row r="224" spans="2:12" x14ac:dyDescent="0.25">
      <c r="B224" s="1">
        <v>1</v>
      </c>
      <c r="C224" s="1">
        <v>1059.6099999999999</v>
      </c>
      <c r="D224" s="1">
        <v>860</v>
      </c>
      <c r="E224" s="1">
        <v>0</v>
      </c>
      <c r="F224" s="1" t="str">
        <f t="shared" si="12"/>
        <v>NQ</v>
      </c>
      <c r="G224" s="1">
        <f t="shared" si="13"/>
        <v>2.2199999999997999</v>
      </c>
      <c r="H224" s="1" t="str">
        <f t="shared" si="14"/>
        <v/>
      </c>
      <c r="I224" s="1">
        <f t="shared" si="15"/>
        <v>2.2199999999997999</v>
      </c>
      <c r="K224" s="1">
        <v>0.8000000000001819</v>
      </c>
      <c r="L224" s="1">
        <v>1.9000000000000909</v>
      </c>
    </row>
    <row r="225" spans="2:12" x14ac:dyDescent="0.25">
      <c r="B225" s="1">
        <v>1</v>
      </c>
      <c r="C225" s="1">
        <v>1062.58</v>
      </c>
      <c r="D225" s="1">
        <v>862</v>
      </c>
      <c r="E225" s="1">
        <v>0</v>
      </c>
      <c r="F225" s="1" t="str">
        <f t="shared" si="12"/>
        <v>NQ</v>
      </c>
      <c r="G225" s="1">
        <f t="shared" si="13"/>
        <v>2.9700000000000273</v>
      </c>
      <c r="H225" s="1" t="str">
        <f t="shared" si="14"/>
        <v/>
      </c>
      <c r="I225" s="1">
        <f t="shared" si="15"/>
        <v>2.9700000000000273</v>
      </c>
      <c r="K225" s="1">
        <v>0.8000000000001819</v>
      </c>
      <c r="L225" s="1">
        <v>1.9100000000000819</v>
      </c>
    </row>
    <row r="226" spans="2:12" x14ac:dyDescent="0.25">
      <c r="B226" s="1">
        <v>1</v>
      </c>
      <c r="C226" s="1">
        <v>1066.72</v>
      </c>
      <c r="D226" s="1">
        <v>864</v>
      </c>
      <c r="E226" s="1">
        <v>0</v>
      </c>
      <c r="F226" s="1" t="str">
        <f t="shared" si="12"/>
        <v>NQ</v>
      </c>
      <c r="G226" s="1">
        <f t="shared" si="13"/>
        <v>4.1400000000001</v>
      </c>
      <c r="H226" s="1" t="str">
        <f t="shared" si="14"/>
        <v/>
      </c>
      <c r="I226" s="1">
        <f t="shared" si="15"/>
        <v>4.1400000000001</v>
      </c>
      <c r="K226" s="1">
        <v>0.8000000000001819</v>
      </c>
      <c r="L226" s="1">
        <v>1.9300000000000068</v>
      </c>
    </row>
    <row r="227" spans="2:12" x14ac:dyDescent="0.25">
      <c r="B227" s="1">
        <v>1</v>
      </c>
      <c r="C227" s="1">
        <v>1069.8699999999999</v>
      </c>
      <c r="D227" s="1">
        <v>868</v>
      </c>
      <c r="E227" s="1">
        <v>0</v>
      </c>
      <c r="F227" s="1" t="str">
        <f t="shared" si="12"/>
        <v>NQ</v>
      </c>
      <c r="G227" s="1">
        <f t="shared" si="13"/>
        <v>3.1499999999998636</v>
      </c>
      <c r="H227" s="1" t="str">
        <f t="shared" si="14"/>
        <v/>
      </c>
      <c r="I227" s="1">
        <f t="shared" si="15"/>
        <v>3.1499999999998636</v>
      </c>
      <c r="K227" s="1">
        <v>0.80999999999994543</v>
      </c>
      <c r="L227" s="1">
        <v>1.9600000000000364</v>
      </c>
    </row>
    <row r="228" spans="2:12" x14ac:dyDescent="0.25">
      <c r="B228" s="1">
        <v>1</v>
      </c>
      <c r="C228" s="1">
        <v>1072.76</v>
      </c>
      <c r="D228" s="1">
        <v>871</v>
      </c>
      <c r="E228" s="1">
        <v>0</v>
      </c>
      <c r="F228" s="1" t="str">
        <f t="shared" si="12"/>
        <v>NQ</v>
      </c>
      <c r="G228" s="1">
        <f t="shared" si="13"/>
        <v>2.8900000000001</v>
      </c>
      <c r="H228" s="1" t="str">
        <f t="shared" si="14"/>
        <v/>
      </c>
      <c r="I228" s="1">
        <f t="shared" si="15"/>
        <v>2.8900000000001</v>
      </c>
      <c r="K228" s="1">
        <v>0.80999999999994543</v>
      </c>
      <c r="L228" s="1">
        <v>1.9600000000000364</v>
      </c>
    </row>
    <row r="229" spans="2:12" x14ac:dyDescent="0.25">
      <c r="B229" s="1">
        <v>1</v>
      </c>
      <c r="C229" s="1">
        <v>1074.5899999999999</v>
      </c>
      <c r="D229" s="1">
        <v>873</v>
      </c>
      <c r="E229" s="1">
        <v>0</v>
      </c>
      <c r="F229" s="1" t="str">
        <f t="shared" si="12"/>
        <v>NQ</v>
      </c>
      <c r="G229" s="1">
        <f t="shared" si="13"/>
        <v>1.8299999999999272</v>
      </c>
      <c r="H229" s="1" t="str">
        <f t="shared" si="14"/>
        <v/>
      </c>
      <c r="I229" s="1">
        <f t="shared" si="15"/>
        <v>1.8299999999999272</v>
      </c>
      <c r="K229" s="1">
        <v>0.81000000000005912</v>
      </c>
      <c r="L229" s="1">
        <v>1.9700000000000273</v>
      </c>
    </row>
    <row r="230" spans="2:12" x14ac:dyDescent="0.25">
      <c r="B230" s="1">
        <v>2</v>
      </c>
      <c r="C230" s="1">
        <v>1074.8699999999999</v>
      </c>
      <c r="D230" s="1">
        <v>872</v>
      </c>
      <c r="E230" s="1">
        <v>0</v>
      </c>
      <c r="F230" s="1" t="str">
        <f t="shared" si="12"/>
        <v>NQ</v>
      </c>
      <c r="G230" s="1">
        <f t="shared" si="13"/>
        <v>0.27999999999997272</v>
      </c>
      <c r="H230" s="1" t="str">
        <f t="shared" si="14"/>
        <v/>
      </c>
      <c r="I230" s="1">
        <f t="shared" si="15"/>
        <v>0.27999999999997272</v>
      </c>
      <c r="K230" s="1">
        <v>0.81999999999970896</v>
      </c>
      <c r="L230" s="1">
        <v>1.9900000000000091</v>
      </c>
    </row>
    <row r="231" spans="2:12" x14ac:dyDescent="0.25">
      <c r="B231" s="1">
        <v>2</v>
      </c>
      <c r="C231" s="1">
        <v>1159.28</v>
      </c>
      <c r="D231" s="1">
        <v>882</v>
      </c>
      <c r="E231" s="1">
        <v>65.599999999999994</v>
      </c>
      <c r="F231" s="1" t="str">
        <f t="shared" si="12"/>
        <v>Q</v>
      </c>
      <c r="G231" s="1" t="str">
        <f t="shared" si="13"/>
        <v/>
      </c>
      <c r="H231" s="1" t="str">
        <f t="shared" si="14"/>
        <v/>
      </c>
      <c r="I231" s="1" t="str">
        <f t="shared" si="15"/>
        <v/>
      </c>
      <c r="K231" s="1">
        <v>0.81999999999993634</v>
      </c>
      <c r="L231" s="1">
        <v>2</v>
      </c>
    </row>
    <row r="232" spans="2:12" x14ac:dyDescent="0.25">
      <c r="B232" s="1">
        <v>1</v>
      </c>
      <c r="C232" s="1">
        <v>1159.4000000000001</v>
      </c>
      <c r="D232" s="1">
        <v>881</v>
      </c>
      <c r="E232" s="1">
        <v>66.8</v>
      </c>
      <c r="F232" s="1" t="str">
        <f t="shared" si="12"/>
        <v>Q</v>
      </c>
      <c r="G232" s="1">
        <f t="shared" si="13"/>
        <v>0.12000000000011823</v>
      </c>
      <c r="H232" s="1">
        <f t="shared" si="14"/>
        <v>0.12000000000011823</v>
      </c>
      <c r="I232" s="1" t="str">
        <f t="shared" si="15"/>
        <v/>
      </c>
      <c r="K232" s="1">
        <v>0.81999999999999318</v>
      </c>
      <c r="L232" s="1">
        <v>2.0199999999999818</v>
      </c>
    </row>
    <row r="233" spans="2:12" x14ac:dyDescent="0.25">
      <c r="B233" s="1">
        <v>2</v>
      </c>
      <c r="C233" s="1">
        <v>1161.24</v>
      </c>
      <c r="D233" s="1">
        <v>885</v>
      </c>
      <c r="E233" s="1">
        <v>65.5</v>
      </c>
      <c r="F233" s="1" t="str">
        <f t="shared" si="12"/>
        <v>Q</v>
      </c>
      <c r="G233" s="1">
        <f t="shared" si="13"/>
        <v>1.8399999999999181</v>
      </c>
      <c r="H233" s="1">
        <f t="shared" si="14"/>
        <v>1.8399999999999181</v>
      </c>
      <c r="I233" s="1" t="str">
        <f t="shared" si="15"/>
        <v/>
      </c>
      <c r="K233" s="1">
        <v>0.82000000000016371</v>
      </c>
      <c r="L233" s="1">
        <v>2.0299999999997453</v>
      </c>
    </row>
    <row r="234" spans="2:12" x14ac:dyDescent="0.25">
      <c r="B234" s="1">
        <v>1</v>
      </c>
      <c r="C234" s="1">
        <v>1161.4000000000001</v>
      </c>
      <c r="D234" s="1">
        <v>884</v>
      </c>
      <c r="E234" s="1">
        <v>66</v>
      </c>
      <c r="F234" s="1" t="str">
        <f t="shared" si="12"/>
        <v>Q</v>
      </c>
      <c r="G234" s="1">
        <f t="shared" si="13"/>
        <v>0.16000000000008185</v>
      </c>
      <c r="H234" s="1">
        <f t="shared" si="14"/>
        <v>0.16000000000008185</v>
      </c>
      <c r="I234" s="1" t="str">
        <f t="shared" si="15"/>
        <v/>
      </c>
      <c r="K234" s="1">
        <v>0.82000000000016371</v>
      </c>
      <c r="L234" s="1">
        <v>2.0499999999999545</v>
      </c>
    </row>
    <row r="235" spans="2:12" x14ac:dyDescent="0.25">
      <c r="B235" s="1">
        <v>1</v>
      </c>
      <c r="C235" s="1">
        <v>1163.3699999999999</v>
      </c>
      <c r="D235" s="1">
        <v>893</v>
      </c>
      <c r="E235" s="1">
        <v>53.2</v>
      </c>
      <c r="F235" s="1" t="str">
        <f t="shared" si="12"/>
        <v>Q</v>
      </c>
      <c r="G235" s="1">
        <f t="shared" si="13"/>
        <v>1.9699999999997999</v>
      </c>
      <c r="H235" s="1">
        <f t="shared" si="14"/>
        <v>1.9699999999997999</v>
      </c>
      <c r="I235" s="1" t="str">
        <f t="shared" si="15"/>
        <v/>
      </c>
      <c r="K235" s="1">
        <v>0.82999999999992724</v>
      </c>
      <c r="L235" s="1">
        <v>2.0499999999999545</v>
      </c>
    </row>
    <row r="236" spans="2:12" x14ac:dyDescent="0.25">
      <c r="B236" s="1">
        <v>2</v>
      </c>
      <c r="C236" s="1">
        <v>1163.57</v>
      </c>
      <c r="D236" s="1">
        <v>887</v>
      </c>
      <c r="E236" s="1">
        <v>60.3</v>
      </c>
      <c r="F236" s="1" t="str">
        <f t="shared" si="12"/>
        <v>Q</v>
      </c>
      <c r="G236" s="1">
        <f t="shared" si="13"/>
        <v>0.20000000000004547</v>
      </c>
      <c r="H236" s="1">
        <f t="shared" si="14"/>
        <v>0.20000000000004547</v>
      </c>
      <c r="I236" s="1" t="str">
        <f t="shared" si="15"/>
        <v/>
      </c>
      <c r="K236" s="1">
        <v>0.82999999999992724</v>
      </c>
      <c r="L236" s="1">
        <v>2.0700000000001637</v>
      </c>
    </row>
    <row r="237" spans="2:12" x14ac:dyDescent="0.25">
      <c r="B237" s="1">
        <v>1</v>
      </c>
      <c r="C237" s="1">
        <v>1164.9100000000001</v>
      </c>
      <c r="D237" s="1">
        <v>897</v>
      </c>
      <c r="E237" s="1">
        <v>49.7</v>
      </c>
      <c r="F237" s="1" t="str">
        <f t="shared" si="12"/>
        <v>Q</v>
      </c>
      <c r="G237" s="1">
        <f t="shared" si="13"/>
        <v>1.3400000000001455</v>
      </c>
      <c r="H237" s="1">
        <f t="shared" si="14"/>
        <v>1.3400000000001455</v>
      </c>
      <c r="I237" s="1" t="str">
        <f t="shared" si="15"/>
        <v/>
      </c>
      <c r="K237" s="1">
        <v>0.83999999999991815</v>
      </c>
      <c r="L237" s="1">
        <v>2.0900000000000318</v>
      </c>
    </row>
    <row r="238" spans="2:12" x14ac:dyDescent="0.25">
      <c r="B238" s="1">
        <v>2</v>
      </c>
      <c r="C238" s="1">
        <v>1165.02</v>
      </c>
      <c r="D238" s="1">
        <v>892</v>
      </c>
      <c r="E238" s="1">
        <v>54.6</v>
      </c>
      <c r="F238" s="1" t="str">
        <f t="shared" si="12"/>
        <v>Q</v>
      </c>
      <c r="G238" s="1">
        <f t="shared" si="13"/>
        <v>0.10999999999989996</v>
      </c>
      <c r="H238" s="1">
        <f t="shared" si="14"/>
        <v>0.10999999999989996</v>
      </c>
      <c r="I238" s="1" t="str">
        <f t="shared" si="15"/>
        <v/>
      </c>
      <c r="K238" s="1">
        <v>0.84999999999990905</v>
      </c>
      <c r="L238" s="1">
        <v>2.0900000000001455</v>
      </c>
    </row>
    <row r="239" spans="2:12" x14ac:dyDescent="0.25">
      <c r="B239" s="1">
        <v>1</v>
      </c>
      <c r="C239" s="1">
        <v>1167.07</v>
      </c>
      <c r="D239" s="1">
        <v>900</v>
      </c>
      <c r="E239" s="1">
        <v>45.4</v>
      </c>
      <c r="F239" s="1" t="str">
        <f t="shared" si="12"/>
        <v>Q</v>
      </c>
      <c r="G239" s="1">
        <f t="shared" si="13"/>
        <v>2.0499999999999545</v>
      </c>
      <c r="H239" s="1">
        <f t="shared" si="14"/>
        <v>2.0499999999999545</v>
      </c>
      <c r="I239" s="1" t="str">
        <f t="shared" si="15"/>
        <v/>
      </c>
      <c r="K239" s="1">
        <v>0.85000000000002274</v>
      </c>
      <c r="L239" s="1">
        <v>2.0999999999999091</v>
      </c>
    </row>
    <row r="240" spans="2:12" x14ac:dyDescent="0.25">
      <c r="B240" s="1">
        <v>1</v>
      </c>
      <c r="C240" s="1">
        <v>1169.8599999999999</v>
      </c>
      <c r="D240" s="1">
        <v>907</v>
      </c>
      <c r="E240" s="1">
        <v>37.799999999999997</v>
      </c>
      <c r="F240" s="1" t="str">
        <f t="shared" si="12"/>
        <v>Q</v>
      </c>
      <c r="G240" s="1">
        <f t="shared" si="13"/>
        <v>2.7899999999999636</v>
      </c>
      <c r="H240" s="1">
        <f t="shared" si="14"/>
        <v>2.7899999999999636</v>
      </c>
      <c r="I240" s="1" t="str">
        <f t="shared" si="15"/>
        <v/>
      </c>
      <c r="K240" s="1">
        <v>0.8500000000003638</v>
      </c>
      <c r="L240" s="1">
        <v>2.0999999999999091</v>
      </c>
    </row>
    <row r="241" spans="2:12" x14ac:dyDescent="0.25">
      <c r="B241" s="1">
        <v>1</v>
      </c>
      <c r="C241" s="1">
        <v>1171.2</v>
      </c>
      <c r="D241" s="1">
        <v>910</v>
      </c>
      <c r="E241" s="1">
        <v>36.799999999999997</v>
      </c>
      <c r="F241" s="1" t="str">
        <f t="shared" si="12"/>
        <v>Q</v>
      </c>
      <c r="G241" s="1">
        <f t="shared" si="13"/>
        <v>1.3400000000001455</v>
      </c>
      <c r="H241" s="1">
        <f t="shared" si="14"/>
        <v>1.3400000000001455</v>
      </c>
      <c r="I241" s="1" t="str">
        <f t="shared" si="15"/>
        <v/>
      </c>
      <c r="K241" s="1">
        <v>0.85999999999989996</v>
      </c>
      <c r="L241" s="1">
        <v>2.1300000000001091</v>
      </c>
    </row>
    <row r="242" spans="2:12" x14ac:dyDescent="0.25">
      <c r="B242" s="1">
        <v>1</v>
      </c>
      <c r="C242" s="1">
        <v>1172.26</v>
      </c>
      <c r="D242" s="1">
        <v>914</v>
      </c>
      <c r="E242" s="1">
        <v>31</v>
      </c>
      <c r="F242" s="1" t="str">
        <f t="shared" si="12"/>
        <v>Q</v>
      </c>
      <c r="G242" s="1">
        <f t="shared" si="13"/>
        <v>1.0599999999999454</v>
      </c>
      <c r="H242" s="1">
        <f t="shared" si="14"/>
        <v>1.0599999999999454</v>
      </c>
      <c r="I242" s="1" t="str">
        <f t="shared" si="15"/>
        <v/>
      </c>
      <c r="K242" s="1">
        <v>0.86000000000012733</v>
      </c>
      <c r="L242" s="1">
        <v>2.1599999999998545</v>
      </c>
    </row>
    <row r="243" spans="2:12" x14ac:dyDescent="0.25">
      <c r="B243" s="1">
        <v>1</v>
      </c>
      <c r="C243" s="1">
        <v>1173.3900000000001</v>
      </c>
      <c r="D243" s="1">
        <v>916</v>
      </c>
      <c r="E243" s="1">
        <v>31.3</v>
      </c>
      <c r="F243" s="1" t="str">
        <f t="shared" si="12"/>
        <v>Q</v>
      </c>
      <c r="G243" s="1">
        <f t="shared" si="13"/>
        <v>1.1300000000001091</v>
      </c>
      <c r="H243" s="1">
        <f t="shared" si="14"/>
        <v>1.1300000000001091</v>
      </c>
      <c r="I243" s="1" t="str">
        <f t="shared" si="15"/>
        <v/>
      </c>
      <c r="K243" s="1">
        <v>0.88999999999987267</v>
      </c>
      <c r="L243" s="1">
        <v>2.169999999999618</v>
      </c>
    </row>
    <row r="244" spans="2:12" x14ac:dyDescent="0.25">
      <c r="B244" s="1">
        <v>1</v>
      </c>
      <c r="C244" s="1">
        <v>1174.51</v>
      </c>
      <c r="D244" s="1">
        <v>919</v>
      </c>
      <c r="E244" s="1">
        <v>28.5</v>
      </c>
      <c r="F244" s="1" t="str">
        <f t="shared" si="12"/>
        <v>Q</v>
      </c>
      <c r="G244" s="1">
        <f t="shared" si="13"/>
        <v>1.1199999999998909</v>
      </c>
      <c r="H244" s="1">
        <f t="shared" si="14"/>
        <v>1.1199999999998909</v>
      </c>
      <c r="I244" s="1" t="str">
        <f t="shared" si="15"/>
        <v/>
      </c>
      <c r="K244" s="1">
        <v>0.88999999999987267</v>
      </c>
      <c r="L244" s="1">
        <v>2.1800000000000637</v>
      </c>
    </row>
    <row r="245" spans="2:12" x14ac:dyDescent="0.25">
      <c r="B245" s="1">
        <v>1</v>
      </c>
      <c r="C245" s="1">
        <v>1175.93</v>
      </c>
      <c r="D245" s="1">
        <v>929</v>
      </c>
      <c r="E245" s="1">
        <v>23.8</v>
      </c>
      <c r="F245" s="1" t="str">
        <f t="shared" si="12"/>
        <v>Q</v>
      </c>
      <c r="G245" s="1">
        <f t="shared" si="13"/>
        <v>1.4200000000000728</v>
      </c>
      <c r="H245" s="1">
        <f t="shared" si="14"/>
        <v>1.4200000000000728</v>
      </c>
      <c r="I245" s="1" t="str">
        <f t="shared" si="15"/>
        <v/>
      </c>
      <c r="K245" s="1">
        <v>0.88999999999998636</v>
      </c>
      <c r="L245" s="1">
        <v>2.180000000000291</v>
      </c>
    </row>
    <row r="246" spans="2:12" x14ac:dyDescent="0.25">
      <c r="B246" s="1">
        <v>1</v>
      </c>
      <c r="C246" s="1">
        <v>1178.2</v>
      </c>
      <c r="D246" s="1">
        <v>903</v>
      </c>
      <c r="E246" s="1">
        <v>55</v>
      </c>
      <c r="F246" s="1" t="str">
        <f t="shared" si="12"/>
        <v>Q</v>
      </c>
      <c r="G246" s="1">
        <f t="shared" si="13"/>
        <v>2.2699999999999818</v>
      </c>
      <c r="H246" s="1">
        <f t="shared" si="14"/>
        <v>2.2699999999999818</v>
      </c>
      <c r="I246" s="1" t="str">
        <f t="shared" si="15"/>
        <v/>
      </c>
      <c r="K246" s="1">
        <v>0.89000000000032742</v>
      </c>
      <c r="L246" s="1">
        <v>2.2100000000000364</v>
      </c>
    </row>
    <row r="247" spans="2:12" x14ac:dyDescent="0.25">
      <c r="B247" s="1">
        <v>2</v>
      </c>
      <c r="C247" s="1">
        <v>1180.4000000000001</v>
      </c>
      <c r="D247" s="1">
        <v>909</v>
      </c>
      <c r="E247" s="1">
        <v>47.6</v>
      </c>
      <c r="F247" s="1" t="str">
        <f t="shared" si="12"/>
        <v>Q</v>
      </c>
      <c r="G247" s="1">
        <f t="shared" si="13"/>
        <v>2.2000000000000455</v>
      </c>
      <c r="H247" s="1">
        <f t="shared" si="14"/>
        <v>2.2000000000000455</v>
      </c>
      <c r="I247" s="1" t="str">
        <f t="shared" si="15"/>
        <v/>
      </c>
      <c r="K247" s="1">
        <v>0.8999999999996362</v>
      </c>
      <c r="L247" s="1">
        <v>2.2199999999997999</v>
      </c>
    </row>
    <row r="248" spans="2:12" x14ac:dyDescent="0.25">
      <c r="B248" s="1">
        <v>1</v>
      </c>
      <c r="C248" s="1">
        <v>1180.45</v>
      </c>
      <c r="D248" s="1">
        <v>922</v>
      </c>
      <c r="E248" s="1">
        <v>26.3</v>
      </c>
      <c r="F248" s="1" t="str">
        <f t="shared" si="12"/>
        <v>Q</v>
      </c>
      <c r="G248" s="1">
        <f t="shared" si="13"/>
        <v>4.9999999999954525E-2</v>
      </c>
      <c r="H248" s="1">
        <f t="shared" si="14"/>
        <v>4.9999999999954525E-2</v>
      </c>
      <c r="I248" s="1" t="str">
        <f t="shared" si="15"/>
        <v/>
      </c>
      <c r="K248" s="1">
        <v>0.90000000000009095</v>
      </c>
      <c r="L248" s="1">
        <v>2.2300000000000182</v>
      </c>
    </row>
    <row r="249" spans="2:12" x14ac:dyDescent="0.25">
      <c r="B249" s="1">
        <v>2</v>
      </c>
      <c r="C249" s="1">
        <v>1181.8399999999999</v>
      </c>
      <c r="D249" s="1">
        <v>917</v>
      </c>
      <c r="E249" s="1">
        <v>35.700000000000003</v>
      </c>
      <c r="F249" s="1" t="str">
        <f t="shared" si="12"/>
        <v>Q</v>
      </c>
      <c r="G249" s="1">
        <f t="shared" si="13"/>
        <v>1.3899999999998727</v>
      </c>
      <c r="H249" s="1">
        <f t="shared" si="14"/>
        <v>1.3899999999998727</v>
      </c>
      <c r="I249" s="1" t="str">
        <f t="shared" si="15"/>
        <v/>
      </c>
      <c r="K249" s="1">
        <v>0.90000000000009095</v>
      </c>
      <c r="L249" s="1">
        <v>2.2400000000000091</v>
      </c>
    </row>
    <row r="250" spans="2:12" x14ac:dyDescent="0.25">
      <c r="B250" s="1">
        <v>1</v>
      </c>
      <c r="C250" s="1">
        <v>1181.92</v>
      </c>
      <c r="D250" s="1">
        <v>937</v>
      </c>
      <c r="E250" s="1">
        <v>7.3</v>
      </c>
      <c r="F250" s="1" t="str">
        <f t="shared" si="12"/>
        <v>Q</v>
      </c>
      <c r="G250" s="1">
        <f t="shared" si="13"/>
        <v>8.0000000000154614E-2</v>
      </c>
      <c r="H250" s="1">
        <f t="shared" si="14"/>
        <v>8.0000000000154614E-2</v>
      </c>
      <c r="I250" s="1" t="str">
        <f t="shared" si="15"/>
        <v/>
      </c>
      <c r="K250" s="1">
        <v>0.90999999999996817</v>
      </c>
      <c r="L250" s="1">
        <v>2.25</v>
      </c>
    </row>
    <row r="251" spans="2:12" x14ac:dyDescent="0.25">
      <c r="B251" s="1">
        <v>1</v>
      </c>
      <c r="C251" s="1">
        <v>1183.46</v>
      </c>
      <c r="D251" s="1">
        <v>945</v>
      </c>
      <c r="E251" s="1">
        <v>0</v>
      </c>
      <c r="F251" s="1" t="str">
        <f t="shared" si="12"/>
        <v>NQ</v>
      </c>
      <c r="G251" s="1">
        <f t="shared" si="13"/>
        <v>1.5399999999999636</v>
      </c>
      <c r="H251" s="1" t="str">
        <f t="shared" si="14"/>
        <v/>
      </c>
      <c r="I251" s="1">
        <f t="shared" si="15"/>
        <v>1.5399999999999636</v>
      </c>
      <c r="K251" s="1">
        <v>0.91999999999961801</v>
      </c>
      <c r="L251" s="1">
        <v>2.2599999999999909</v>
      </c>
    </row>
    <row r="252" spans="2:12" x14ac:dyDescent="0.25">
      <c r="B252" s="1">
        <v>2</v>
      </c>
      <c r="C252" s="1">
        <v>1183.6400000000001</v>
      </c>
      <c r="D252" s="1">
        <v>927</v>
      </c>
      <c r="E252" s="1">
        <v>24.1</v>
      </c>
      <c r="F252" s="1" t="str">
        <f t="shared" si="12"/>
        <v>Q</v>
      </c>
      <c r="G252" s="1" t="str">
        <f t="shared" si="13"/>
        <v/>
      </c>
      <c r="H252" s="1" t="str">
        <f t="shared" si="14"/>
        <v/>
      </c>
      <c r="I252" s="1" t="str">
        <f t="shared" si="15"/>
        <v/>
      </c>
      <c r="K252" s="1">
        <v>0.92000000000007276</v>
      </c>
      <c r="L252" s="1">
        <v>2.2699999999999818</v>
      </c>
    </row>
    <row r="253" spans="2:12" x14ac:dyDescent="0.25">
      <c r="B253" s="1">
        <v>1</v>
      </c>
      <c r="C253" s="1">
        <v>1185.4000000000001</v>
      </c>
      <c r="D253" s="1">
        <v>949</v>
      </c>
      <c r="E253" s="1">
        <v>0</v>
      </c>
      <c r="F253" s="1" t="str">
        <f t="shared" si="12"/>
        <v>NQ</v>
      </c>
      <c r="G253" s="1">
        <f t="shared" si="13"/>
        <v>1.7599999999999909</v>
      </c>
      <c r="H253" s="1" t="str">
        <f t="shared" si="14"/>
        <v/>
      </c>
      <c r="I253" s="1">
        <f t="shared" si="15"/>
        <v>1.7599999999999909</v>
      </c>
      <c r="K253" s="1">
        <v>0.94000000000005457</v>
      </c>
      <c r="L253" s="1">
        <v>2.3000000000000682</v>
      </c>
    </row>
    <row r="254" spans="2:12" x14ac:dyDescent="0.25">
      <c r="B254" s="1">
        <v>1</v>
      </c>
      <c r="C254" s="1">
        <v>1187.26</v>
      </c>
      <c r="D254" s="1">
        <v>950</v>
      </c>
      <c r="E254" s="1">
        <v>0</v>
      </c>
      <c r="F254" s="1" t="str">
        <f t="shared" si="12"/>
        <v>NQ</v>
      </c>
      <c r="G254" s="1">
        <f t="shared" si="13"/>
        <v>1.8599999999999</v>
      </c>
      <c r="H254" s="1" t="str">
        <f t="shared" si="14"/>
        <v/>
      </c>
      <c r="I254" s="1">
        <f t="shared" si="15"/>
        <v>1.8599999999999</v>
      </c>
      <c r="K254" s="1">
        <v>0.94000000000005457</v>
      </c>
      <c r="L254" s="1">
        <v>2.3100000000000023</v>
      </c>
    </row>
    <row r="255" spans="2:12" x14ac:dyDescent="0.25">
      <c r="B255" s="1">
        <v>2</v>
      </c>
      <c r="C255" s="1">
        <v>1188.3499999999999</v>
      </c>
      <c r="D255" s="1">
        <v>952</v>
      </c>
      <c r="E255" s="1">
        <v>0</v>
      </c>
      <c r="F255" s="1" t="str">
        <f t="shared" si="12"/>
        <v>NQ</v>
      </c>
      <c r="G255" s="1">
        <f t="shared" si="13"/>
        <v>1.0899999999999181</v>
      </c>
      <c r="H255" s="1" t="str">
        <f t="shared" si="14"/>
        <v/>
      </c>
      <c r="I255" s="1">
        <f t="shared" si="15"/>
        <v>1.0899999999999181</v>
      </c>
      <c r="K255" s="1">
        <v>0.94000000000005457</v>
      </c>
      <c r="L255" s="1">
        <v>2.3200000000001637</v>
      </c>
    </row>
    <row r="256" spans="2:12" x14ac:dyDescent="0.25">
      <c r="B256" s="1">
        <v>1</v>
      </c>
      <c r="C256" s="1">
        <v>1188.94</v>
      </c>
      <c r="D256" s="1">
        <v>955</v>
      </c>
      <c r="E256" s="1">
        <v>0</v>
      </c>
      <c r="F256" s="1" t="str">
        <f t="shared" si="12"/>
        <v>NQ</v>
      </c>
      <c r="G256" s="1">
        <f t="shared" si="13"/>
        <v>0.59000000000014552</v>
      </c>
      <c r="H256" s="1" t="str">
        <f t="shared" si="14"/>
        <v/>
      </c>
      <c r="I256" s="1">
        <f t="shared" si="15"/>
        <v>0.59000000000014552</v>
      </c>
      <c r="K256" s="1">
        <v>0.9499999999998181</v>
      </c>
      <c r="L256" s="1">
        <v>2.3299999999999272</v>
      </c>
    </row>
    <row r="257" spans="2:12" x14ac:dyDescent="0.25">
      <c r="B257" s="1">
        <v>1</v>
      </c>
      <c r="C257" s="1">
        <v>1192.93</v>
      </c>
      <c r="D257" s="1">
        <v>960</v>
      </c>
      <c r="E257" s="1">
        <v>0</v>
      </c>
      <c r="F257" s="1" t="str">
        <f t="shared" si="12"/>
        <v>NQ</v>
      </c>
      <c r="G257" s="1">
        <f t="shared" si="13"/>
        <v>3.9900000000000091</v>
      </c>
      <c r="H257" s="1" t="str">
        <f t="shared" si="14"/>
        <v/>
      </c>
      <c r="I257" s="1">
        <f t="shared" si="15"/>
        <v>3.9900000000000091</v>
      </c>
      <c r="K257" s="1">
        <v>0.97000000000002728</v>
      </c>
      <c r="L257" s="1">
        <v>2.3700000000003456</v>
      </c>
    </row>
    <row r="258" spans="2:12" x14ac:dyDescent="0.25">
      <c r="B258" s="1">
        <v>2</v>
      </c>
      <c r="C258" s="1">
        <v>1198.17</v>
      </c>
      <c r="D258" s="1">
        <v>966</v>
      </c>
      <c r="E258" s="1">
        <v>0</v>
      </c>
      <c r="F258" s="1" t="str">
        <f t="shared" si="12"/>
        <v>NQ</v>
      </c>
      <c r="G258" s="1">
        <f t="shared" si="13"/>
        <v>5.2400000000000091</v>
      </c>
      <c r="H258" s="1" t="str">
        <f t="shared" si="14"/>
        <v/>
      </c>
      <c r="I258" s="1">
        <f t="shared" si="15"/>
        <v>5.2400000000000091</v>
      </c>
      <c r="K258" s="1">
        <v>0.98000000000001819</v>
      </c>
      <c r="L258" s="1">
        <v>2.3799999999999955</v>
      </c>
    </row>
    <row r="259" spans="2:12" x14ac:dyDescent="0.25">
      <c r="B259" s="1">
        <v>1</v>
      </c>
      <c r="C259" s="1">
        <v>1198.5999999999999</v>
      </c>
      <c r="D259" s="1">
        <v>959</v>
      </c>
      <c r="E259" s="1">
        <v>0</v>
      </c>
      <c r="F259" s="1" t="str">
        <f t="shared" si="12"/>
        <v>NQ</v>
      </c>
      <c r="G259" s="1">
        <f t="shared" si="13"/>
        <v>0.42999999999983629</v>
      </c>
      <c r="H259" s="1" t="str">
        <f t="shared" si="14"/>
        <v/>
      </c>
      <c r="I259" s="1">
        <f t="shared" si="15"/>
        <v>0.42999999999983629</v>
      </c>
      <c r="K259" s="1">
        <v>1</v>
      </c>
      <c r="L259" s="1">
        <v>2.4200000000000728</v>
      </c>
    </row>
    <row r="260" spans="2:12" x14ac:dyDescent="0.25">
      <c r="B260" s="1">
        <v>1</v>
      </c>
      <c r="C260" s="1">
        <v>1200.22</v>
      </c>
      <c r="D260" s="1">
        <v>962</v>
      </c>
      <c r="E260" s="1">
        <v>0</v>
      </c>
      <c r="F260" s="1" t="str">
        <f t="shared" si="12"/>
        <v>NQ</v>
      </c>
      <c r="G260" s="1">
        <f t="shared" si="13"/>
        <v>1.6200000000001182</v>
      </c>
      <c r="H260" s="1" t="str">
        <f t="shared" si="14"/>
        <v/>
      </c>
      <c r="I260" s="1">
        <f t="shared" si="15"/>
        <v>1.6200000000001182</v>
      </c>
      <c r="K260" s="1">
        <v>1.0099999999997635</v>
      </c>
      <c r="L260" s="1">
        <v>2.4200000000000728</v>
      </c>
    </row>
    <row r="261" spans="2:12" x14ac:dyDescent="0.25">
      <c r="B261" s="1">
        <v>2</v>
      </c>
      <c r="C261" s="1">
        <v>1201.5</v>
      </c>
      <c r="D261" s="1">
        <v>970</v>
      </c>
      <c r="E261" s="1">
        <v>0</v>
      </c>
      <c r="F261" s="1" t="str">
        <f t="shared" ref="F261:F324" si="16">IF(E261&gt;0,"Q","NQ")</f>
        <v>NQ</v>
      </c>
      <c r="G261" s="1">
        <f t="shared" si="13"/>
        <v>1.2799999999999727</v>
      </c>
      <c r="H261" s="1" t="str">
        <f t="shared" si="14"/>
        <v/>
      </c>
      <c r="I261" s="1">
        <f t="shared" si="15"/>
        <v>1.2799999999999727</v>
      </c>
      <c r="K261" s="1">
        <v>1.0099999999999909</v>
      </c>
      <c r="L261" s="1">
        <v>2.4400000000000546</v>
      </c>
    </row>
    <row r="262" spans="2:12" x14ac:dyDescent="0.25">
      <c r="B262" s="1">
        <v>1</v>
      </c>
      <c r="C262" s="1">
        <v>1208.27</v>
      </c>
      <c r="D262" s="1">
        <v>976</v>
      </c>
      <c r="E262" s="1">
        <v>0</v>
      </c>
      <c r="F262" s="1" t="str">
        <f t="shared" si="16"/>
        <v>NQ</v>
      </c>
      <c r="G262" s="1">
        <f t="shared" ref="G262:G325" si="17">IF(AND(F262="Q",F261="NQ"),"",C262-C261)</f>
        <v>6.7699999999999818</v>
      </c>
      <c r="H262" s="1" t="str">
        <f t="shared" ref="H262:H325" si="18">IF(F262="Q",G262,"")</f>
        <v/>
      </c>
      <c r="I262" s="1">
        <f t="shared" ref="I262:I325" si="19">IF(F262="NQ",G262,"")</f>
        <v>6.7699999999999818</v>
      </c>
      <c r="K262" s="1">
        <v>1.0199999999999818</v>
      </c>
      <c r="L262" s="1">
        <v>2.4700000000000273</v>
      </c>
    </row>
    <row r="263" spans="2:12" x14ac:dyDescent="0.25">
      <c r="B263" s="1">
        <v>1</v>
      </c>
      <c r="C263" s="1">
        <v>1212.3</v>
      </c>
      <c r="D263" s="1">
        <v>978</v>
      </c>
      <c r="E263" s="1">
        <v>0</v>
      </c>
      <c r="F263" s="1" t="str">
        <f t="shared" si="16"/>
        <v>NQ</v>
      </c>
      <c r="G263" s="1">
        <f t="shared" si="17"/>
        <v>4.0299999999999727</v>
      </c>
      <c r="H263" s="1" t="str">
        <f t="shared" si="18"/>
        <v/>
      </c>
      <c r="I263" s="1">
        <f t="shared" si="19"/>
        <v>4.0299999999999727</v>
      </c>
      <c r="K263" s="1">
        <v>1.0199999999999818</v>
      </c>
      <c r="L263" s="1">
        <v>2.4800000000000182</v>
      </c>
    </row>
    <row r="264" spans="2:12" x14ac:dyDescent="0.25">
      <c r="B264" s="1">
        <v>1</v>
      </c>
      <c r="C264" s="1">
        <v>1215.76</v>
      </c>
      <c r="D264" s="1">
        <v>980</v>
      </c>
      <c r="E264" s="1">
        <v>0</v>
      </c>
      <c r="F264" s="1" t="str">
        <f t="shared" si="16"/>
        <v>NQ</v>
      </c>
      <c r="G264" s="1">
        <f t="shared" si="17"/>
        <v>3.4600000000000364</v>
      </c>
      <c r="H264" s="1" t="str">
        <f t="shared" si="18"/>
        <v/>
      </c>
      <c r="I264" s="1">
        <f t="shared" si="19"/>
        <v>3.4600000000000364</v>
      </c>
      <c r="K264" s="1">
        <v>1.0199999999999818</v>
      </c>
      <c r="L264" s="1">
        <v>2.5</v>
      </c>
    </row>
    <row r="265" spans="2:12" x14ac:dyDescent="0.25">
      <c r="B265" s="1">
        <v>1</v>
      </c>
      <c r="C265" s="1">
        <v>1223.68</v>
      </c>
      <c r="D265" s="1">
        <v>986</v>
      </c>
      <c r="E265" s="1">
        <v>0</v>
      </c>
      <c r="F265" s="1" t="str">
        <f t="shared" si="16"/>
        <v>NQ</v>
      </c>
      <c r="G265" s="1">
        <f t="shared" si="17"/>
        <v>7.9200000000000728</v>
      </c>
      <c r="H265" s="1" t="str">
        <f t="shared" si="18"/>
        <v/>
      </c>
      <c r="I265" s="1">
        <f t="shared" si="19"/>
        <v>7.9200000000000728</v>
      </c>
      <c r="K265" s="1">
        <v>1.0299999999999727</v>
      </c>
      <c r="L265" s="1">
        <v>2.5200000000000387</v>
      </c>
    </row>
    <row r="266" spans="2:12" x14ac:dyDescent="0.25">
      <c r="B266" s="1">
        <v>1</v>
      </c>
      <c r="C266" s="1">
        <v>1230.68</v>
      </c>
      <c r="D266" s="1">
        <v>990</v>
      </c>
      <c r="E266" s="1">
        <v>0</v>
      </c>
      <c r="F266" s="1" t="str">
        <f t="shared" si="16"/>
        <v>NQ</v>
      </c>
      <c r="G266" s="1">
        <f t="shared" si="17"/>
        <v>7</v>
      </c>
      <c r="H266" s="1" t="str">
        <f t="shared" si="18"/>
        <v/>
      </c>
      <c r="I266" s="1">
        <f t="shared" si="19"/>
        <v>7</v>
      </c>
      <c r="K266" s="1">
        <v>1.0300000000002001</v>
      </c>
      <c r="L266" s="1">
        <v>2.5299999999999727</v>
      </c>
    </row>
    <row r="267" spans="2:12" x14ac:dyDescent="0.25">
      <c r="B267" s="1">
        <v>1</v>
      </c>
      <c r="C267" s="1">
        <v>1232.52</v>
      </c>
      <c r="D267" s="1">
        <v>989</v>
      </c>
      <c r="E267" s="1">
        <v>0</v>
      </c>
      <c r="F267" s="1" t="str">
        <f t="shared" si="16"/>
        <v>NQ</v>
      </c>
      <c r="G267" s="1">
        <f t="shared" si="17"/>
        <v>1.8399999999999181</v>
      </c>
      <c r="H267" s="1" t="str">
        <f t="shared" si="18"/>
        <v/>
      </c>
      <c r="I267" s="1">
        <f t="shared" si="19"/>
        <v>1.8399999999999181</v>
      </c>
      <c r="K267" s="1">
        <v>1.0300000000002001</v>
      </c>
      <c r="L267" s="1">
        <v>2.5499999999999545</v>
      </c>
    </row>
    <row r="268" spans="2:12" x14ac:dyDescent="0.25">
      <c r="B268" s="1">
        <v>1</v>
      </c>
      <c r="C268" s="1">
        <v>1236.48</v>
      </c>
      <c r="D268" s="1">
        <v>995</v>
      </c>
      <c r="E268" s="1">
        <v>0</v>
      </c>
      <c r="F268" s="1" t="str">
        <f t="shared" si="16"/>
        <v>NQ</v>
      </c>
      <c r="G268" s="1">
        <f t="shared" si="17"/>
        <v>3.9600000000000364</v>
      </c>
      <c r="H268" s="1" t="str">
        <f t="shared" si="18"/>
        <v/>
      </c>
      <c r="I268" s="1">
        <f t="shared" si="19"/>
        <v>3.9600000000000364</v>
      </c>
      <c r="K268" s="1">
        <v>1.0300000000002001</v>
      </c>
      <c r="L268" s="1">
        <v>2.5700000000001637</v>
      </c>
    </row>
    <row r="269" spans="2:12" x14ac:dyDescent="0.25">
      <c r="B269" s="1">
        <v>1</v>
      </c>
      <c r="C269" s="1">
        <v>1242.82</v>
      </c>
      <c r="D269" s="1">
        <v>999</v>
      </c>
      <c r="E269" s="1">
        <v>0</v>
      </c>
      <c r="F269" s="1" t="str">
        <f t="shared" si="16"/>
        <v>NQ</v>
      </c>
      <c r="G269" s="1">
        <f t="shared" si="17"/>
        <v>6.3399999999999181</v>
      </c>
      <c r="H269" s="1" t="str">
        <f t="shared" si="18"/>
        <v/>
      </c>
      <c r="I269" s="1">
        <f t="shared" si="19"/>
        <v>6.3399999999999181</v>
      </c>
      <c r="K269" s="1">
        <v>1.0399999999999636</v>
      </c>
      <c r="L269" s="1">
        <v>2.5799999999999272</v>
      </c>
    </row>
    <row r="270" spans="2:12" x14ac:dyDescent="0.25">
      <c r="B270" s="1">
        <v>1</v>
      </c>
      <c r="C270" s="1">
        <v>1247.97</v>
      </c>
      <c r="D270" s="1">
        <v>1004</v>
      </c>
      <c r="E270" s="1">
        <v>0</v>
      </c>
      <c r="F270" s="1" t="str">
        <f t="shared" si="16"/>
        <v>NQ</v>
      </c>
      <c r="G270" s="1">
        <f t="shared" si="17"/>
        <v>5.1500000000000909</v>
      </c>
      <c r="H270" s="1" t="str">
        <f t="shared" si="18"/>
        <v/>
      </c>
      <c r="I270" s="1">
        <f t="shared" si="19"/>
        <v>5.1500000000000909</v>
      </c>
      <c r="K270" s="1">
        <v>1.0399999999999636</v>
      </c>
      <c r="L270" s="1">
        <v>2.580000000000382</v>
      </c>
    </row>
    <row r="271" spans="2:12" x14ac:dyDescent="0.25">
      <c r="B271" s="1">
        <v>1</v>
      </c>
      <c r="C271" s="1">
        <v>1250.1500000000001</v>
      </c>
      <c r="D271" s="1">
        <v>1007</v>
      </c>
      <c r="E271" s="1">
        <v>0</v>
      </c>
      <c r="F271" s="1" t="str">
        <f t="shared" si="16"/>
        <v>NQ</v>
      </c>
      <c r="G271" s="1">
        <f t="shared" si="17"/>
        <v>2.1800000000000637</v>
      </c>
      <c r="H271" s="1" t="str">
        <f t="shared" si="18"/>
        <v/>
      </c>
      <c r="I271" s="1">
        <f t="shared" si="19"/>
        <v>2.1800000000000637</v>
      </c>
      <c r="K271" s="1">
        <v>1.0399999999999636</v>
      </c>
      <c r="L271" s="1">
        <v>2.6199999999998909</v>
      </c>
    </row>
    <row r="272" spans="2:12" x14ac:dyDescent="0.25">
      <c r="B272" s="1">
        <v>1</v>
      </c>
      <c r="C272" s="1">
        <v>1257.33</v>
      </c>
      <c r="D272" s="1">
        <v>1012</v>
      </c>
      <c r="E272" s="1">
        <v>0</v>
      </c>
      <c r="F272" s="1" t="str">
        <f t="shared" si="16"/>
        <v>NQ</v>
      </c>
      <c r="G272" s="1">
        <f t="shared" si="17"/>
        <v>7.1799999999998363</v>
      </c>
      <c r="H272" s="1" t="str">
        <f t="shared" si="18"/>
        <v/>
      </c>
      <c r="I272" s="1">
        <f t="shared" si="19"/>
        <v>7.1799999999998363</v>
      </c>
      <c r="K272" s="1">
        <v>1.0499999999997272</v>
      </c>
      <c r="L272" s="1">
        <v>2.6500000000000341</v>
      </c>
    </row>
    <row r="273" spans="2:12" x14ac:dyDescent="0.25">
      <c r="B273" s="1">
        <v>2</v>
      </c>
      <c r="C273" s="1">
        <v>1360.24</v>
      </c>
      <c r="D273" s="1">
        <v>1021</v>
      </c>
      <c r="E273" s="1">
        <v>88.4</v>
      </c>
      <c r="F273" s="1" t="str">
        <f t="shared" si="16"/>
        <v>Q</v>
      </c>
      <c r="G273" s="1" t="str">
        <f t="shared" si="17"/>
        <v/>
      </c>
      <c r="H273" s="1" t="str">
        <f t="shared" si="18"/>
        <v/>
      </c>
      <c r="I273" s="1" t="str">
        <f t="shared" si="19"/>
        <v/>
      </c>
      <c r="K273" s="1">
        <v>1.0499999999999545</v>
      </c>
      <c r="L273" s="1">
        <v>2.6700000000000728</v>
      </c>
    </row>
    <row r="274" spans="2:12" x14ac:dyDescent="0.25">
      <c r="B274" s="1">
        <v>1</v>
      </c>
      <c r="C274" s="1">
        <v>1360.4</v>
      </c>
      <c r="D274" s="1">
        <v>1020</v>
      </c>
      <c r="E274" s="1">
        <v>89</v>
      </c>
      <c r="F274" s="1" t="str">
        <f t="shared" si="16"/>
        <v>Q</v>
      </c>
      <c r="G274" s="1">
        <f t="shared" si="17"/>
        <v>0.16000000000008185</v>
      </c>
      <c r="H274" s="1">
        <f t="shared" si="18"/>
        <v>0.16000000000008185</v>
      </c>
      <c r="I274" s="1" t="str">
        <f t="shared" si="19"/>
        <v/>
      </c>
      <c r="K274" s="1">
        <v>1.0499999999999545</v>
      </c>
      <c r="L274" s="1">
        <v>2.6900000000000546</v>
      </c>
    </row>
    <row r="275" spans="2:12" x14ac:dyDescent="0.25">
      <c r="B275" s="1">
        <v>1</v>
      </c>
      <c r="C275" s="1">
        <v>1362.29</v>
      </c>
      <c r="D275" s="1">
        <v>1023</v>
      </c>
      <c r="E275" s="1">
        <v>86</v>
      </c>
      <c r="F275" s="1" t="str">
        <f t="shared" si="16"/>
        <v>Q</v>
      </c>
      <c r="G275" s="1">
        <f t="shared" si="17"/>
        <v>1.8899999999998727</v>
      </c>
      <c r="H275" s="1">
        <f t="shared" si="18"/>
        <v>1.8899999999998727</v>
      </c>
      <c r="I275" s="1" t="str">
        <f t="shared" si="19"/>
        <v/>
      </c>
      <c r="K275" s="1">
        <v>1.0599999999999454</v>
      </c>
      <c r="L275" s="1">
        <v>2.7000000000000455</v>
      </c>
    </row>
    <row r="276" spans="2:12" x14ac:dyDescent="0.25">
      <c r="B276" s="1">
        <v>1</v>
      </c>
      <c r="C276" s="1">
        <v>1364.17</v>
      </c>
      <c r="D276" s="1">
        <v>1024</v>
      </c>
      <c r="E276" s="1">
        <v>87.9</v>
      </c>
      <c r="F276" s="1" t="str">
        <f t="shared" si="16"/>
        <v>Q</v>
      </c>
      <c r="G276" s="1">
        <f t="shared" si="17"/>
        <v>1.8800000000001091</v>
      </c>
      <c r="H276" s="1">
        <f t="shared" si="18"/>
        <v>1.8800000000001091</v>
      </c>
      <c r="I276" s="1" t="str">
        <f t="shared" si="19"/>
        <v/>
      </c>
      <c r="K276" s="1">
        <v>1.0599999999999454</v>
      </c>
      <c r="L276" s="1">
        <v>2.75</v>
      </c>
    </row>
    <row r="277" spans="2:12" x14ac:dyDescent="0.25">
      <c r="B277" s="1">
        <v>2</v>
      </c>
      <c r="C277" s="1">
        <v>1365.88</v>
      </c>
      <c r="D277" s="1">
        <v>1029</v>
      </c>
      <c r="E277" s="1">
        <v>85.6</v>
      </c>
      <c r="F277" s="1" t="str">
        <f t="shared" si="16"/>
        <v>Q</v>
      </c>
      <c r="G277" s="1">
        <f t="shared" si="17"/>
        <v>1.7100000000000364</v>
      </c>
      <c r="H277" s="1">
        <f t="shared" si="18"/>
        <v>1.7100000000000364</v>
      </c>
      <c r="I277" s="1" t="str">
        <f t="shared" si="19"/>
        <v/>
      </c>
      <c r="K277" s="1">
        <v>1.0599999999999454</v>
      </c>
      <c r="L277" s="1">
        <v>2.7899999999999636</v>
      </c>
    </row>
    <row r="278" spans="2:12" x14ac:dyDescent="0.25">
      <c r="B278" s="1">
        <v>1</v>
      </c>
      <c r="C278" s="1">
        <v>1366.04</v>
      </c>
      <c r="D278" s="1">
        <v>1025</v>
      </c>
      <c r="E278" s="1">
        <v>87.1</v>
      </c>
      <c r="F278" s="1" t="str">
        <f t="shared" si="16"/>
        <v>Q</v>
      </c>
      <c r="G278" s="1">
        <f t="shared" si="17"/>
        <v>0.15999999999985448</v>
      </c>
      <c r="H278" s="1">
        <f t="shared" si="18"/>
        <v>0.15999999999985448</v>
      </c>
      <c r="I278" s="1" t="str">
        <f t="shared" si="19"/>
        <v/>
      </c>
      <c r="K278" s="1">
        <v>1.069999999999709</v>
      </c>
      <c r="L278" s="1">
        <v>2.7999999999997272</v>
      </c>
    </row>
    <row r="279" spans="2:12" x14ac:dyDescent="0.25">
      <c r="B279" s="1">
        <v>1</v>
      </c>
      <c r="C279" s="1">
        <v>1367.48</v>
      </c>
      <c r="D279" s="1">
        <v>1032</v>
      </c>
      <c r="E279" s="1">
        <v>79.2</v>
      </c>
      <c r="F279" s="1" t="str">
        <f t="shared" si="16"/>
        <v>Q</v>
      </c>
      <c r="G279" s="1">
        <f t="shared" si="17"/>
        <v>1.4400000000000546</v>
      </c>
      <c r="H279" s="1">
        <f t="shared" si="18"/>
        <v>1.4400000000000546</v>
      </c>
      <c r="I279" s="1" t="str">
        <f t="shared" si="19"/>
        <v/>
      </c>
      <c r="K279" s="1">
        <v>1.069999999999709</v>
      </c>
      <c r="L279" s="1">
        <v>2.8600000000000136</v>
      </c>
    </row>
    <row r="280" spans="2:12" x14ac:dyDescent="0.25">
      <c r="B280" s="1">
        <v>2</v>
      </c>
      <c r="C280" s="1">
        <v>1367.57</v>
      </c>
      <c r="D280" s="1">
        <v>1034</v>
      </c>
      <c r="E280" s="1">
        <v>77.599999999999994</v>
      </c>
      <c r="F280" s="1" t="str">
        <f t="shared" si="16"/>
        <v>Q</v>
      </c>
      <c r="G280" s="1">
        <f t="shared" si="17"/>
        <v>8.9999999999918145E-2</v>
      </c>
      <c r="H280" s="1">
        <f t="shared" si="18"/>
        <v>8.9999999999918145E-2</v>
      </c>
      <c r="I280" s="1" t="str">
        <f t="shared" si="19"/>
        <v/>
      </c>
      <c r="K280" s="1">
        <v>1.0699999999999363</v>
      </c>
      <c r="L280" s="1">
        <v>2.8700000000000045</v>
      </c>
    </row>
    <row r="281" spans="2:12" x14ac:dyDescent="0.25">
      <c r="B281" s="1">
        <v>1</v>
      </c>
      <c r="C281" s="1">
        <v>1369.03</v>
      </c>
      <c r="D281" s="1">
        <v>1033</v>
      </c>
      <c r="E281" s="1">
        <v>81.099999999999994</v>
      </c>
      <c r="F281" s="1" t="str">
        <f t="shared" si="16"/>
        <v>Q</v>
      </c>
      <c r="G281" s="1">
        <f t="shared" si="17"/>
        <v>1.4600000000000364</v>
      </c>
      <c r="H281" s="1">
        <f t="shared" si="18"/>
        <v>1.4600000000000364</v>
      </c>
      <c r="I281" s="1" t="str">
        <f t="shared" si="19"/>
        <v/>
      </c>
      <c r="K281" s="1">
        <v>1.0700000000001637</v>
      </c>
      <c r="L281" s="1">
        <v>2.8900000000001</v>
      </c>
    </row>
    <row r="282" spans="2:12" x14ac:dyDescent="0.25">
      <c r="B282" s="1">
        <v>1</v>
      </c>
      <c r="C282" s="1">
        <v>1370.54</v>
      </c>
      <c r="D282" s="1">
        <v>1035</v>
      </c>
      <c r="E282" s="1">
        <v>77.2</v>
      </c>
      <c r="F282" s="1" t="str">
        <f t="shared" si="16"/>
        <v>Q</v>
      </c>
      <c r="G282" s="1">
        <f t="shared" si="17"/>
        <v>1.5099999999999909</v>
      </c>
      <c r="H282" s="1">
        <f t="shared" si="18"/>
        <v>1.5099999999999909</v>
      </c>
      <c r="I282" s="1" t="str">
        <f t="shared" si="19"/>
        <v/>
      </c>
      <c r="K282" s="1">
        <v>1.0700000000001637</v>
      </c>
      <c r="L282" s="1">
        <v>2.8999999999999773</v>
      </c>
    </row>
    <row r="283" spans="2:12" x14ac:dyDescent="0.25">
      <c r="B283" s="1">
        <v>1</v>
      </c>
      <c r="C283" s="1">
        <v>1372.04</v>
      </c>
      <c r="D283" s="1">
        <v>1037</v>
      </c>
      <c r="E283" s="1">
        <v>78.2</v>
      </c>
      <c r="F283" s="1" t="str">
        <f t="shared" si="16"/>
        <v>Q</v>
      </c>
      <c r="G283" s="1">
        <f t="shared" si="17"/>
        <v>1.5</v>
      </c>
      <c r="H283" s="1">
        <f t="shared" si="18"/>
        <v>1.5</v>
      </c>
      <c r="I283" s="1" t="str">
        <f t="shared" si="19"/>
        <v/>
      </c>
      <c r="K283" s="1">
        <v>1.0700000000001637</v>
      </c>
      <c r="L283" s="1">
        <v>2.9200000000000728</v>
      </c>
    </row>
    <row r="284" spans="2:12" x14ac:dyDescent="0.25">
      <c r="B284" s="1">
        <v>2</v>
      </c>
      <c r="C284" s="1">
        <v>1372.11</v>
      </c>
      <c r="D284" s="1">
        <v>1040</v>
      </c>
      <c r="E284" s="1">
        <v>74.7</v>
      </c>
      <c r="F284" s="1" t="str">
        <f t="shared" si="16"/>
        <v>Q</v>
      </c>
      <c r="G284" s="1">
        <f t="shared" si="17"/>
        <v>6.9999999999936335E-2</v>
      </c>
      <c r="H284" s="1">
        <f t="shared" si="18"/>
        <v>6.9999999999936335E-2</v>
      </c>
      <c r="I284" s="1" t="str">
        <f t="shared" si="19"/>
        <v/>
      </c>
      <c r="K284" s="1">
        <v>1.0700000000001637</v>
      </c>
      <c r="L284" s="1">
        <v>2.9299999999998363</v>
      </c>
    </row>
    <row r="285" spans="2:12" x14ac:dyDescent="0.25">
      <c r="B285" s="1">
        <v>1</v>
      </c>
      <c r="C285" s="1">
        <v>1373.36</v>
      </c>
      <c r="D285" s="1">
        <v>1042</v>
      </c>
      <c r="E285" s="1">
        <v>72.8</v>
      </c>
      <c r="F285" s="1" t="str">
        <f t="shared" si="16"/>
        <v>Q</v>
      </c>
      <c r="G285" s="1">
        <f t="shared" si="17"/>
        <v>1.25</v>
      </c>
      <c r="H285" s="1">
        <f t="shared" si="18"/>
        <v>1.25</v>
      </c>
      <c r="I285" s="1" t="str">
        <f t="shared" si="19"/>
        <v/>
      </c>
      <c r="K285" s="1">
        <v>1.0799999999999272</v>
      </c>
      <c r="L285" s="1">
        <v>2.9500000000002728</v>
      </c>
    </row>
    <row r="286" spans="2:12" x14ac:dyDescent="0.25">
      <c r="B286" s="1">
        <v>2</v>
      </c>
      <c r="C286" s="1">
        <v>1373.51</v>
      </c>
      <c r="D286" s="1">
        <v>1045</v>
      </c>
      <c r="E286" s="1">
        <v>68.5</v>
      </c>
      <c r="F286" s="1" t="str">
        <f t="shared" si="16"/>
        <v>Q</v>
      </c>
      <c r="G286" s="1">
        <f t="shared" si="17"/>
        <v>0.15000000000009095</v>
      </c>
      <c r="H286" s="1">
        <f t="shared" si="18"/>
        <v>0.15000000000009095</v>
      </c>
      <c r="I286" s="1" t="str">
        <f t="shared" si="19"/>
        <v/>
      </c>
      <c r="K286" s="1">
        <v>1.0799999999999272</v>
      </c>
      <c r="L286" s="1">
        <v>2.9600000000000364</v>
      </c>
    </row>
    <row r="287" spans="2:12" x14ac:dyDescent="0.25">
      <c r="B287" s="1">
        <v>1</v>
      </c>
      <c r="C287" s="1">
        <v>1374.53</v>
      </c>
      <c r="D287" s="1">
        <v>1043</v>
      </c>
      <c r="E287" s="1">
        <v>72.2</v>
      </c>
      <c r="F287" s="1" t="str">
        <f t="shared" si="16"/>
        <v>Q</v>
      </c>
      <c r="G287" s="1">
        <f t="shared" si="17"/>
        <v>1.0199999999999818</v>
      </c>
      <c r="H287" s="1">
        <f t="shared" si="18"/>
        <v>1.0199999999999818</v>
      </c>
      <c r="I287" s="1" t="str">
        <f t="shared" si="19"/>
        <v/>
      </c>
      <c r="K287" s="1">
        <v>1.0800000000000409</v>
      </c>
      <c r="L287" s="1">
        <v>2.9700000000000273</v>
      </c>
    </row>
    <row r="288" spans="2:12" x14ac:dyDescent="0.25">
      <c r="B288" s="1">
        <v>2</v>
      </c>
      <c r="C288" s="1">
        <v>1374.59</v>
      </c>
      <c r="D288" s="1">
        <v>1060</v>
      </c>
      <c r="E288" s="1">
        <v>52.8</v>
      </c>
      <c r="F288" s="1" t="str">
        <f t="shared" si="16"/>
        <v>Q</v>
      </c>
      <c r="G288" s="1">
        <f t="shared" si="17"/>
        <v>5.999999999994543E-2</v>
      </c>
      <c r="H288" s="1">
        <f t="shared" si="18"/>
        <v>5.999999999994543E-2</v>
      </c>
      <c r="I288" s="1" t="str">
        <f t="shared" si="19"/>
        <v/>
      </c>
      <c r="K288" s="1">
        <v>1.0800000000000409</v>
      </c>
      <c r="L288" s="1">
        <v>2.9700000000000273</v>
      </c>
    </row>
    <row r="289" spans="2:12" x14ac:dyDescent="0.25">
      <c r="B289" s="1">
        <v>1</v>
      </c>
      <c r="C289" s="1">
        <v>1375.67</v>
      </c>
      <c r="D289" s="1">
        <v>1050</v>
      </c>
      <c r="E289" s="1">
        <v>67.099999999999994</v>
      </c>
      <c r="F289" s="1" t="str">
        <f t="shared" si="16"/>
        <v>Q</v>
      </c>
      <c r="G289" s="1">
        <f t="shared" si="17"/>
        <v>1.0800000000001546</v>
      </c>
      <c r="H289" s="1">
        <f t="shared" si="18"/>
        <v>1.0800000000001546</v>
      </c>
      <c r="I289" s="1" t="str">
        <f t="shared" si="19"/>
        <v/>
      </c>
      <c r="K289" s="1">
        <v>1.0800000000000409</v>
      </c>
      <c r="L289" s="1">
        <v>3.0199999999999818</v>
      </c>
    </row>
    <row r="290" spans="2:12" x14ac:dyDescent="0.25">
      <c r="B290" s="1">
        <v>2</v>
      </c>
      <c r="C290" s="1">
        <v>1376.39</v>
      </c>
      <c r="D290" s="1">
        <v>1063</v>
      </c>
      <c r="E290" s="1">
        <v>48.6</v>
      </c>
      <c r="F290" s="1" t="str">
        <f t="shared" si="16"/>
        <v>Q</v>
      </c>
      <c r="G290" s="1">
        <f t="shared" si="17"/>
        <v>0.72000000000002728</v>
      </c>
      <c r="H290" s="1">
        <f t="shared" si="18"/>
        <v>0.72000000000002728</v>
      </c>
      <c r="I290" s="1" t="str">
        <f t="shared" si="19"/>
        <v/>
      </c>
      <c r="K290" s="1">
        <v>1.0800000000001546</v>
      </c>
      <c r="L290" s="1">
        <v>3.0499999999999545</v>
      </c>
    </row>
    <row r="291" spans="2:12" x14ac:dyDescent="0.25">
      <c r="B291" s="1">
        <v>1</v>
      </c>
      <c r="C291" s="1">
        <v>1377.1</v>
      </c>
      <c r="D291" s="1">
        <v>1053</v>
      </c>
      <c r="E291" s="1">
        <v>64.2</v>
      </c>
      <c r="F291" s="1" t="str">
        <f t="shared" si="16"/>
        <v>Q</v>
      </c>
      <c r="G291" s="1">
        <f t="shared" si="17"/>
        <v>0.70999999999980901</v>
      </c>
      <c r="H291" s="1">
        <f t="shared" si="18"/>
        <v>0.70999999999980901</v>
      </c>
      <c r="I291" s="1" t="str">
        <f t="shared" si="19"/>
        <v/>
      </c>
      <c r="K291" s="1">
        <v>1.0800000000001546</v>
      </c>
      <c r="L291" s="1">
        <v>3.0599999999999454</v>
      </c>
    </row>
    <row r="292" spans="2:12" x14ac:dyDescent="0.25">
      <c r="B292" s="1">
        <v>2</v>
      </c>
      <c r="C292" s="1">
        <v>1377.54</v>
      </c>
      <c r="D292" s="1">
        <v>1068</v>
      </c>
      <c r="E292" s="1">
        <v>43.3</v>
      </c>
      <c r="F292" s="1" t="str">
        <f t="shared" si="16"/>
        <v>Q</v>
      </c>
      <c r="G292" s="1">
        <f t="shared" si="17"/>
        <v>0.44000000000005457</v>
      </c>
      <c r="H292" s="1">
        <f t="shared" si="18"/>
        <v>0.44000000000005457</v>
      </c>
      <c r="I292" s="1" t="str">
        <f t="shared" si="19"/>
        <v/>
      </c>
      <c r="K292" s="1">
        <v>1.0800000000001546</v>
      </c>
      <c r="L292" s="1">
        <v>3.069999999999709</v>
      </c>
    </row>
    <row r="293" spans="2:12" x14ac:dyDescent="0.25">
      <c r="B293" s="1">
        <v>1</v>
      </c>
      <c r="C293" s="1">
        <v>1378.71</v>
      </c>
      <c r="D293" s="1">
        <v>1057</v>
      </c>
      <c r="E293" s="1">
        <v>63.3</v>
      </c>
      <c r="F293" s="1" t="str">
        <f t="shared" si="16"/>
        <v>Q</v>
      </c>
      <c r="G293" s="1">
        <f t="shared" si="17"/>
        <v>1.1700000000000728</v>
      </c>
      <c r="H293" s="1">
        <f t="shared" si="18"/>
        <v>1.1700000000000728</v>
      </c>
      <c r="I293" s="1" t="str">
        <f t="shared" si="19"/>
        <v/>
      </c>
      <c r="K293" s="1">
        <v>1.0999999999999091</v>
      </c>
      <c r="L293" s="1">
        <v>3.0799999999999272</v>
      </c>
    </row>
    <row r="294" spans="2:12" x14ac:dyDescent="0.25">
      <c r="B294" s="1">
        <v>1</v>
      </c>
      <c r="C294" s="1">
        <v>1379.77</v>
      </c>
      <c r="D294" s="1">
        <v>1072</v>
      </c>
      <c r="E294" s="1">
        <v>42.3</v>
      </c>
      <c r="F294" s="1" t="str">
        <f t="shared" si="16"/>
        <v>Q</v>
      </c>
      <c r="G294" s="1">
        <f t="shared" si="17"/>
        <v>1.0599999999999454</v>
      </c>
      <c r="H294" s="1">
        <f t="shared" si="18"/>
        <v>1.0599999999999454</v>
      </c>
      <c r="I294" s="1" t="str">
        <f t="shared" si="19"/>
        <v/>
      </c>
      <c r="K294" s="1">
        <v>1.0999999999999091</v>
      </c>
      <c r="L294" s="1">
        <v>3.0899999999999181</v>
      </c>
    </row>
    <row r="295" spans="2:12" x14ac:dyDescent="0.25">
      <c r="B295" s="1">
        <v>2</v>
      </c>
      <c r="C295" s="1">
        <v>1380.61</v>
      </c>
      <c r="D295" s="1">
        <v>1079</v>
      </c>
      <c r="E295" s="1">
        <v>37.200000000000003</v>
      </c>
      <c r="F295" s="1" t="str">
        <f t="shared" si="16"/>
        <v>Q</v>
      </c>
      <c r="G295" s="1">
        <f t="shared" si="17"/>
        <v>0.83999999999991815</v>
      </c>
      <c r="H295" s="1">
        <f t="shared" si="18"/>
        <v>0.83999999999991815</v>
      </c>
      <c r="I295" s="1" t="str">
        <f t="shared" si="19"/>
        <v/>
      </c>
      <c r="K295" s="1">
        <v>1.1100000000000136</v>
      </c>
      <c r="L295" s="1">
        <v>3.0999999999999091</v>
      </c>
    </row>
    <row r="296" spans="2:12" x14ac:dyDescent="0.25">
      <c r="B296" s="1">
        <v>1</v>
      </c>
      <c r="C296" s="1">
        <v>1380.87</v>
      </c>
      <c r="D296" s="1">
        <v>1071</v>
      </c>
      <c r="E296" s="1">
        <v>44.8</v>
      </c>
      <c r="F296" s="1" t="str">
        <f t="shared" si="16"/>
        <v>Q</v>
      </c>
      <c r="G296" s="1">
        <f t="shared" si="17"/>
        <v>0.25999999999999091</v>
      </c>
      <c r="H296" s="1">
        <f t="shared" si="18"/>
        <v>0.25999999999999091</v>
      </c>
      <c r="I296" s="1" t="str">
        <f t="shared" si="19"/>
        <v/>
      </c>
      <c r="K296" s="1">
        <v>1.1100000000001273</v>
      </c>
      <c r="L296" s="1">
        <v>3.1100000000001273</v>
      </c>
    </row>
    <row r="297" spans="2:12" x14ac:dyDescent="0.25">
      <c r="B297" s="1">
        <v>1</v>
      </c>
      <c r="C297" s="1">
        <v>1382.22</v>
      </c>
      <c r="D297" s="1">
        <v>1077</v>
      </c>
      <c r="E297" s="1">
        <v>41.3</v>
      </c>
      <c r="F297" s="1" t="str">
        <f t="shared" si="16"/>
        <v>Q</v>
      </c>
      <c r="G297" s="1">
        <f t="shared" si="17"/>
        <v>1.3500000000001364</v>
      </c>
      <c r="H297" s="1">
        <f t="shared" si="18"/>
        <v>1.3500000000001364</v>
      </c>
      <c r="I297" s="1" t="str">
        <f t="shared" si="19"/>
        <v/>
      </c>
      <c r="K297" s="1">
        <v>1.1199999999998909</v>
      </c>
      <c r="L297" s="1">
        <v>3.1499999999998636</v>
      </c>
    </row>
    <row r="298" spans="2:12" x14ac:dyDescent="0.25">
      <c r="B298" s="1">
        <v>1</v>
      </c>
      <c r="C298" s="1">
        <v>1383.25</v>
      </c>
      <c r="D298" s="1">
        <v>1082</v>
      </c>
      <c r="E298" s="1">
        <v>35</v>
      </c>
      <c r="F298" s="1" t="str">
        <f t="shared" si="16"/>
        <v>Q</v>
      </c>
      <c r="G298" s="1">
        <f t="shared" si="17"/>
        <v>1.0299999999999727</v>
      </c>
      <c r="H298" s="1">
        <f t="shared" si="18"/>
        <v>1.0299999999999727</v>
      </c>
      <c r="I298" s="1" t="str">
        <f t="shared" si="19"/>
        <v/>
      </c>
      <c r="K298" s="1">
        <v>1.1199999999998909</v>
      </c>
      <c r="L298" s="1">
        <v>3.1699999999998454</v>
      </c>
    </row>
    <row r="299" spans="2:12" x14ac:dyDescent="0.25">
      <c r="B299" s="1">
        <v>2</v>
      </c>
      <c r="C299" s="1">
        <v>1384.51</v>
      </c>
      <c r="D299" s="1">
        <v>1084</v>
      </c>
      <c r="E299" s="1">
        <v>29.4</v>
      </c>
      <c r="F299" s="1" t="str">
        <f t="shared" si="16"/>
        <v>Q</v>
      </c>
      <c r="G299" s="1">
        <f t="shared" si="17"/>
        <v>1.2599999999999909</v>
      </c>
      <c r="H299" s="1">
        <f t="shared" si="18"/>
        <v>1.2599999999999909</v>
      </c>
      <c r="I299" s="1" t="str">
        <f t="shared" si="19"/>
        <v/>
      </c>
      <c r="K299" s="1">
        <v>1.1199999999998909</v>
      </c>
      <c r="L299" s="1">
        <v>3.1800000000000068</v>
      </c>
    </row>
    <row r="300" spans="2:12" x14ac:dyDescent="0.25">
      <c r="B300" s="1">
        <v>1</v>
      </c>
      <c r="C300" s="1">
        <v>1384.55</v>
      </c>
      <c r="D300" s="1">
        <v>1087</v>
      </c>
      <c r="E300" s="1">
        <v>24.6</v>
      </c>
      <c r="F300" s="1" t="str">
        <f t="shared" si="16"/>
        <v>Q</v>
      </c>
      <c r="G300" s="1">
        <f t="shared" si="17"/>
        <v>3.999999999996362E-2</v>
      </c>
      <c r="H300" s="1">
        <f t="shared" si="18"/>
        <v>3.999999999996362E-2</v>
      </c>
      <c r="I300" s="1" t="str">
        <f t="shared" si="19"/>
        <v/>
      </c>
      <c r="K300" s="1">
        <v>1.1200000000003456</v>
      </c>
      <c r="L300" s="1">
        <v>3.1899999999999409</v>
      </c>
    </row>
    <row r="301" spans="2:12" x14ac:dyDescent="0.25">
      <c r="B301" s="1">
        <v>1</v>
      </c>
      <c r="C301" s="1">
        <v>1385.45</v>
      </c>
      <c r="D301" s="1">
        <v>1093</v>
      </c>
      <c r="E301" s="1">
        <v>19.5</v>
      </c>
      <c r="F301" s="1" t="str">
        <f t="shared" si="16"/>
        <v>Q</v>
      </c>
      <c r="G301" s="1">
        <f t="shared" si="17"/>
        <v>0.90000000000009095</v>
      </c>
      <c r="H301" s="1">
        <f t="shared" si="18"/>
        <v>0.90000000000009095</v>
      </c>
      <c r="I301" s="1" t="str">
        <f t="shared" si="19"/>
        <v/>
      </c>
      <c r="K301" s="1">
        <v>1.1299999999996544</v>
      </c>
      <c r="L301" s="1">
        <v>3.2200000000000273</v>
      </c>
    </row>
    <row r="302" spans="2:12" x14ac:dyDescent="0.25">
      <c r="B302" s="1">
        <v>2</v>
      </c>
      <c r="C302" s="1">
        <v>1385.96</v>
      </c>
      <c r="D302" s="1">
        <v>1095</v>
      </c>
      <c r="E302" s="1">
        <v>18.100000000000001</v>
      </c>
      <c r="F302" s="1" t="str">
        <f t="shared" si="16"/>
        <v>Q</v>
      </c>
      <c r="G302" s="1">
        <f t="shared" si="17"/>
        <v>0.50999999999999091</v>
      </c>
      <c r="H302" s="1">
        <f t="shared" si="18"/>
        <v>0.50999999999999091</v>
      </c>
      <c r="I302" s="1" t="str">
        <f t="shared" si="19"/>
        <v/>
      </c>
      <c r="K302" s="1">
        <v>1.1299999999998818</v>
      </c>
      <c r="L302" s="1">
        <v>3.2200000000000273</v>
      </c>
    </row>
    <row r="303" spans="2:12" x14ac:dyDescent="0.25">
      <c r="B303" s="1">
        <v>1</v>
      </c>
      <c r="C303" s="1">
        <v>1386.85</v>
      </c>
      <c r="D303" s="1">
        <v>1097</v>
      </c>
      <c r="E303" s="1">
        <v>18.5</v>
      </c>
      <c r="F303" s="1" t="str">
        <f t="shared" si="16"/>
        <v>Q</v>
      </c>
      <c r="G303" s="1">
        <f t="shared" si="17"/>
        <v>0.88999999999987267</v>
      </c>
      <c r="H303" s="1">
        <f t="shared" si="18"/>
        <v>0.88999999999987267</v>
      </c>
      <c r="I303" s="1" t="str">
        <f t="shared" si="19"/>
        <v/>
      </c>
      <c r="K303" s="1">
        <v>1.1299999999998818</v>
      </c>
      <c r="L303" s="1">
        <v>3.2600000000002183</v>
      </c>
    </row>
    <row r="304" spans="2:12" x14ac:dyDescent="0.25">
      <c r="B304" s="1">
        <v>2</v>
      </c>
      <c r="C304" s="1">
        <v>1387.13</v>
      </c>
      <c r="D304" s="1">
        <v>1098</v>
      </c>
      <c r="E304" s="1">
        <v>16.7</v>
      </c>
      <c r="F304" s="1" t="str">
        <f t="shared" si="16"/>
        <v>Q</v>
      </c>
      <c r="G304" s="1">
        <f t="shared" si="17"/>
        <v>0.28000000000020009</v>
      </c>
      <c r="H304" s="1">
        <f t="shared" si="18"/>
        <v>0.28000000000020009</v>
      </c>
      <c r="I304" s="1" t="str">
        <f t="shared" si="19"/>
        <v/>
      </c>
      <c r="K304" s="1">
        <v>1.1299999999999955</v>
      </c>
      <c r="L304" s="1">
        <v>3.2699999999999818</v>
      </c>
    </row>
    <row r="305" spans="2:12" x14ac:dyDescent="0.25">
      <c r="B305" s="1">
        <v>1</v>
      </c>
      <c r="C305" s="1">
        <v>1388.21</v>
      </c>
      <c r="D305" s="1">
        <v>1102</v>
      </c>
      <c r="E305" s="1">
        <v>16.5</v>
      </c>
      <c r="F305" s="1" t="str">
        <f t="shared" si="16"/>
        <v>Q</v>
      </c>
      <c r="G305" s="1">
        <f t="shared" si="17"/>
        <v>1.0799999999999272</v>
      </c>
      <c r="H305" s="1">
        <f t="shared" si="18"/>
        <v>1.0799999999999272</v>
      </c>
      <c r="I305" s="1" t="str">
        <f t="shared" si="19"/>
        <v/>
      </c>
      <c r="K305" s="1">
        <v>1.1300000000001091</v>
      </c>
      <c r="L305" s="1">
        <v>3.2800000000002001</v>
      </c>
    </row>
    <row r="306" spans="2:12" x14ac:dyDescent="0.25">
      <c r="B306" s="1">
        <v>2</v>
      </c>
      <c r="C306" s="1">
        <v>1388.87</v>
      </c>
      <c r="D306" s="1">
        <v>1106</v>
      </c>
      <c r="E306" s="1">
        <v>16.2</v>
      </c>
      <c r="F306" s="1" t="str">
        <f t="shared" si="16"/>
        <v>Q</v>
      </c>
      <c r="G306" s="1">
        <f t="shared" si="17"/>
        <v>0.65999999999985448</v>
      </c>
      <c r="H306" s="1">
        <f t="shared" si="18"/>
        <v>0.65999999999985448</v>
      </c>
      <c r="I306" s="1" t="str">
        <f t="shared" si="19"/>
        <v/>
      </c>
      <c r="K306" s="1">
        <v>1.1399999999998727</v>
      </c>
      <c r="L306" s="1">
        <v>3.319999999999709</v>
      </c>
    </row>
    <row r="307" spans="2:12" x14ac:dyDescent="0.25">
      <c r="B307" s="1">
        <v>1</v>
      </c>
      <c r="C307" s="1">
        <v>1389.65</v>
      </c>
      <c r="D307" s="1">
        <v>1107</v>
      </c>
      <c r="E307" s="1">
        <v>0</v>
      </c>
      <c r="F307" s="1" t="str">
        <f t="shared" si="16"/>
        <v>NQ</v>
      </c>
      <c r="G307" s="1">
        <f t="shared" si="17"/>
        <v>0.78000000000020009</v>
      </c>
      <c r="H307" s="1" t="str">
        <f t="shared" si="18"/>
        <v/>
      </c>
      <c r="I307" s="1">
        <f t="shared" si="19"/>
        <v>0.78000000000020009</v>
      </c>
      <c r="K307" s="1">
        <v>1.1499999999999773</v>
      </c>
      <c r="L307" s="1">
        <v>3.3200000000001637</v>
      </c>
    </row>
    <row r="308" spans="2:12" x14ac:dyDescent="0.25">
      <c r="B308" s="1">
        <v>2</v>
      </c>
      <c r="C308" s="1">
        <v>1391.11</v>
      </c>
      <c r="D308" s="1">
        <v>1117</v>
      </c>
      <c r="E308" s="1">
        <v>0</v>
      </c>
      <c r="F308" s="1" t="str">
        <f t="shared" si="16"/>
        <v>NQ</v>
      </c>
      <c r="G308" s="1">
        <f t="shared" si="17"/>
        <v>1.459999999999809</v>
      </c>
      <c r="H308" s="1" t="str">
        <f t="shared" si="18"/>
        <v/>
      </c>
      <c r="I308" s="1">
        <f t="shared" si="19"/>
        <v>1.459999999999809</v>
      </c>
      <c r="K308" s="1">
        <v>1.1500000000000909</v>
      </c>
      <c r="L308" s="1">
        <v>3.3499999999999091</v>
      </c>
    </row>
    <row r="309" spans="2:12" x14ac:dyDescent="0.25">
      <c r="B309" s="1">
        <v>1</v>
      </c>
      <c r="C309" s="1">
        <v>1391.66</v>
      </c>
      <c r="D309" s="1">
        <v>1119</v>
      </c>
      <c r="E309" s="1">
        <v>0</v>
      </c>
      <c r="F309" s="1" t="str">
        <f t="shared" si="16"/>
        <v>NQ</v>
      </c>
      <c r="G309" s="1">
        <f t="shared" si="17"/>
        <v>0.5500000000001819</v>
      </c>
      <c r="H309" s="1" t="str">
        <f t="shared" si="18"/>
        <v/>
      </c>
      <c r="I309" s="1">
        <f t="shared" si="19"/>
        <v>0.5500000000001819</v>
      </c>
      <c r="K309" s="1">
        <v>1.1599999999998545</v>
      </c>
      <c r="L309" s="1">
        <v>3.3899999999998727</v>
      </c>
    </row>
    <row r="310" spans="2:12" x14ac:dyDescent="0.25">
      <c r="B310" s="1">
        <v>2</v>
      </c>
      <c r="C310" s="1">
        <v>1392.27</v>
      </c>
      <c r="D310" s="1">
        <v>1121</v>
      </c>
      <c r="E310" s="1">
        <v>0</v>
      </c>
      <c r="F310" s="1" t="str">
        <f t="shared" si="16"/>
        <v>NQ</v>
      </c>
      <c r="G310" s="1">
        <f t="shared" si="17"/>
        <v>0.60999999999989996</v>
      </c>
      <c r="H310" s="1" t="str">
        <f t="shared" si="18"/>
        <v/>
      </c>
      <c r="I310" s="1">
        <f t="shared" si="19"/>
        <v>0.60999999999989996</v>
      </c>
      <c r="K310" s="1">
        <v>1.1600000000000819</v>
      </c>
      <c r="L310" s="1">
        <v>3.3899999999999864</v>
      </c>
    </row>
    <row r="311" spans="2:12" x14ac:dyDescent="0.25">
      <c r="B311" s="1">
        <v>1</v>
      </c>
      <c r="C311" s="1">
        <v>1393.28</v>
      </c>
      <c r="D311" s="1">
        <v>1122</v>
      </c>
      <c r="E311" s="1">
        <v>0</v>
      </c>
      <c r="F311" s="1" t="str">
        <f t="shared" si="16"/>
        <v>NQ</v>
      </c>
      <c r="G311" s="1">
        <f t="shared" si="17"/>
        <v>1.0099999999999909</v>
      </c>
      <c r="H311" s="1" t="str">
        <f t="shared" si="18"/>
        <v/>
      </c>
      <c r="I311" s="1">
        <f t="shared" si="19"/>
        <v>1.0099999999999909</v>
      </c>
      <c r="K311" s="1">
        <v>1.1700000000000728</v>
      </c>
      <c r="L311" s="1">
        <v>3.4600000000000364</v>
      </c>
    </row>
    <row r="312" spans="2:12" x14ac:dyDescent="0.25">
      <c r="B312" s="1">
        <v>2</v>
      </c>
      <c r="C312" s="1">
        <v>1393.54</v>
      </c>
      <c r="D312" s="1">
        <v>1123</v>
      </c>
      <c r="E312" s="1">
        <v>0</v>
      </c>
      <c r="F312" s="1" t="str">
        <f t="shared" si="16"/>
        <v>NQ</v>
      </c>
      <c r="G312" s="1">
        <f t="shared" si="17"/>
        <v>0.25999999999999091</v>
      </c>
      <c r="H312" s="1" t="str">
        <f t="shared" si="18"/>
        <v/>
      </c>
      <c r="I312" s="1">
        <f t="shared" si="19"/>
        <v>0.25999999999999091</v>
      </c>
      <c r="K312" s="1">
        <v>1.1700000000000728</v>
      </c>
      <c r="L312" s="1">
        <v>3.5300000000002001</v>
      </c>
    </row>
    <row r="313" spans="2:12" x14ac:dyDescent="0.25">
      <c r="B313" s="1">
        <v>1</v>
      </c>
      <c r="C313" s="1">
        <v>1394.58</v>
      </c>
      <c r="D313" s="1">
        <v>1124</v>
      </c>
      <c r="E313" s="1">
        <v>0</v>
      </c>
      <c r="F313" s="1" t="str">
        <f t="shared" si="16"/>
        <v>NQ</v>
      </c>
      <c r="G313" s="1">
        <f t="shared" si="17"/>
        <v>1.0399999999999636</v>
      </c>
      <c r="H313" s="1" t="str">
        <f t="shared" si="18"/>
        <v/>
      </c>
      <c r="I313" s="1">
        <f t="shared" si="19"/>
        <v>1.0399999999999636</v>
      </c>
      <c r="K313" s="1">
        <v>1.1700000000000728</v>
      </c>
      <c r="L313" s="1">
        <v>3.6200000000000045</v>
      </c>
    </row>
    <row r="314" spans="2:12" x14ac:dyDescent="0.25">
      <c r="B314" s="1">
        <v>2</v>
      </c>
      <c r="C314" s="1">
        <v>1395.1</v>
      </c>
      <c r="D314" s="1">
        <v>1125</v>
      </c>
      <c r="E314" s="1">
        <v>0</v>
      </c>
      <c r="F314" s="1" t="str">
        <f t="shared" si="16"/>
        <v>NQ</v>
      </c>
      <c r="G314" s="1">
        <f t="shared" si="17"/>
        <v>0.51999999999998181</v>
      </c>
      <c r="H314" s="1" t="str">
        <f t="shared" si="18"/>
        <v/>
      </c>
      <c r="I314" s="1">
        <f t="shared" si="19"/>
        <v>0.51999999999998181</v>
      </c>
      <c r="K314" s="1">
        <v>1.1799999999998363</v>
      </c>
      <c r="L314" s="1">
        <v>3.6299999999996544</v>
      </c>
    </row>
    <row r="315" spans="2:12" x14ac:dyDescent="0.25">
      <c r="B315" s="1">
        <v>1</v>
      </c>
      <c r="C315" s="1">
        <v>1398.42</v>
      </c>
      <c r="D315" s="1">
        <v>1128</v>
      </c>
      <c r="E315" s="1">
        <v>0</v>
      </c>
      <c r="F315" s="1" t="str">
        <f t="shared" si="16"/>
        <v>NQ</v>
      </c>
      <c r="G315" s="1">
        <f t="shared" si="17"/>
        <v>3.3200000000001637</v>
      </c>
      <c r="H315" s="1" t="str">
        <f t="shared" si="18"/>
        <v/>
      </c>
      <c r="I315" s="1">
        <f t="shared" si="19"/>
        <v>3.3200000000001637</v>
      </c>
      <c r="K315" s="1">
        <v>1.17999999999995</v>
      </c>
      <c r="L315" s="1">
        <v>3.6499999999999773</v>
      </c>
    </row>
    <row r="316" spans="2:12" x14ac:dyDescent="0.25">
      <c r="B316" s="1">
        <v>1</v>
      </c>
      <c r="C316" s="1">
        <v>1403.82</v>
      </c>
      <c r="D316" s="1">
        <v>1130</v>
      </c>
      <c r="E316" s="1">
        <v>0</v>
      </c>
      <c r="F316" s="1" t="str">
        <f t="shared" si="16"/>
        <v>NQ</v>
      </c>
      <c r="G316" s="1">
        <f t="shared" si="17"/>
        <v>5.3999999999998636</v>
      </c>
      <c r="H316" s="1" t="str">
        <f t="shared" si="18"/>
        <v/>
      </c>
      <c r="I316" s="1">
        <f t="shared" si="19"/>
        <v>5.3999999999998636</v>
      </c>
      <c r="K316" s="1">
        <v>1.1800000000000637</v>
      </c>
      <c r="L316" s="1">
        <v>3.6500000000000909</v>
      </c>
    </row>
    <row r="317" spans="2:12" x14ac:dyDescent="0.25">
      <c r="B317" s="1">
        <v>2</v>
      </c>
      <c r="C317" s="1">
        <v>1404.34</v>
      </c>
      <c r="D317" s="1">
        <v>1129</v>
      </c>
      <c r="E317" s="1">
        <v>0</v>
      </c>
      <c r="F317" s="1" t="str">
        <f t="shared" si="16"/>
        <v>NQ</v>
      </c>
      <c r="G317" s="1">
        <f t="shared" si="17"/>
        <v>0.51999999999998181</v>
      </c>
      <c r="H317" s="1" t="str">
        <f t="shared" si="18"/>
        <v/>
      </c>
      <c r="I317" s="1">
        <f t="shared" si="19"/>
        <v>0.51999999999998181</v>
      </c>
      <c r="K317" s="1">
        <v>1.1900000000000546</v>
      </c>
      <c r="L317" s="1">
        <v>3.660000000000025</v>
      </c>
    </row>
    <row r="318" spans="2:12" x14ac:dyDescent="0.25">
      <c r="B318" s="1">
        <v>1</v>
      </c>
      <c r="C318" s="1">
        <v>1405.95</v>
      </c>
      <c r="D318" s="1">
        <v>1132</v>
      </c>
      <c r="E318" s="1">
        <v>0</v>
      </c>
      <c r="F318" s="1" t="str">
        <f t="shared" si="16"/>
        <v>NQ</v>
      </c>
      <c r="G318" s="1">
        <f t="shared" si="17"/>
        <v>1.6100000000001273</v>
      </c>
      <c r="H318" s="1" t="str">
        <f t="shared" si="18"/>
        <v/>
      </c>
      <c r="I318" s="1">
        <f t="shared" si="19"/>
        <v>1.6100000000001273</v>
      </c>
      <c r="K318" s="1">
        <v>1.1900000000000546</v>
      </c>
      <c r="L318" s="1">
        <v>3.7100000000000364</v>
      </c>
    </row>
    <row r="319" spans="2:12" x14ac:dyDescent="0.25">
      <c r="B319" s="1">
        <v>1</v>
      </c>
      <c r="C319" s="1">
        <v>1406.86</v>
      </c>
      <c r="D319" s="1">
        <v>1133</v>
      </c>
      <c r="E319" s="1">
        <v>0</v>
      </c>
      <c r="F319" s="1" t="str">
        <f t="shared" si="16"/>
        <v>NQ</v>
      </c>
      <c r="G319" s="1">
        <f t="shared" si="17"/>
        <v>0.90999999999985448</v>
      </c>
      <c r="H319" s="1" t="str">
        <f t="shared" si="18"/>
        <v/>
      </c>
      <c r="I319" s="1">
        <f t="shared" si="19"/>
        <v>0.90999999999985448</v>
      </c>
      <c r="K319" s="1">
        <v>1.1900000000000546</v>
      </c>
      <c r="L319" s="1">
        <v>3.7399999999997817</v>
      </c>
    </row>
    <row r="320" spans="2:12" x14ac:dyDescent="0.25">
      <c r="B320" s="1">
        <v>1</v>
      </c>
      <c r="C320" s="1">
        <v>1415.11</v>
      </c>
      <c r="D320" s="1">
        <v>1136</v>
      </c>
      <c r="E320" s="1">
        <v>0</v>
      </c>
      <c r="F320" s="1" t="str">
        <f t="shared" si="16"/>
        <v>NQ</v>
      </c>
      <c r="G320" s="1">
        <f t="shared" si="17"/>
        <v>8.25</v>
      </c>
      <c r="H320" s="1" t="str">
        <f t="shared" si="18"/>
        <v/>
      </c>
      <c r="I320" s="1">
        <f t="shared" si="19"/>
        <v>8.25</v>
      </c>
      <c r="K320" s="1">
        <v>1.2099999999999227</v>
      </c>
      <c r="L320" s="1">
        <v>3.75</v>
      </c>
    </row>
    <row r="321" spans="2:12" x14ac:dyDescent="0.25">
      <c r="B321" s="1">
        <v>1</v>
      </c>
      <c r="C321" s="1">
        <v>1418.39</v>
      </c>
      <c r="D321" s="1">
        <v>1139</v>
      </c>
      <c r="E321" s="1">
        <v>0</v>
      </c>
      <c r="F321" s="1" t="str">
        <f t="shared" si="16"/>
        <v>NQ</v>
      </c>
      <c r="G321" s="1">
        <f t="shared" si="17"/>
        <v>3.2800000000002001</v>
      </c>
      <c r="H321" s="1" t="str">
        <f t="shared" si="18"/>
        <v/>
      </c>
      <c r="I321" s="1">
        <f t="shared" si="19"/>
        <v>3.2800000000002001</v>
      </c>
      <c r="K321" s="1">
        <v>1.2199999999997999</v>
      </c>
      <c r="L321" s="1">
        <v>3.7899999999999636</v>
      </c>
    </row>
    <row r="322" spans="2:12" x14ac:dyDescent="0.25">
      <c r="B322" s="1">
        <v>2</v>
      </c>
      <c r="C322" s="1">
        <v>1418.74</v>
      </c>
      <c r="D322" s="1">
        <v>1137</v>
      </c>
      <c r="E322" s="1">
        <v>0</v>
      </c>
      <c r="F322" s="1" t="str">
        <f t="shared" si="16"/>
        <v>NQ</v>
      </c>
      <c r="G322" s="1">
        <f t="shared" si="17"/>
        <v>0.34999999999990905</v>
      </c>
      <c r="H322" s="1" t="str">
        <f t="shared" si="18"/>
        <v/>
      </c>
      <c r="I322" s="1">
        <f t="shared" si="19"/>
        <v>0.34999999999990905</v>
      </c>
      <c r="K322" s="1">
        <v>1.2200000000000273</v>
      </c>
      <c r="L322" s="1">
        <v>3.7999999999999545</v>
      </c>
    </row>
    <row r="323" spans="2:12" x14ac:dyDescent="0.25">
      <c r="B323" s="1">
        <v>1</v>
      </c>
      <c r="C323" s="1">
        <v>1426.7</v>
      </c>
      <c r="D323" s="1">
        <v>1143</v>
      </c>
      <c r="E323" s="1">
        <v>0</v>
      </c>
      <c r="F323" s="1" t="str">
        <f t="shared" si="16"/>
        <v>NQ</v>
      </c>
      <c r="G323" s="1">
        <f t="shared" si="17"/>
        <v>7.9600000000000364</v>
      </c>
      <c r="H323" s="1" t="str">
        <f t="shared" si="18"/>
        <v/>
      </c>
      <c r="I323" s="1">
        <f t="shared" si="19"/>
        <v>7.9600000000000364</v>
      </c>
      <c r="K323" s="1">
        <v>1.2200000000000273</v>
      </c>
      <c r="L323" s="1">
        <v>3.8099999999999454</v>
      </c>
    </row>
    <row r="324" spans="2:12" x14ac:dyDescent="0.25">
      <c r="B324" s="1">
        <v>1</v>
      </c>
      <c r="C324" s="1">
        <v>1429.18</v>
      </c>
      <c r="D324" s="1">
        <v>1145</v>
      </c>
      <c r="E324" s="1">
        <v>0</v>
      </c>
      <c r="F324" s="1" t="str">
        <f t="shared" si="16"/>
        <v>NQ</v>
      </c>
      <c r="G324" s="1">
        <f t="shared" si="17"/>
        <v>2.4800000000000182</v>
      </c>
      <c r="H324" s="1" t="str">
        <f t="shared" si="18"/>
        <v/>
      </c>
      <c r="I324" s="1">
        <f t="shared" si="19"/>
        <v>2.4800000000000182</v>
      </c>
      <c r="K324" s="1">
        <v>1.2300000000000182</v>
      </c>
      <c r="L324" s="1">
        <v>3.8099999999999454</v>
      </c>
    </row>
    <row r="325" spans="2:12" x14ac:dyDescent="0.25">
      <c r="B325" s="1">
        <v>1</v>
      </c>
      <c r="C325" s="1">
        <v>1434.92</v>
      </c>
      <c r="D325" s="1">
        <v>1150</v>
      </c>
      <c r="E325" s="1">
        <v>0</v>
      </c>
      <c r="F325" s="1" t="str">
        <f t="shared" ref="F325:F388" si="20">IF(E325&gt;0,"Q","NQ")</f>
        <v>NQ</v>
      </c>
      <c r="G325" s="1">
        <f t="shared" si="17"/>
        <v>5.7400000000000091</v>
      </c>
      <c r="H325" s="1" t="str">
        <f t="shared" si="18"/>
        <v/>
      </c>
      <c r="I325" s="1">
        <f t="shared" si="19"/>
        <v>5.7400000000000091</v>
      </c>
      <c r="K325" s="1">
        <v>1.2300000000000182</v>
      </c>
      <c r="L325" s="1">
        <v>3.9600000000000364</v>
      </c>
    </row>
    <row r="326" spans="2:12" x14ac:dyDescent="0.25">
      <c r="B326" s="1">
        <v>1</v>
      </c>
      <c r="C326" s="1">
        <v>1436.18</v>
      </c>
      <c r="D326" s="1">
        <v>1149</v>
      </c>
      <c r="E326" s="1">
        <v>0</v>
      </c>
      <c r="F326" s="1" t="str">
        <f t="shared" si="20"/>
        <v>NQ</v>
      </c>
      <c r="G326" s="1">
        <f t="shared" ref="G326:G389" si="21">IF(AND(F326="Q",F325="NQ"),"",C326-C325)</f>
        <v>1.2599999999999909</v>
      </c>
      <c r="H326" s="1" t="str">
        <f t="shared" ref="H326:H389" si="22">IF(F326="Q",G326,"")</f>
        <v/>
      </c>
      <c r="I326" s="1">
        <f t="shared" ref="I326:I389" si="23">IF(F326="NQ",G326,"")</f>
        <v>1.2599999999999909</v>
      </c>
      <c r="K326" s="1">
        <v>1.2300000000000182</v>
      </c>
      <c r="L326" s="1">
        <v>3.9900000000000091</v>
      </c>
    </row>
    <row r="327" spans="2:12" x14ac:dyDescent="0.25">
      <c r="B327" s="1">
        <v>1</v>
      </c>
      <c r="C327" s="1">
        <v>1447.46</v>
      </c>
      <c r="D327" s="1">
        <v>1160</v>
      </c>
      <c r="E327" s="1">
        <v>0</v>
      </c>
      <c r="F327" s="1" t="str">
        <f t="shared" si="20"/>
        <v>NQ</v>
      </c>
      <c r="G327" s="1">
        <f t="shared" si="21"/>
        <v>11.279999999999973</v>
      </c>
      <c r="H327" s="1" t="str">
        <f t="shared" si="22"/>
        <v/>
      </c>
      <c r="I327" s="1">
        <f t="shared" si="23"/>
        <v>11.279999999999973</v>
      </c>
      <c r="K327" s="1">
        <v>1.2300000000000182</v>
      </c>
      <c r="L327" s="1">
        <v>4.0299999999999727</v>
      </c>
    </row>
    <row r="328" spans="2:12" x14ac:dyDescent="0.25">
      <c r="B328" s="1">
        <v>2</v>
      </c>
      <c r="C328" s="1">
        <v>1528.66</v>
      </c>
      <c r="D328" s="1">
        <v>1162</v>
      </c>
      <c r="E328" s="1">
        <v>77.099999999999994</v>
      </c>
      <c r="F328" s="1" t="str">
        <f t="shared" si="20"/>
        <v>Q</v>
      </c>
      <c r="G328" s="1" t="str">
        <f t="shared" si="21"/>
        <v/>
      </c>
      <c r="H328" s="1" t="str">
        <f t="shared" si="22"/>
        <v/>
      </c>
      <c r="I328" s="1" t="str">
        <f t="shared" si="23"/>
        <v/>
      </c>
      <c r="K328" s="1">
        <v>1.2300000000000182</v>
      </c>
      <c r="L328" s="1">
        <v>4.0899999999999181</v>
      </c>
    </row>
    <row r="329" spans="2:12" x14ac:dyDescent="0.25">
      <c r="B329" s="1">
        <v>1</v>
      </c>
      <c r="C329" s="1">
        <v>1528.72</v>
      </c>
      <c r="D329" s="1">
        <v>1161</v>
      </c>
      <c r="E329" s="1">
        <v>72.599999999999994</v>
      </c>
      <c r="F329" s="1" t="str">
        <f t="shared" si="20"/>
        <v>Q</v>
      </c>
      <c r="G329" s="1">
        <f t="shared" si="21"/>
        <v>5.999999999994543E-2</v>
      </c>
      <c r="H329" s="1">
        <f t="shared" si="22"/>
        <v>5.999999999994543E-2</v>
      </c>
      <c r="I329" s="1" t="str">
        <f t="shared" si="23"/>
        <v/>
      </c>
      <c r="K329" s="1">
        <v>1.2399999999997817</v>
      </c>
      <c r="L329" s="1">
        <v>4.1299999999996544</v>
      </c>
    </row>
    <row r="330" spans="2:12" x14ac:dyDescent="0.25">
      <c r="B330" s="1">
        <v>1</v>
      </c>
      <c r="C330" s="1">
        <v>1530.73</v>
      </c>
      <c r="D330" s="1">
        <v>1168</v>
      </c>
      <c r="E330" s="1">
        <v>72.8</v>
      </c>
      <c r="F330" s="1" t="str">
        <f t="shared" si="20"/>
        <v>Q</v>
      </c>
      <c r="G330" s="1">
        <f t="shared" si="21"/>
        <v>2.0099999999999909</v>
      </c>
      <c r="H330" s="1">
        <f t="shared" si="22"/>
        <v>2.0099999999999909</v>
      </c>
      <c r="I330" s="1" t="str">
        <f t="shared" si="23"/>
        <v/>
      </c>
      <c r="K330" s="1">
        <v>1.2400000000000091</v>
      </c>
      <c r="L330" s="1">
        <v>4.1400000000001</v>
      </c>
    </row>
    <row r="331" spans="2:12" x14ac:dyDescent="0.25">
      <c r="B331" s="1">
        <v>2</v>
      </c>
      <c r="C331" s="1">
        <v>1530.88</v>
      </c>
      <c r="D331" s="1">
        <v>1167</v>
      </c>
      <c r="E331" s="1">
        <v>71.400000000000006</v>
      </c>
      <c r="F331" s="1" t="str">
        <f t="shared" si="20"/>
        <v>Q</v>
      </c>
      <c r="G331" s="1">
        <f t="shared" si="21"/>
        <v>0.15000000000009095</v>
      </c>
      <c r="H331" s="1">
        <f t="shared" si="22"/>
        <v>0.15000000000009095</v>
      </c>
      <c r="I331" s="1" t="str">
        <f t="shared" si="23"/>
        <v/>
      </c>
      <c r="K331" s="1">
        <v>1.2400000000002365</v>
      </c>
      <c r="L331" s="1">
        <v>4.1599999999998545</v>
      </c>
    </row>
    <row r="332" spans="2:12" x14ac:dyDescent="0.25">
      <c r="B332" s="1">
        <v>2</v>
      </c>
      <c r="C332" s="1">
        <v>1532.69</v>
      </c>
      <c r="D332" s="1">
        <v>1181</v>
      </c>
      <c r="E332" s="1">
        <v>61.6</v>
      </c>
      <c r="F332" s="1" t="str">
        <f t="shared" si="20"/>
        <v>Q</v>
      </c>
      <c r="G332" s="1">
        <f t="shared" si="21"/>
        <v>1.8099999999999454</v>
      </c>
      <c r="H332" s="1">
        <f t="shared" si="22"/>
        <v>1.8099999999999454</v>
      </c>
      <c r="I332" s="1" t="str">
        <f t="shared" si="23"/>
        <v/>
      </c>
      <c r="K332" s="1">
        <v>1.2400000000002365</v>
      </c>
      <c r="L332" s="1">
        <v>4.1999999999998181</v>
      </c>
    </row>
    <row r="333" spans="2:12" x14ac:dyDescent="0.25">
      <c r="B333" s="1">
        <v>1</v>
      </c>
      <c r="C333" s="1">
        <v>1532.78</v>
      </c>
      <c r="D333" s="1">
        <v>1176</v>
      </c>
      <c r="E333" s="1">
        <v>69.5</v>
      </c>
      <c r="F333" s="1" t="str">
        <f t="shared" si="20"/>
        <v>Q</v>
      </c>
      <c r="G333" s="1">
        <f t="shared" si="21"/>
        <v>8.9999999999918145E-2</v>
      </c>
      <c r="H333" s="1">
        <f t="shared" si="22"/>
        <v>8.9999999999918145E-2</v>
      </c>
      <c r="I333" s="1" t="str">
        <f t="shared" si="23"/>
        <v/>
      </c>
      <c r="K333" s="1">
        <v>1.25</v>
      </c>
      <c r="L333" s="1">
        <v>4.3099999999999454</v>
      </c>
    </row>
    <row r="334" spans="2:12" x14ac:dyDescent="0.25">
      <c r="B334" s="1">
        <v>2</v>
      </c>
      <c r="C334" s="1">
        <v>1534.85</v>
      </c>
      <c r="D334" s="1">
        <v>1179</v>
      </c>
      <c r="E334" s="1">
        <v>60.8</v>
      </c>
      <c r="F334" s="1" t="str">
        <f t="shared" si="20"/>
        <v>Q</v>
      </c>
      <c r="G334" s="1">
        <f t="shared" si="21"/>
        <v>2.0699999999999363</v>
      </c>
      <c r="H334" s="1">
        <f t="shared" si="22"/>
        <v>2.0699999999999363</v>
      </c>
      <c r="I334" s="1" t="str">
        <f t="shared" si="23"/>
        <v/>
      </c>
      <c r="K334" s="1">
        <v>1.25</v>
      </c>
      <c r="L334" s="1">
        <v>4.4599999999999227</v>
      </c>
    </row>
    <row r="335" spans="2:12" x14ac:dyDescent="0.25">
      <c r="B335" s="1">
        <v>1</v>
      </c>
      <c r="C335" s="1">
        <v>1534.92</v>
      </c>
      <c r="D335" s="1">
        <v>1187</v>
      </c>
      <c r="E335" s="1">
        <v>48.4</v>
      </c>
      <c r="F335" s="1" t="str">
        <f t="shared" si="20"/>
        <v>Q</v>
      </c>
      <c r="G335" s="1">
        <f t="shared" si="21"/>
        <v>7.0000000000163709E-2</v>
      </c>
      <c r="H335" s="1">
        <f t="shared" si="22"/>
        <v>7.0000000000163709E-2</v>
      </c>
      <c r="I335" s="1" t="str">
        <f t="shared" si="23"/>
        <v/>
      </c>
      <c r="K335" s="1">
        <v>1.25</v>
      </c>
      <c r="L335" s="1">
        <v>4.5399999999999636</v>
      </c>
    </row>
    <row r="336" spans="2:12" x14ac:dyDescent="0.25">
      <c r="B336" s="1">
        <v>2</v>
      </c>
      <c r="C336" s="1">
        <v>1536.06</v>
      </c>
      <c r="D336" s="1">
        <v>1189</v>
      </c>
      <c r="E336" s="1">
        <v>49.1</v>
      </c>
      <c r="F336" s="1" t="str">
        <f t="shared" si="20"/>
        <v>Q</v>
      </c>
      <c r="G336" s="1">
        <f t="shared" si="21"/>
        <v>1.1399999999998727</v>
      </c>
      <c r="H336" s="1">
        <f t="shared" si="22"/>
        <v>1.1399999999998727</v>
      </c>
      <c r="I336" s="1" t="str">
        <f t="shared" si="23"/>
        <v/>
      </c>
      <c r="K336" s="1">
        <v>1.25</v>
      </c>
      <c r="L336" s="1">
        <v>4.7599999999999909</v>
      </c>
    </row>
    <row r="337" spans="2:12" x14ac:dyDescent="0.25">
      <c r="B337" s="1">
        <v>1</v>
      </c>
      <c r="C337" s="1">
        <v>1536.18</v>
      </c>
      <c r="D337" s="1">
        <v>1191</v>
      </c>
      <c r="E337" s="1">
        <v>47.7</v>
      </c>
      <c r="F337" s="1" t="str">
        <f t="shared" si="20"/>
        <v>Q</v>
      </c>
      <c r="G337" s="1">
        <f t="shared" si="21"/>
        <v>0.12000000000011823</v>
      </c>
      <c r="H337" s="1">
        <f t="shared" si="22"/>
        <v>0.12000000000011823</v>
      </c>
      <c r="I337" s="1" t="str">
        <f t="shared" si="23"/>
        <v/>
      </c>
      <c r="K337" s="1">
        <v>1.25</v>
      </c>
      <c r="L337" s="1">
        <v>4.7699999999999818</v>
      </c>
    </row>
    <row r="338" spans="2:12" x14ac:dyDescent="0.25">
      <c r="B338" s="1">
        <v>1</v>
      </c>
      <c r="C338" s="1">
        <v>1537.86</v>
      </c>
      <c r="D338" s="1">
        <v>1193</v>
      </c>
      <c r="E338" s="1">
        <v>43.2</v>
      </c>
      <c r="F338" s="1" t="str">
        <f t="shared" si="20"/>
        <v>Q</v>
      </c>
      <c r="G338" s="1">
        <f t="shared" si="21"/>
        <v>1.6799999999998363</v>
      </c>
      <c r="H338" s="1">
        <f t="shared" si="22"/>
        <v>1.6799999999998363</v>
      </c>
      <c r="I338" s="1" t="str">
        <f t="shared" si="23"/>
        <v/>
      </c>
      <c r="K338" s="1">
        <v>1.25</v>
      </c>
      <c r="L338" s="1">
        <v>4.7799999999999727</v>
      </c>
    </row>
    <row r="339" spans="2:12" x14ac:dyDescent="0.25">
      <c r="B339" s="1">
        <v>2</v>
      </c>
      <c r="C339" s="1">
        <v>1538.38</v>
      </c>
      <c r="D339" s="1">
        <v>1192</v>
      </c>
      <c r="E339" s="1">
        <v>48.9</v>
      </c>
      <c r="F339" s="1" t="str">
        <f t="shared" si="20"/>
        <v>Q</v>
      </c>
      <c r="G339" s="1">
        <f t="shared" si="21"/>
        <v>0.52000000000020918</v>
      </c>
      <c r="H339" s="1">
        <f t="shared" si="22"/>
        <v>0.52000000000020918</v>
      </c>
      <c r="I339" s="1" t="str">
        <f t="shared" si="23"/>
        <v/>
      </c>
      <c r="K339" s="1">
        <v>1.2599999999997635</v>
      </c>
      <c r="L339" s="1">
        <v>4.7800000000002001</v>
      </c>
    </row>
    <row r="340" spans="2:12" x14ac:dyDescent="0.25">
      <c r="B340" s="1">
        <v>1</v>
      </c>
      <c r="C340" s="1">
        <v>1539.21</v>
      </c>
      <c r="D340" s="1">
        <v>1196</v>
      </c>
      <c r="E340" s="1">
        <v>42.1</v>
      </c>
      <c r="F340" s="1" t="str">
        <f t="shared" si="20"/>
        <v>Q</v>
      </c>
      <c r="G340" s="1">
        <f t="shared" si="21"/>
        <v>0.82999999999992724</v>
      </c>
      <c r="H340" s="1">
        <f t="shared" si="22"/>
        <v>0.82999999999992724</v>
      </c>
      <c r="I340" s="1" t="str">
        <f t="shared" si="23"/>
        <v/>
      </c>
      <c r="K340" s="1">
        <v>1.2599999999997635</v>
      </c>
      <c r="L340" s="1">
        <v>4.8299999999999272</v>
      </c>
    </row>
    <row r="341" spans="2:12" x14ac:dyDescent="0.25">
      <c r="B341" s="1">
        <v>2</v>
      </c>
      <c r="C341" s="1">
        <v>1539.67</v>
      </c>
      <c r="D341" s="1">
        <v>1201</v>
      </c>
      <c r="E341" s="1">
        <v>41.4</v>
      </c>
      <c r="F341" s="1" t="str">
        <f t="shared" si="20"/>
        <v>Q</v>
      </c>
      <c r="G341" s="1">
        <f t="shared" si="21"/>
        <v>0.46000000000003638</v>
      </c>
      <c r="H341" s="1">
        <f t="shared" si="22"/>
        <v>0.46000000000003638</v>
      </c>
      <c r="I341" s="1" t="str">
        <f t="shared" si="23"/>
        <v/>
      </c>
      <c r="K341" s="1">
        <v>1.2599999999999909</v>
      </c>
      <c r="L341" s="1">
        <v>4.9900000000002365</v>
      </c>
    </row>
    <row r="342" spans="2:12" x14ac:dyDescent="0.25">
      <c r="B342" s="1">
        <v>2</v>
      </c>
      <c r="C342" s="1">
        <v>1540.9</v>
      </c>
      <c r="D342" s="1">
        <v>1203</v>
      </c>
      <c r="E342" s="1">
        <v>39</v>
      </c>
      <c r="F342" s="1" t="str">
        <f t="shared" si="20"/>
        <v>Q</v>
      </c>
      <c r="G342" s="1">
        <f t="shared" si="21"/>
        <v>1.2300000000000182</v>
      </c>
      <c r="H342" s="1">
        <f t="shared" si="22"/>
        <v>1.2300000000000182</v>
      </c>
      <c r="I342" s="1" t="str">
        <f t="shared" si="23"/>
        <v/>
      </c>
      <c r="K342" s="1">
        <v>1.2599999999999909</v>
      </c>
      <c r="L342" s="1">
        <v>5.1500000000000909</v>
      </c>
    </row>
    <row r="343" spans="2:12" x14ac:dyDescent="0.25">
      <c r="B343" s="1">
        <v>1</v>
      </c>
      <c r="C343" s="1">
        <v>1541.02</v>
      </c>
      <c r="D343" s="1">
        <v>1204</v>
      </c>
      <c r="E343" s="1">
        <v>37.5</v>
      </c>
      <c r="F343" s="1" t="str">
        <f t="shared" si="20"/>
        <v>Q</v>
      </c>
      <c r="G343" s="1">
        <f t="shared" si="21"/>
        <v>0.11999999999989086</v>
      </c>
      <c r="H343" s="1">
        <f t="shared" si="22"/>
        <v>0.11999999999989086</v>
      </c>
      <c r="I343" s="1" t="str">
        <f t="shared" si="23"/>
        <v/>
      </c>
      <c r="K343" s="1">
        <v>1.2599999999999909</v>
      </c>
      <c r="L343" s="1">
        <v>5.1599999999998545</v>
      </c>
    </row>
    <row r="344" spans="2:12" x14ac:dyDescent="0.25">
      <c r="B344" s="1">
        <v>1</v>
      </c>
      <c r="C344" s="1">
        <v>1542.32</v>
      </c>
      <c r="D344" s="1">
        <v>1206</v>
      </c>
      <c r="E344" s="1">
        <v>39</v>
      </c>
      <c r="F344" s="1" t="str">
        <f t="shared" si="20"/>
        <v>Q</v>
      </c>
      <c r="G344" s="1">
        <f t="shared" si="21"/>
        <v>1.2999999999999545</v>
      </c>
      <c r="H344" s="1">
        <f t="shared" si="22"/>
        <v>1.2999999999999545</v>
      </c>
      <c r="I344" s="1" t="str">
        <f t="shared" si="23"/>
        <v/>
      </c>
      <c r="K344" s="1">
        <v>1.2599999999999909</v>
      </c>
      <c r="L344" s="1">
        <v>5.2000000000000455</v>
      </c>
    </row>
    <row r="345" spans="2:12" x14ac:dyDescent="0.25">
      <c r="B345" s="1">
        <v>2</v>
      </c>
      <c r="C345" s="1">
        <v>1542.67</v>
      </c>
      <c r="D345" s="1">
        <v>1207</v>
      </c>
      <c r="E345" s="1">
        <v>35.299999999999997</v>
      </c>
      <c r="F345" s="1" t="str">
        <f t="shared" si="20"/>
        <v>Q</v>
      </c>
      <c r="G345" s="1">
        <f t="shared" si="21"/>
        <v>0.35000000000013642</v>
      </c>
      <c r="H345" s="1">
        <f t="shared" si="22"/>
        <v>0.35000000000013642</v>
      </c>
      <c r="I345" s="1" t="str">
        <f t="shared" si="23"/>
        <v/>
      </c>
      <c r="K345" s="1">
        <v>1.2600000000002183</v>
      </c>
      <c r="L345" s="1">
        <v>5.2400000000000091</v>
      </c>
    </row>
    <row r="346" spans="2:12" x14ac:dyDescent="0.25">
      <c r="B346" s="1">
        <v>1</v>
      </c>
      <c r="C346" s="1">
        <v>1544.43</v>
      </c>
      <c r="D346" s="1">
        <v>1205</v>
      </c>
      <c r="E346" s="1">
        <v>38.6</v>
      </c>
      <c r="F346" s="1" t="str">
        <f t="shared" si="20"/>
        <v>Q</v>
      </c>
      <c r="G346" s="1">
        <f t="shared" si="21"/>
        <v>1.7599999999999909</v>
      </c>
      <c r="H346" s="1">
        <f t="shared" si="22"/>
        <v>1.7599999999999909</v>
      </c>
      <c r="I346" s="1" t="str">
        <f t="shared" si="23"/>
        <v/>
      </c>
      <c r="K346" s="1">
        <v>1.2600000000002183</v>
      </c>
      <c r="L346" s="1">
        <v>5.3500000000001364</v>
      </c>
    </row>
    <row r="347" spans="2:12" x14ac:dyDescent="0.25">
      <c r="B347" s="1">
        <v>1</v>
      </c>
      <c r="C347" s="1">
        <v>1545.65</v>
      </c>
      <c r="D347" s="1">
        <v>1212</v>
      </c>
      <c r="E347" s="1">
        <v>35.6</v>
      </c>
      <c r="F347" s="1" t="str">
        <f t="shared" si="20"/>
        <v>Q</v>
      </c>
      <c r="G347" s="1">
        <f t="shared" si="21"/>
        <v>1.2200000000000273</v>
      </c>
      <c r="H347" s="1">
        <f t="shared" si="22"/>
        <v>1.2200000000000273</v>
      </c>
      <c r="I347" s="1" t="str">
        <f t="shared" si="23"/>
        <v/>
      </c>
      <c r="K347" s="1">
        <v>1.2699999999999818</v>
      </c>
      <c r="L347" s="1">
        <v>5.3600000000000136</v>
      </c>
    </row>
    <row r="348" spans="2:12" x14ac:dyDescent="0.25">
      <c r="B348" s="1">
        <v>2</v>
      </c>
      <c r="C348" s="1">
        <v>1545.9</v>
      </c>
      <c r="D348" s="1">
        <v>1217</v>
      </c>
      <c r="E348" s="1">
        <v>27.1</v>
      </c>
      <c r="F348" s="1" t="str">
        <f t="shared" si="20"/>
        <v>Q</v>
      </c>
      <c r="G348" s="1">
        <f t="shared" si="21"/>
        <v>0.25</v>
      </c>
      <c r="H348" s="1">
        <f t="shared" si="22"/>
        <v>0.25</v>
      </c>
      <c r="I348" s="1" t="str">
        <f t="shared" si="23"/>
        <v/>
      </c>
      <c r="K348" s="1">
        <v>1.2699999999999818</v>
      </c>
      <c r="L348" s="1">
        <v>5.3600000000001273</v>
      </c>
    </row>
    <row r="349" spans="2:12" x14ac:dyDescent="0.25">
      <c r="B349" s="1">
        <v>1</v>
      </c>
      <c r="C349" s="1">
        <v>1547.39</v>
      </c>
      <c r="D349" s="1">
        <v>1214</v>
      </c>
      <c r="E349" s="1">
        <v>34.5</v>
      </c>
      <c r="F349" s="1" t="str">
        <f t="shared" si="20"/>
        <v>Q</v>
      </c>
      <c r="G349" s="1">
        <f t="shared" si="21"/>
        <v>1.4900000000000091</v>
      </c>
      <c r="H349" s="1">
        <f t="shared" si="22"/>
        <v>1.4900000000000091</v>
      </c>
      <c r="I349" s="1" t="str">
        <f t="shared" si="23"/>
        <v/>
      </c>
      <c r="K349" s="1">
        <v>1.2699999999999818</v>
      </c>
      <c r="L349" s="1">
        <v>5.3800000000001091</v>
      </c>
    </row>
    <row r="350" spans="2:12" x14ac:dyDescent="0.25">
      <c r="B350" s="1">
        <v>2</v>
      </c>
      <c r="C350" s="1">
        <v>1547.5</v>
      </c>
      <c r="D350" s="1">
        <v>1221</v>
      </c>
      <c r="E350" s="1">
        <v>26.6</v>
      </c>
      <c r="F350" s="1" t="str">
        <f t="shared" si="20"/>
        <v>Q</v>
      </c>
      <c r="G350" s="1">
        <f t="shared" si="21"/>
        <v>0.10999999999989996</v>
      </c>
      <c r="H350" s="1">
        <f t="shared" si="22"/>
        <v>0.10999999999989996</v>
      </c>
      <c r="I350" s="1" t="str">
        <f t="shared" si="23"/>
        <v/>
      </c>
      <c r="K350" s="1">
        <v>1.2699999999999818</v>
      </c>
      <c r="L350" s="1">
        <v>5.3999999999998636</v>
      </c>
    </row>
    <row r="351" spans="2:12" x14ac:dyDescent="0.25">
      <c r="B351" s="1">
        <v>2</v>
      </c>
      <c r="C351" s="1">
        <v>1549.08</v>
      </c>
      <c r="D351" s="1">
        <v>1225</v>
      </c>
      <c r="E351" s="1">
        <v>24.2</v>
      </c>
      <c r="F351" s="1" t="str">
        <f t="shared" si="20"/>
        <v>Q</v>
      </c>
      <c r="G351" s="1">
        <f t="shared" si="21"/>
        <v>1.5799999999999272</v>
      </c>
      <c r="H351" s="1">
        <f t="shared" si="22"/>
        <v>1.5799999999999272</v>
      </c>
      <c r="I351" s="1" t="str">
        <f t="shared" si="23"/>
        <v/>
      </c>
      <c r="K351" s="1">
        <v>1.2799999999997453</v>
      </c>
      <c r="L351" s="1">
        <v>5.4400000000000546</v>
      </c>
    </row>
    <row r="352" spans="2:12" x14ac:dyDescent="0.25">
      <c r="B352" s="1">
        <v>1</v>
      </c>
      <c r="C352" s="1">
        <v>1550.49</v>
      </c>
      <c r="D352" s="1">
        <v>1220</v>
      </c>
      <c r="E352" s="1">
        <v>30.7</v>
      </c>
      <c r="F352" s="1" t="str">
        <f t="shared" si="20"/>
        <v>Q</v>
      </c>
      <c r="G352" s="1">
        <f t="shared" si="21"/>
        <v>1.4100000000000819</v>
      </c>
      <c r="H352" s="1">
        <f t="shared" si="22"/>
        <v>1.4100000000000819</v>
      </c>
      <c r="I352" s="1" t="str">
        <f t="shared" si="23"/>
        <v/>
      </c>
      <c r="K352" s="1">
        <v>1.2799999999999727</v>
      </c>
      <c r="L352" s="1">
        <v>5.4600000000000364</v>
      </c>
    </row>
    <row r="353" spans="2:12" x14ac:dyDescent="0.25">
      <c r="B353" s="1">
        <v>2</v>
      </c>
      <c r="C353" s="1">
        <v>1551.75</v>
      </c>
      <c r="D353" s="1">
        <v>1224</v>
      </c>
      <c r="E353" s="1">
        <v>29.6</v>
      </c>
      <c r="F353" s="1" t="str">
        <f t="shared" si="20"/>
        <v>Q</v>
      </c>
      <c r="G353" s="1">
        <f t="shared" si="21"/>
        <v>1.2599999999999909</v>
      </c>
      <c r="H353" s="1">
        <f t="shared" si="22"/>
        <v>1.2599999999999909</v>
      </c>
      <c r="I353" s="1" t="str">
        <f t="shared" si="23"/>
        <v/>
      </c>
      <c r="K353" s="1">
        <v>1.2799999999999727</v>
      </c>
      <c r="L353" s="1">
        <v>5.6300000000001091</v>
      </c>
    </row>
    <row r="354" spans="2:12" x14ac:dyDescent="0.25">
      <c r="B354" s="1">
        <v>1</v>
      </c>
      <c r="C354" s="1">
        <v>1552.57</v>
      </c>
      <c r="D354" s="1">
        <v>1228</v>
      </c>
      <c r="E354" s="1">
        <v>23.9</v>
      </c>
      <c r="F354" s="1" t="str">
        <f t="shared" si="20"/>
        <v>Q</v>
      </c>
      <c r="G354" s="1">
        <f t="shared" si="21"/>
        <v>0.81999999999993634</v>
      </c>
      <c r="H354" s="1">
        <f t="shared" si="22"/>
        <v>0.81999999999993634</v>
      </c>
      <c r="I354" s="1" t="str">
        <f t="shared" si="23"/>
        <v/>
      </c>
      <c r="K354" s="1">
        <v>1.2899999999999636</v>
      </c>
      <c r="L354" s="1">
        <v>5.7400000000000091</v>
      </c>
    </row>
    <row r="355" spans="2:12" x14ac:dyDescent="0.25">
      <c r="B355" s="1">
        <v>2</v>
      </c>
      <c r="C355" s="1">
        <v>1553.37</v>
      </c>
      <c r="D355" s="1">
        <v>1232</v>
      </c>
      <c r="E355" s="1">
        <v>20.9</v>
      </c>
      <c r="F355" s="1" t="str">
        <f t="shared" si="20"/>
        <v>Q</v>
      </c>
      <c r="G355" s="1">
        <f t="shared" si="21"/>
        <v>0.79999999999995453</v>
      </c>
      <c r="H355" s="1">
        <f t="shared" si="22"/>
        <v>0.79999999999995453</v>
      </c>
      <c r="I355" s="1" t="str">
        <f t="shared" si="23"/>
        <v/>
      </c>
      <c r="K355" s="1">
        <v>1.2899999999999636</v>
      </c>
      <c r="L355" s="1">
        <v>5.8499999999999091</v>
      </c>
    </row>
    <row r="356" spans="2:12" x14ac:dyDescent="0.25">
      <c r="B356" s="1">
        <v>1</v>
      </c>
      <c r="C356" s="1">
        <v>1554.27</v>
      </c>
      <c r="D356" s="1">
        <v>1233</v>
      </c>
      <c r="E356" s="1">
        <v>22.6</v>
      </c>
      <c r="F356" s="1" t="str">
        <f t="shared" si="20"/>
        <v>Q</v>
      </c>
      <c r="G356" s="1">
        <f t="shared" si="21"/>
        <v>0.90000000000009095</v>
      </c>
      <c r="H356" s="1">
        <f t="shared" si="22"/>
        <v>0.90000000000009095</v>
      </c>
      <c r="I356" s="1" t="str">
        <f t="shared" si="23"/>
        <v/>
      </c>
      <c r="K356" s="1">
        <v>1.2899999999999636</v>
      </c>
      <c r="L356" s="1">
        <v>5.8700000000003456</v>
      </c>
    </row>
    <row r="357" spans="2:12" x14ac:dyDescent="0.25">
      <c r="B357" s="1">
        <v>2</v>
      </c>
      <c r="C357" s="1">
        <v>1554.64</v>
      </c>
      <c r="D357" s="1">
        <v>1243</v>
      </c>
      <c r="E357" s="1">
        <v>12.7</v>
      </c>
      <c r="F357" s="1" t="str">
        <f t="shared" si="20"/>
        <v>Q</v>
      </c>
      <c r="G357" s="1">
        <f t="shared" si="21"/>
        <v>0.37000000000011823</v>
      </c>
      <c r="H357" s="1">
        <f t="shared" si="22"/>
        <v>0.37000000000011823</v>
      </c>
      <c r="I357" s="1" t="str">
        <f t="shared" si="23"/>
        <v/>
      </c>
      <c r="K357" s="1">
        <v>1.2999999999999545</v>
      </c>
      <c r="L357" s="1">
        <v>5.8900000000001</v>
      </c>
    </row>
    <row r="358" spans="2:12" x14ac:dyDescent="0.25">
      <c r="B358" s="1">
        <v>2</v>
      </c>
      <c r="C358" s="1">
        <v>1555.72</v>
      </c>
      <c r="D358" s="1">
        <v>1246</v>
      </c>
      <c r="E358" s="1">
        <v>11.4</v>
      </c>
      <c r="F358" s="1" t="str">
        <f t="shared" si="20"/>
        <v>Q</v>
      </c>
      <c r="G358" s="1">
        <f t="shared" si="21"/>
        <v>1.0799999999999272</v>
      </c>
      <c r="H358" s="1">
        <f t="shared" si="22"/>
        <v>1.0799999999999272</v>
      </c>
      <c r="I358" s="1" t="str">
        <f t="shared" si="23"/>
        <v/>
      </c>
      <c r="K358" s="1">
        <v>1.3000000000001819</v>
      </c>
      <c r="L358" s="1">
        <v>5.9600000000000364</v>
      </c>
    </row>
    <row r="359" spans="2:12" x14ac:dyDescent="0.25">
      <c r="B359" s="1">
        <v>1</v>
      </c>
      <c r="C359" s="1">
        <v>1556.02</v>
      </c>
      <c r="D359" s="1">
        <v>1245</v>
      </c>
      <c r="E359" s="1">
        <v>15.7</v>
      </c>
      <c r="F359" s="1" t="str">
        <f t="shared" si="20"/>
        <v>Q</v>
      </c>
      <c r="G359" s="1">
        <f t="shared" si="21"/>
        <v>0.29999999999995453</v>
      </c>
      <c r="H359" s="1">
        <f t="shared" si="22"/>
        <v>0.29999999999995453</v>
      </c>
      <c r="I359" s="1" t="str">
        <f t="shared" si="23"/>
        <v/>
      </c>
      <c r="K359" s="1">
        <v>1.3000000000001819</v>
      </c>
      <c r="L359" s="1">
        <v>5.9699999999999136</v>
      </c>
    </row>
    <row r="360" spans="2:12" x14ac:dyDescent="0.25">
      <c r="B360" s="1">
        <v>2</v>
      </c>
      <c r="C360" s="1">
        <v>1557.33</v>
      </c>
      <c r="D360" s="1">
        <v>1252</v>
      </c>
      <c r="E360" s="1">
        <v>0</v>
      </c>
      <c r="F360" s="1" t="str">
        <f t="shared" si="20"/>
        <v>NQ</v>
      </c>
      <c r="G360" s="1">
        <f t="shared" si="21"/>
        <v>1.3099999999999454</v>
      </c>
      <c r="H360" s="1" t="str">
        <f t="shared" si="22"/>
        <v/>
      </c>
      <c r="I360" s="1">
        <f t="shared" si="23"/>
        <v>1.3099999999999454</v>
      </c>
      <c r="K360" s="1">
        <v>1.3099999999999454</v>
      </c>
      <c r="L360" s="1">
        <v>6</v>
      </c>
    </row>
    <row r="361" spans="2:12" x14ac:dyDescent="0.25">
      <c r="B361" s="1">
        <v>1</v>
      </c>
      <c r="C361" s="1">
        <v>1557.41</v>
      </c>
      <c r="D361" s="1">
        <v>1257</v>
      </c>
      <c r="E361" s="1">
        <v>0</v>
      </c>
      <c r="F361" s="1" t="str">
        <f t="shared" si="20"/>
        <v>NQ</v>
      </c>
      <c r="G361" s="1">
        <f t="shared" si="21"/>
        <v>8.0000000000154614E-2</v>
      </c>
      <c r="H361" s="1" t="str">
        <f t="shared" si="22"/>
        <v/>
      </c>
      <c r="I361" s="1">
        <f t="shared" si="23"/>
        <v>8.0000000000154614E-2</v>
      </c>
      <c r="K361" s="1">
        <v>1.3099999999999454</v>
      </c>
      <c r="L361" s="1">
        <v>6.1700000000000728</v>
      </c>
    </row>
    <row r="362" spans="2:12" x14ac:dyDescent="0.25">
      <c r="B362" s="1">
        <v>2</v>
      </c>
      <c r="C362" s="1">
        <v>1558.62</v>
      </c>
      <c r="D362" s="1">
        <v>1260</v>
      </c>
      <c r="E362" s="1">
        <v>0</v>
      </c>
      <c r="F362" s="1" t="str">
        <f t="shared" si="20"/>
        <v>NQ</v>
      </c>
      <c r="G362" s="1">
        <f t="shared" si="21"/>
        <v>1.209999999999809</v>
      </c>
      <c r="H362" s="1" t="str">
        <f t="shared" si="22"/>
        <v/>
      </c>
      <c r="I362" s="1">
        <f t="shared" si="23"/>
        <v>1.209999999999809</v>
      </c>
      <c r="K362" s="1">
        <v>1.3100000000004002</v>
      </c>
      <c r="L362" s="1">
        <v>6.3399999999996908</v>
      </c>
    </row>
    <row r="363" spans="2:12" x14ac:dyDescent="0.25">
      <c r="B363" s="1">
        <v>2</v>
      </c>
      <c r="C363" s="1">
        <v>1561.54</v>
      </c>
      <c r="D363" s="1">
        <v>1265</v>
      </c>
      <c r="E363" s="1">
        <v>0</v>
      </c>
      <c r="F363" s="1" t="str">
        <f t="shared" si="20"/>
        <v>NQ</v>
      </c>
      <c r="G363" s="1">
        <f t="shared" si="21"/>
        <v>2.9200000000000728</v>
      </c>
      <c r="H363" s="1" t="str">
        <f t="shared" si="22"/>
        <v/>
      </c>
      <c r="I363" s="1">
        <f t="shared" si="23"/>
        <v>2.9200000000000728</v>
      </c>
      <c r="K363" s="1">
        <v>1.3199999999999363</v>
      </c>
      <c r="L363" s="1">
        <v>6.3399999999999181</v>
      </c>
    </row>
    <row r="364" spans="2:12" x14ac:dyDescent="0.25">
      <c r="B364" s="1">
        <v>1</v>
      </c>
      <c r="C364" s="1">
        <v>1567.5</v>
      </c>
      <c r="D364" s="1">
        <v>1270</v>
      </c>
      <c r="E364" s="1">
        <v>0</v>
      </c>
      <c r="F364" s="1" t="str">
        <f t="shared" si="20"/>
        <v>NQ</v>
      </c>
      <c r="G364" s="1">
        <f t="shared" si="21"/>
        <v>5.9600000000000364</v>
      </c>
      <c r="H364" s="1" t="str">
        <f t="shared" si="22"/>
        <v/>
      </c>
      <c r="I364" s="1">
        <f t="shared" si="23"/>
        <v>5.9600000000000364</v>
      </c>
      <c r="K364" s="1">
        <v>1.3200000000001637</v>
      </c>
      <c r="L364" s="1">
        <v>6.4499999999998181</v>
      </c>
    </row>
    <row r="365" spans="2:12" x14ac:dyDescent="0.25">
      <c r="B365" s="1">
        <v>1</v>
      </c>
      <c r="C365" s="1">
        <v>1572.7</v>
      </c>
      <c r="D365" s="1">
        <v>1274</v>
      </c>
      <c r="E365" s="1">
        <v>0</v>
      </c>
      <c r="F365" s="1" t="str">
        <f t="shared" si="20"/>
        <v>NQ</v>
      </c>
      <c r="G365" s="1">
        <f t="shared" si="21"/>
        <v>5.2000000000000455</v>
      </c>
      <c r="H365" s="1" t="str">
        <f t="shared" si="22"/>
        <v/>
      </c>
      <c r="I365" s="1">
        <f t="shared" si="23"/>
        <v>5.2000000000000455</v>
      </c>
      <c r="K365" s="1">
        <v>1.3200000000001637</v>
      </c>
      <c r="L365" s="1">
        <v>6.4800000000000182</v>
      </c>
    </row>
    <row r="366" spans="2:12" x14ac:dyDescent="0.25">
      <c r="B366" s="1">
        <v>1</v>
      </c>
      <c r="C366" s="1">
        <v>1575.17</v>
      </c>
      <c r="D366" s="1">
        <v>1275</v>
      </c>
      <c r="E366" s="1">
        <v>0</v>
      </c>
      <c r="F366" s="1" t="str">
        <f t="shared" si="20"/>
        <v>NQ</v>
      </c>
      <c r="G366" s="1">
        <f t="shared" si="21"/>
        <v>2.4700000000000273</v>
      </c>
      <c r="H366" s="1" t="str">
        <f t="shared" si="22"/>
        <v/>
      </c>
      <c r="I366" s="1">
        <f t="shared" si="23"/>
        <v>2.4700000000000273</v>
      </c>
      <c r="K366" s="1">
        <v>1.3299999999999272</v>
      </c>
      <c r="L366" s="1">
        <v>6.5</v>
      </c>
    </row>
    <row r="367" spans="2:12" x14ac:dyDescent="0.25">
      <c r="B367" s="1">
        <v>2</v>
      </c>
      <c r="C367" s="1">
        <v>1577.27</v>
      </c>
      <c r="D367" s="1">
        <v>1279</v>
      </c>
      <c r="E367" s="1">
        <v>0</v>
      </c>
      <c r="F367" s="1" t="str">
        <f t="shared" si="20"/>
        <v>NQ</v>
      </c>
      <c r="G367" s="1">
        <f t="shared" si="21"/>
        <v>2.0999999999999091</v>
      </c>
      <c r="H367" s="1" t="str">
        <f t="shared" si="22"/>
        <v/>
      </c>
      <c r="I367" s="1">
        <f t="shared" si="23"/>
        <v>2.0999999999999091</v>
      </c>
      <c r="K367" s="1">
        <v>1.330000000000382</v>
      </c>
      <c r="L367" s="1">
        <v>6.6700000000000728</v>
      </c>
    </row>
    <row r="368" spans="2:12" x14ac:dyDescent="0.25">
      <c r="B368" s="1">
        <v>1</v>
      </c>
      <c r="C368" s="1">
        <v>1580.62</v>
      </c>
      <c r="D368" s="1">
        <v>1283</v>
      </c>
      <c r="E368" s="1">
        <v>0</v>
      </c>
      <c r="F368" s="1" t="str">
        <f t="shared" si="20"/>
        <v>NQ</v>
      </c>
      <c r="G368" s="1">
        <f t="shared" si="21"/>
        <v>3.3499999999999091</v>
      </c>
      <c r="H368" s="1" t="str">
        <f t="shared" si="22"/>
        <v/>
      </c>
      <c r="I368" s="1">
        <f t="shared" si="23"/>
        <v>3.3499999999999091</v>
      </c>
      <c r="K368" s="1">
        <v>1.3399999999996908</v>
      </c>
      <c r="L368" s="1">
        <v>6.6900000000000546</v>
      </c>
    </row>
    <row r="369" spans="2:12" x14ac:dyDescent="0.25">
      <c r="B369" s="1">
        <v>1</v>
      </c>
      <c r="C369" s="1">
        <v>1582.22</v>
      </c>
      <c r="D369" s="1">
        <v>1285</v>
      </c>
      <c r="E369" s="1">
        <v>0</v>
      </c>
      <c r="F369" s="1" t="str">
        <f t="shared" si="20"/>
        <v>NQ</v>
      </c>
      <c r="G369" s="1">
        <f t="shared" si="21"/>
        <v>1.6000000000001364</v>
      </c>
      <c r="H369" s="1" t="str">
        <f t="shared" si="22"/>
        <v/>
      </c>
      <c r="I369" s="1">
        <f t="shared" si="23"/>
        <v>1.6000000000001364</v>
      </c>
      <c r="K369" s="1">
        <v>1.3399999999999181</v>
      </c>
      <c r="L369" s="1">
        <v>6.75</v>
      </c>
    </row>
    <row r="370" spans="2:12" x14ac:dyDescent="0.25">
      <c r="B370" s="1">
        <v>1</v>
      </c>
      <c r="C370" s="1">
        <v>1588.7</v>
      </c>
      <c r="D370" s="1">
        <v>1288</v>
      </c>
      <c r="E370" s="1">
        <v>0</v>
      </c>
      <c r="F370" s="1" t="str">
        <f t="shared" si="20"/>
        <v>NQ</v>
      </c>
      <c r="G370" s="1">
        <f t="shared" si="21"/>
        <v>6.4800000000000182</v>
      </c>
      <c r="H370" s="1" t="str">
        <f t="shared" si="22"/>
        <v/>
      </c>
      <c r="I370" s="1">
        <f t="shared" si="23"/>
        <v>6.4800000000000182</v>
      </c>
      <c r="K370" s="1">
        <v>1.3400000000000318</v>
      </c>
      <c r="L370" s="1">
        <v>6.7699999999999818</v>
      </c>
    </row>
    <row r="371" spans="2:12" x14ac:dyDescent="0.25">
      <c r="B371" s="1">
        <v>1</v>
      </c>
      <c r="C371" s="1">
        <v>1591.49</v>
      </c>
      <c r="D371" s="1">
        <v>1289</v>
      </c>
      <c r="E371" s="1">
        <v>0</v>
      </c>
      <c r="F371" s="1" t="str">
        <f t="shared" si="20"/>
        <v>NQ</v>
      </c>
      <c r="G371" s="1">
        <f t="shared" si="21"/>
        <v>2.7899999999999636</v>
      </c>
      <c r="H371" s="1" t="str">
        <f t="shared" si="22"/>
        <v/>
      </c>
      <c r="I371" s="1">
        <f t="shared" si="23"/>
        <v>2.7899999999999636</v>
      </c>
      <c r="K371" s="1">
        <v>1.3400000000000318</v>
      </c>
      <c r="L371" s="1">
        <v>6.7699999999999818</v>
      </c>
    </row>
    <row r="372" spans="2:12" x14ac:dyDescent="0.25">
      <c r="B372" s="1">
        <v>1</v>
      </c>
      <c r="C372" s="1">
        <v>1595.14</v>
      </c>
      <c r="D372" s="1">
        <v>1292</v>
      </c>
      <c r="E372" s="1">
        <v>0</v>
      </c>
      <c r="F372" s="1" t="str">
        <f t="shared" si="20"/>
        <v>NQ</v>
      </c>
      <c r="G372" s="1">
        <f t="shared" si="21"/>
        <v>3.6500000000000909</v>
      </c>
      <c r="H372" s="1" t="str">
        <f t="shared" si="22"/>
        <v/>
      </c>
      <c r="I372" s="1">
        <f t="shared" si="23"/>
        <v>3.6500000000000909</v>
      </c>
      <c r="K372" s="1">
        <v>1.3400000000001455</v>
      </c>
      <c r="L372" s="1">
        <v>6.8600000000000136</v>
      </c>
    </row>
    <row r="373" spans="2:12" x14ac:dyDescent="0.25">
      <c r="B373" s="1">
        <v>2</v>
      </c>
      <c r="C373" s="1">
        <v>1595.85</v>
      </c>
      <c r="D373" s="1">
        <v>1295</v>
      </c>
      <c r="E373" s="1">
        <v>0</v>
      </c>
      <c r="F373" s="1" t="str">
        <f t="shared" si="20"/>
        <v>NQ</v>
      </c>
      <c r="G373" s="1">
        <f t="shared" si="21"/>
        <v>0.70999999999980901</v>
      </c>
      <c r="H373" s="1" t="str">
        <f t="shared" si="22"/>
        <v/>
      </c>
      <c r="I373" s="1">
        <f t="shared" si="23"/>
        <v>0.70999999999980901</v>
      </c>
      <c r="K373" s="1">
        <v>1.3400000000001455</v>
      </c>
      <c r="L373" s="1">
        <v>7</v>
      </c>
    </row>
    <row r="374" spans="2:12" x14ac:dyDescent="0.25">
      <c r="B374" s="1">
        <v>1</v>
      </c>
      <c r="C374" s="1">
        <v>1598.52</v>
      </c>
      <c r="D374" s="1">
        <v>1296</v>
      </c>
      <c r="E374" s="1">
        <v>0</v>
      </c>
      <c r="F374" s="1" t="str">
        <f t="shared" si="20"/>
        <v>NQ</v>
      </c>
      <c r="G374" s="1">
        <f t="shared" si="21"/>
        <v>2.6700000000000728</v>
      </c>
      <c r="H374" s="1" t="str">
        <f t="shared" si="22"/>
        <v/>
      </c>
      <c r="I374" s="1">
        <f t="shared" si="23"/>
        <v>2.6700000000000728</v>
      </c>
      <c r="K374" s="1">
        <v>1.3400000000001455</v>
      </c>
      <c r="L374" s="1">
        <v>7.0299999999999727</v>
      </c>
    </row>
    <row r="375" spans="2:12" x14ac:dyDescent="0.25">
      <c r="B375" s="1">
        <v>1</v>
      </c>
      <c r="C375" s="1">
        <v>1599.64</v>
      </c>
      <c r="D375" s="1">
        <v>1298</v>
      </c>
      <c r="E375" s="1">
        <v>0</v>
      </c>
      <c r="F375" s="1" t="str">
        <f t="shared" si="20"/>
        <v>NQ</v>
      </c>
      <c r="G375" s="1">
        <f t="shared" si="21"/>
        <v>1.1200000000001182</v>
      </c>
      <c r="H375" s="1" t="str">
        <f t="shared" si="22"/>
        <v/>
      </c>
      <c r="I375" s="1">
        <f t="shared" si="23"/>
        <v>1.1200000000001182</v>
      </c>
      <c r="K375" s="1">
        <v>1.3400000000001455</v>
      </c>
      <c r="L375" s="1">
        <v>7.1699999999998454</v>
      </c>
    </row>
    <row r="376" spans="2:12" x14ac:dyDescent="0.25">
      <c r="B376" s="1">
        <v>2</v>
      </c>
      <c r="C376" s="1">
        <v>1599.92</v>
      </c>
      <c r="D376" s="1">
        <v>1300</v>
      </c>
      <c r="E376" s="1">
        <v>0</v>
      </c>
      <c r="F376" s="1" t="str">
        <f t="shared" si="20"/>
        <v>NQ</v>
      </c>
      <c r="G376" s="1">
        <f t="shared" si="21"/>
        <v>0.27999999999997272</v>
      </c>
      <c r="H376" s="1" t="str">
        <f t="shared" si="22"/>
        <v/>
      </c>
      <c r="I376" s="1">
        <f t="shared" si="23"/>
        <v>0.27999999999997272</v>
      </c>
      <c r="K376" s="1">
        <v>1.3499999999999091</v>
      </c>
      <c r="L376" s="1">
        <v>7.1799999999998363</v>
      </c>
    </row>
    <row r="377" spans="2:12" x14ac:dyDescent="0.25">
      <c r="B377" s="1">
        <v>1</v>
      </c>
      <c r="C377" s="1">
        <v>1603.72</v>
      </c>
      <c r="D377" s="1">
        <v>1303</v>
      </c>
      <c r="E377" s="1">
        <v>0</v>
      </c>
      <c r="F377" s="1" t="str">
        <f t="shared" si="20"/>
        <v>NQ</v>
      </c>
      <c r="G377" s="1">
        <f t="shared" si="21"/>
        <v>3.7999999999999545</v>
      </c>
      <c r="H377" s="1" t="str">
        <f t="shared" si="22"/>
        <v/>
      </c>
      <c r="I377" s="1">
        <f t="shared" si="23"/>
        <v>3.7999999999999545</v>
      </c>
      <c r="K377" s="1">
        <v>1.3499999999999659</v>
      </c>
      <c r="L377" s="1">
        <v>7.2799999999999727</v>
      </c>
    </row>
    <row r="378" spans="2:12" x14ac:dyDescent="0.25">
      <c r="B378" s="1">
        <v>1</v>
      </c>
      <c r="C378" s="1">
        <v>1607.51</v>
      </c>
      <c r="D378" s="1">
        <v>1306</v>
      </c>
      <c r="E378" s="1">
        <v>0</v>
      </c>
      <c r="F378" s="1" t="str">
        <f t="shared" si="20"/>
        <v>NQ</v>
      </c>
      <c r="G378" s="1">
        <f t="shared" si="21"/>
        <v>3.7899999999999636</v>
      </c>
      <c r="H378" s="1" t="str">
        <f t="shared" si="22"/>
        <v/>
      </c>
      <c r="I378" s="1">
        <f t="shared" si="23"/>
        <v>3.7899999999999636</v>
      </c>
      <c r="K378" s="1">
        <v>1.3500000000000227</v>
      </c>
      <c r="L378" s="1">
        <v>7.4499999999998181</v>
      </c>
    </row>
    <row r="379" spans="2:12" x14ac:dyDescent="0.25">
      <c r="B379" s="1">
        <v>1</v>
      </c>
      <c r="C379" s="1">
        <v>1610.21</v>
      </c>
      <c r="D379" s="1">
        <v>1307</v>
      </c>
      <c r="E379" s="1">
        <v>0</v>
      </c>
      <c r="F379" s="1" t="str">
        <f t="shared" si="20"/>
        <v>NQ</v>
      </c>
      <c r="G379" s="1">
        <f t="shared" si="21"/>
        <v>2.7000000000000455</v>
      </c>
      <c r="H379" s="1" t="str">
        <f t="shared" si="22"/>
        <v/>
      </c>
      <c r="I379" s="1">
        <f t="shared" si="23"/>
        <v>2.7000000000000455</v>
      </c>
      <c r="K379" s="1">
        <v>1.3500000000001364</v>
      </c>
      <c r="L379" s="1">
        <v>7.5800000000000409</v>
      </c>
    </row>
    <row r="380" spans="2:12" x14ac:dyDescent="0.25">
      <c r="B380" s="1">
        <v>1</v>
      </c>
      <c r="C380" s="1">
        <v>1612.79</v>
      </c>
      <c r="D380" s="1">
        <v>1310</v>
      </c>
      <c r="E380" s="1">
        <v>0</v>
      </c>
      <c r="F380" s="1" t="str">
        <f t="shared" si="20"/>
        <v>NQ</v>
      </c>
      <c r="G380" s="1">
        <f t="shared" si="21"/>
        <v>2.5799999999999272</v>
      </c>
      <c r="H380" s="1" t="str">
        <f t="shared" si="22"/>
        <v/>
      </c>
      <c r="I380" s="1">
        <f t="shared" si="23"/>
        <v>2.5799999999999272</v>
      </c>
      <c r="K380" s="1">
        <v>1.3599999999996726</v>
      </c>
      <c r="L380" s="1">
        <v>7.5900000000001455</v>
      </c>
    </row>
    <row r="381" spans="2:12" x14ac:dyDescent="0.25">
      <c r="B381" s="1">
        <v>1</v>
      </c>
      <c r="C381" s="1">
        <v>1618.42</v>
      </c>
      <c r="D381" s="1">
        <v>1319</v>
      </c>
      <c r="E381" s="1">
        <v>0</v>
      </c>
      <c r="F381" s="1" t="str">
        <f t="shared" si="20"/>
        <v>NQ</v>
      </c>
      <c r="G381" s="1">
        <f t="shared" si="21"/>
        <v>5.6300000000001091</v>
      </c>
      <c r="H381" s="1" t="str">
        <f t="shared" si="22"/>
        <v/>
      </c>
      <c r="I381" s="1">
        <f t="shared" si="23"/>
        <v>5.6300000000001091</v>
      </c>
      <c r="K381" s="1">
        <v>1.3599999999999</v>
      </c>
      <c r="L381" s="1">
        <v>7.8899999999999864</v>
      </c>
    </row>
    <row r="382" spans="2:12" x14ac:dyDescent="0.25">
      <c r="B382" s="1">
        <v>2</v>
      </c>
      <c r="C382" s="1">
        <v>1620.47</v>
      </c>
      <c r="D382" s="1">
        <v>1320</v>
      </c>
      <c r="E382" s="1">
        <v>0</v>
      </c>
      <c r="F382" s="1" t="str">
        <f t="shared" si="20"/>
        <v>NQ</v>
      </c>
      <c r="G382" s="1">
        <f t="shared" si="21"/>
        <v>2.0499999999999545</v>
      </c>
      <c r="H382" s="1" t="str">
        <f t="shared" si="22"/>
        <v/>
      </c>
      <c r="I382" s="1">
        <f t="shared" si="23"/>
        <v>2.0499999999999545</v>
      </c>
      <c r="K382" s="1">
        <v>1.3600000000001273</v>
      </c>
      <c r="L382" s="1">
        <v>7.9200000000000728</v>
      </c>
    </row>
    <row r="383" spans="2:12" x14ac:dyDescent="0.25">
      <c r="B383" s="1">
        <v>1</v>
      </c>
      <c r="C383" s="1">
        <v>1620.54</v>
      </c>
      <c r="D383" s="1">
        <v>1323</v>
      </c>
      <c r="E383" s="1">
        <v>0</v>
      </c>
      <c r="F383" s="1" t="str">
        <f t="shared" si="20"/>
        <v>NQ</v>
      </c>
      <c r="G383" s="1">
        <f t="shared" si="21"/>
        <v>6.9999999999936335E-2</v>
      </c>
      <c r="H383" s="1" t="str">
        <f t="shared" si="22"/>
        <v/>
      </c>
      <c r="I383" s="1">
        <f t="shared" si="23"/>
        <v>6.9999999999936335E-2</v>
      </c>
      <c r="K383" s="1">
        <v>1.3600000000001273</v>
      </c>
      <c r="L383" s="1">
        <v>7.9200000000000728</v>
      </c>
    </row>
    <row r="384" spans="2:12" x14ac:dyDescent="0.25">
      <c r="B384" s="1">
        <v>1</v>
      </c>
      <c r="C384" s="1">
        <v>1622.63</v>
      </c>
      <c r="D384" s="1">
        <v>1324</v>
      </c>
      <c r="E384" s="1">
        <v>0</v>
      </c>
      <c r="F384" s="1" t="str">
        <f t="shared" si="20"/>
        <v>NQ</v>
      </c>
      <c r="G384" s="1">
        <f t="shared" si="21"/>
        <v>2.0900000000001455</v>
      </c>
      <c r="H384" s="1" t="str">
        <f t="shared" si="22"/>
        <v/>
      </c>
      <c r="I384" s="1">
        <f t="shared" si="23"/>
        <v>2.0900000000001455</v>
      </c>
      <c r="K384" s="1">
        <v>1.3699999999998909</v>
      </c>
      <c r="L384" s="1">
        <v>7.9600000000000364</v>
      </c>
    </row>
    <row r="385" spans="2:12" x14ac:dyDescent="0.25">
      <c r="B385" s="1">
        <v>1</v>
      </c>
      <c r="C385" s="1">
        <v>1623.98</v>
      </c>
      <c r="D385" s="1">
        <v>1326</v>
      </c>
      <c r="E385" s="1">
        <v>0</v>
      </c>
      <c r="F385" s="1" t="str">
        <f t="shared" si="20"/>
        <v>NQ</v>
      </c>
      <c r="G385" s="1">
        <f t="shared" si="21"/>
        <v>1.3499999999999091</v>
      </c>
      <c r="H385" s="1" t="str">
        <f t="shared" si="22"/>
        <v/>
      </c>
      <c r="I385" s="1">
        <f t="shared" si="23"/>
        <v>1.3499999999999091</v>
      </c>
      <c r="K385" s="1">
        <v>1.3799999999998818</v>
      </c>
      <c r="L385" s="1">
        <v>8.0600000000000023</v>
      </c>
    </row>
    <row r="386" spans="2:12" x14ac:dyDescent="0.25">
      <c r="B386" s="1">
        <v>2</v>
      </c>
      <c r="C386" s="1">
        <v>1624.18</v>
      </c>
      <c r="D386" s="1">
        <v>1330</v>
      </c>
      <c r="E386" s="1">
        <v>0</v>
      </c>
      <c r="F386" s="1" t="str">
        <f t="shared" si="20"/>
        <v>NQ</v>
      </c>
      <c r="G386" s="1">
        <f t="shared" si="21"/>
        <v>0.20000000000004547</v>
      </c>
      <c r="H386" s="1" t="str">
        <f t="shared" si="22"/>
        <v/>
      </c>
      <c r="I386" s="1">
        <f t="shared" si="23"/>
        <v>0.20000000000004547</v>
      </c>
      <c r="K386" s="1">
        <v>1.3799999999999955</v>
      </c>
      <c r="L386" s="1">
        <v>8.1099999999999</v>
      </c>
    </row>
    <row r="387" spans="2:12" x14ac:dyDescent="0.25">
      <c r="B387" s="1">
        <v>2</v>
      </c>
      <c r="C387" s="1">
        <v>1626.18</v>
      </c>
      <c r="D387" s="1">
        <v>1333</v>
      </c>
      <c r="E387" s="1">
        <v>0</v>
      </c>
      <c r="F387" s="1" t="str">
        <f t="shared" si="20"/>
        <v>NQ</v>
      </c>
      <c r="G387" s="1">
        <f t="shared" si="21"/>
        <v>2</v>
      </c>
      <c r="H387" s="1" t="str">
        <f t="shared" si="22"/>
        <v/>
      </c>
      <c r="I387" s="1">
        <f t="shared" si="23"/>
        <v>2</v>
      </c>
      <c r="K387" s="1">
        <v>1.3799999999999955</v>
      </c>
      <c r="L387" s="1">
        <v>8.25</v>
      </c>
    </row>
    <row r="388" spans="2:12" x14ac:dyDescent="0.25">
      <c r="B388" s="1">
        <v>1</v>
      </c>
      <c r="C388" s="1">
        <v>1626.76</v>
      </c>
      <c r="D388" s="1">
        <v>1331</v>
      </c>
      <c r="E388" s="1">
        <v>0</v>
      </c>
      <c r="F388" s="1" t="str">
        <f t="shared" si="20"/>
        <v>NQ</v>
      </c>
      <c r="G388" s="1">
        <f t="shared" si="21"/>
        <v>0.57999999999992724</v>
      </c>
      <c r="H388" s="1" t="str">
        <f t="shared" si="22"/>
        <v/>
      </c>
      <c r="I388" s="1">
        <f t="shared" si="23"/>
        <v>0.57999999999992724</v>
      </c>
      <c r="K388" s="1">
        <v>1.3899999999998727</v>
      </c>
      <c r="L388" s="1">
        <v>8.4500000000000455</v>
      </c>
    </row>
    <row r="389" spans="2:12" x14ac:dyDescent="0.25">
      <c r="B389" s="1">
        <v>1</v>
      </c>
      <c r="C389" s="1">
        <v>1628.05</v>
      </c>
      <c r="D389" s="1">
        <v>1335</v>
      </c>
      <c r="E389" s="1">
        <v>0</v>
      </c>
      <c r="F389" s="1" t="str">
        <f t="shared" ref="F389:F452" si="24">IF(E389&gt;0,"Q","NQ")</f>
        <v>NQ</v>
      </c>
      <c r="G389" s="1">
        <f t="shared" si="21"/>
        <v>1.2899999999999636</v>
      </c>
      <c r="H389" s="1" t="str">
        <f t="shared" si="22"/>
        <v/>
      </c>
      <c r="I389" s="1">
        <f t="shared" si="23"/>
        <v>1.2899999999999636</v>
      </c>
      <c r="K389" s="1">
        <v>1.3899999999998727</v>
      </c>
      <c r="L389" s="1">
        <v>8.4600000000000364</v>
      </c>
    </row>
    <row r="390" spans="2:12" x14ac:dyDescent="0.25">
      <c r="B390" s="1">
        <v>2</v>
      </c>
      <c r="C390" s="1">
        <v>1726</v>
      </c>
      <c r="D390" s="1">
        <v>1355</v>
      </c>
      <c r="E390" s="1">
        <v>70.599999999999994</v>
      </c>
      <c r="F390" s="1" t="str">
        <f t="shared" si="24"/>
        <v>Q</v>
      </c>
      <c r="G390" s="1" t="str">
        <f t="shared" ref="G390:G453" si="25">IF(AND(F390="Q",F389="NQ"),"",C390-C389)</f>
        <v/>
      </c>
      <c r="H390" s="1" t="str">
        <f t="shared" ref="H390:H453" si="26">IF(F390="Q",G390,"")</f>
        <v/>
      </c>
      <c r="I390" s="1" t="str">
        <f t="shared" ref="I390:I453" si="27">IF(F390="NQ",G390,"")</f>
        <v/>
      </c>
      <c r="K390" s="1">
        <v>1.3899999999999864</v>
      </c>
      <c r="L390" s="1">
        <v>8.6100000000001273</v>
      </c>
    </row>
    <row r="391" spans="2:12" x14ac:dyDescent="0.25">
      <c r="B391" s="1">
        <v>1</v>
      </c>
      <c r="C391" s="1">
        <v>1726.32</v>
      </c>
      <c r="D391" s="1">
        <v>1336</v>
      </c>
      <c r="E391" s="1">
        <v>88.9</v>
      </c>
      <c r="F391" s="1" t="str">
        <f t="shared" si="24"/>
        <v>Q</v>
      </c>
      <c r="G391" s="1">
        <f t="shared" si="25"/>
        <v>0.31999999999993634</v>
      </c>
      <c r="H391" s="1">
        <f t="shared" si="26"/>
        <v>0.31999999999993634</v>
      </c>
      <c r="I391" s="1" t="str">
        <f t="shared" si="27"/>
        <v/>
      </c>
      <c r="K391" s="1">
        <v>1.4000000000000909</v>
      </c>
      <c r="L391" s="1">
        <v>10.039999999999964</v>
      </c>
    </row>
    <row r="392" spans="2:12" x14ac:dyDescent="0.25">
      <c r="B392" s="1">
        <v>2</v>
      </c>
      <c r="C392" s="1">
        <v>1728.28</v>
      </c>
      <c r="D392" s="1">
        <v>1362</v>
      </c>
      <c r="E392" s="1">
        <v>63.2</v>
      </c>
      <c r="F392" s="1" t="str">
        <f t="shared" si="24"/>
        <v>Q</v>
      </c>
      <c r="G392" s="1">
        <f t="shared" si="25"/>
        <v>1.9600000000000364</v>
      </c>
      <c r="H392" s="1">
        <f t="shared" si="26"/>
        <v>1.9600000000000364</v>
      </c>
      <c r="I392" s="1" t="str">
        <f t="shared" si="27"/>
        <v/>
      </c>
      <c r="K392" s="1">
        <v>1.4000000000000909</v>
      </c>
      <c r="L392" s="1">
        <v>10.509999999999764</v>
      </c>
    </row>
    <row r="393" spans="2:12" x14ac:dyDescent="0.25">
      <c r="B393" s="1">
        <v>1</v>
      </c>
      <c r="C393" s="1">
        <v>1728.49</v>
      </c>
      <c r="D393" s="1">
        <v>1340</v>
      </c>
      <c r="E393" s="1">
        <v>83.2</v>
      </c>
      <c r="F393" s="1" t="str">
        <f t="shared" si="24"/>
        <v>Q</v>
      </c>
      <c r="G393" s="1">
        <f t="shared" si="25"/>
        <v>0.21000000000003638</v>
      </c>
      <c r="H393" s="1">
        <f t="shared" si="26"/>
        <v>0.21000000000003638</v>
      </c>
      <c r="I393" s="1" t="str">
        <f t="shared" si="27"/>
        <v/>
      </c>
      <c r="K393" s="1">
        <v>1.4000000000000909</v>
      </c>
      <c r="L393" s="1">
        <v>10.630000000000109</v>
      </c>
    </row>
    <row r="394" spans="2:12" x14ac:dyDescent="0.25">
      <c r="B394" s="1">
        <v>2</v>
      </c>
      <c r="C394" s="1">
        <v>1729.84</v>
      </c>
      <c r="D394" s="1">
        <v>1370</v>
      </c>
      <c r="E394" s="1">
        <v>56.1</v>
      </c>
      <c r="F394" s="1" t="str">
        <f t="shared" si="24"/>
        <v>Q</v>
      </c>
      <c r="G394" s="1">
        <f t="shared" si="25"/>
        <v>1.3499999999999091</v>
      </c>
      <c r="H394" s="1">
        <f t="shared" si="26"/>
        <v>1.3499999999999091</v>
      </c>
      <c r="I394" s="1" t="str">
        <f t="shared" si="27"/>
        <v/>
      </c>
      <c r="K394" s="1">
        <v>1.4099999999998545</v>
      </c>
      <c r="L394" s="1">
        <v>11.279999999999973</v>
      </c>
    </row>
    <row r="395" spans="2:12" x14ac:dyDescent="0.25">
      <c r="B395" s="1">
        <v>1</v>
      </c>
      <c r="C395" s="1">
        <v>1730.18</v>
      </c>
      <c r="D395" s="1">
        <v>1364</v>
      </c>
      <c r="E395" s="1">
        <v>64.900000000000006</v>
      </c>
      <c r="F395" s="1" t="str">
        <f t="shared" si="24"/>
        <v>Q</v>
      </c>
      <c r="G395" s="1">
        <f t="shared" si="25"/>
        <v>0.34000000000014552</v>
      </c>
      <c r="H395" s="1">
        <f t="shared" si="26"/>
        <v>0.34000000000014552</v>
      </c>
      <c r="I395" s="1" t="str">
        <f t="shared" si="27"/>
        <v/>
      </c>
      <c r="K395" s="1">
        <v>1.4100000000000819</v>
      </c>
      <c r="L395" s="1">
        <v>11.42999999999995</v>
      </c>
    </row>
    <row r="396" spans="2:12" x14ac:dyDescent="0.25">
      <c r="B396" s="1">
        <v>2</v>
      </c>
      <c r="C396" s="1">
        <v>1731.54</v>
      </c>
      <c r="D396" s="1">
        <v>1375</v>
      </c>
      <c r="E396" s="1">
        <v>48.5</v>
      </c>
      <c r="F396" s="1" t="str">
        <f t="shared" si="24"/>
        <v>Q</v>
      </c>
      <c r="G396" s="1">
        <f t="shared" si="25"/>
        <v>1.3599999999999</v>
      </c>
      <c r="H396" s="1">
        <f t="shared" si="26"/>
        <v>1.3599999999999</v>
      </c>
      <c r="I396" s="1" t="str">
        <f t="shared" si="27"/>
        <v/>
      </c>
      <c r="K396" s="1">
        <v>1.4200000000000728</v>
      </c>
      <c r="L396" s="1">
        <v>11.699999999999818</v>
      </c>
    </row>
    <row r="397" spans="2:12" x14ac:dyDescent="0.25">
      <c r="B397" s="1">
        <v>1</v>
      </c>
      <c r="C397" s="1">
        <v>1731.7</v>
      </c>
      <c r="D397" s="1">
        <v>1366</v>
      </c>
      <c r="E397" s="1">
        <v>61.5</v>
      </c>
      <c r="F397" s="1" t="str">
        <f t="shared" si="24"/>
        <v>Q</v>
      </c>
      <c r="G397" s="1">
        <f t="shared" si="25"/>
        <v>0.16000000000008185</v>
      </c>
      <c r="H397" s="1">
        <f t="shared" si="26"/>
        <v>0.16000000000008185</v>
      </c>
      <c r="I397" s="1" t="str">
        <f t="shared" si="27"/>
        <v/>
      </c>
      <c r="K397" s="1">
        <v>1.430000000000291</v>
      </c>
      <c r="L397" s="1">
        <v>12.429999999999836</v>
      </c>
    </row>
    <row r="398" spans="2:12" x14ac:dyDescent="0.25">
      <c r="B398" s="1">
        <v>1</v>
      </c>
      <c r="C398" s="1">
        <v>1733.45</v>
      </c>
      <c r="D398" s="1">
        <v>1368</v>
      </c>
      <c r="E398" s="1">
        <v>58.8</v>
      </c>
      <c r="F398" s="1" t="str">
        <f t="shared" si="24"/>
        <v>Q</v>
      </c>
      <c r="G398" s="1">
        <f t="shared" si="25"/>
        <v>1.75</v>
      </c>
      <c r="H398" s="1">
        <f t="shared" si="26"/>
        <v>1.75</v>
      </c>
      <c r="I398" s="1" t="str">
        <f t="shared" si="27"/>
        <v/>
      </c>
      <c r="K398" s="1">
        <v>1.4399999999999977</v>
      </c>
      <c r="L398" s="1">
        <v>13.20999999999998</v>
      </c>
    </row>
    <row r="399" spans="2:12" x14ac:dyDescent="0.25">
      <c r="B399" s="1">
        <v>1</v>
      </c>
      <c r="C399" s="1">
        <v>1736.66</v>
      </c>
      <c r="D399" s="1">
        <v>1379</v>
      </c>
      <c r="E399" s="1">
        <v>50.4</v>
      </c>
      <c r="F399" s="1" t="str">
        <f t="shared" si="24"/>
        <v>Q</v>
      </c>
      <c r="G399" s="1">
        <f t="shared" si="25"/>
        <v>3.2100000000000364</v>
      </c>
      <c r="H399" s="1">
        <f t="shared" si="26"/>
        <v>3.2100000000000364</v>
      </c>
      <c r="I399" s="1" t="str">
        <f t="shared" si="27"/>
        <v/>
      </c>
      <c r="K399" s="1">
        <v>1.4400000000000546</v>
      </c>
      <c r="L399" s="1">
        <v>13.919999999999618</v>
      </c>
    </row>
    <row r="400" spans="2:12" x14ac:dyDescent="0.25">
      <c r="B400" s="1">
        <v>1</v>
      </c>
      <c r="C400" s="1">
        <v>1738.07</v>
      </c>
      <c r="D400" s="1">
        <v>1384</v>
      </c>
      <c r="E400" s="1">
        <v>44.7</v>
      </c>
      <c r="F400" s="1" t="str">
        <f t="shared" si="24"/>
        <v>Q</v>
      </c>
      <c r="G400" s="1">
        <f t="shared" si="25"/>
        <v>1.4099999999998545</v>
      </c>
      <c r="H400" s="1">
        <f t="shared" si="26"/>
        <v>1.4099999999998545</v>
      </c>
      <c r="I400" s="1" t="str">
        <f t="shared" si="27"/>
        <v/>
      </c>
      <c r="K400" s="1">
        <v>1.4499999999998181</v>
      </c>
      <c r="L400" s="1">
        <v>18.470000000000027</v>
      </c>
    </row>
    <row r="401" spans="2:11" x14ac:dyDescent="0.25">
      <c r="B401" s="1">
        <v>1</v>
      </c>
      <c r="C401" s="1">
        <v>1739.91</v>
      </c>
      <c r="D401" s="1">
        <v>1389</v>
      </c>
      <c r="E401" s="1">
        <v>43.6</v>
      </c>
      <c r="F401" s="1" t="str">
        <f t="shared" si="24"/>
        <v>Q</v>
      </c>
      <c r="G401" s="1">
        <f t="shared" si="25"/>
        <v>1.8400000000001455</v>
      </c>
      <c r="H401" s="1">
        <f t="shared" si="26"/>
        <v>1.8400000000001455</v>
      </c>
      <c r="I401" s="1" t="str">
        <f t="shared" si="27"/>
        <v/>
      </c>
      <c r="K401" s="1">
        <v>1.4500000000002728</v>
      </c>
    </row>
    <row r="402" spans="2:11" x14ac:dyDescent="0.25">
      <c r="B402" s="1">
        <v>1</v>
      </c>
      <c r="C402" s="1">
        <v>1741.04</v>
      </c>
      <c r="D402" s="1">
        <v>1401</v>
      </c>
      <c r="E402" s="1">
        <v>30.8</v>
      </c>
      <c r="F402" s="1" t="str">
        <f t="shared" si="24"/>
        <v>Q</v>
      </c>
      <c r="G402" s="1">
        <f t="shared" si="25"/>
        <v>1.1299999999998818</v>
      </c>
      <c r="H402" s="1">
        <f t="shared" si="26"/>
        <v>1.1299999999998818</v>
      </c>
      <c r="I402" s="1" t="str">
        <f t="shared" si="27"/>
        <v/>
      </c>
      <c r="K402" s="1">
        <v>1.4600000000000364</v>
      </c>
    </row>
    <row r="403" spans="2:11" x14ac:dyDescent="0.25">
      <c r="B403" s="1">
        <v>1</v>
      </c>
      <c r="C403" s="1">
        <v>1742.11</v>
      </c>
      <c r="D403" s="1">
        <v>1404</v>
      </c>
      <c r="E403" s="1">
        <v>28.8</v>
      </c>
      <c r="F403" s="1" t="str">
        <f t="shared" si="24"/>
        <v>Q</v>
      </c>
      <c r="G403" s="1">
        <f t="shared" si="25"/>
        <v>1.0699999999999363</v>
      </c>
      <c r="H403" s="1">
        <f t="shared" si="26"/>
        <v>1.0699999999999363</v>
      </c>
      <c r="I403" s="1" t="str">
        <f t="shared" si="27"/>
        <v/>
      </c>
      <c r="K403" s="1">
        <v>1.4600000000000364</v>
      </c>
    </row>
    <row r="404" spans="2:11" x14ac:dyDescent="0.25">
      <c r="B404" s="1">
        <v>1</v>
      </c>
      <c r="C404" s="1">
        <v>1743.28</v>
      </c>
      <c r="D404" s="1">
        <v>1416</v>
      </c>
      <c r="E404" s="1">
        <v>20.7</v>
      </c>
      <c r="F404" s="1" t="str">
        <f t="shared" si="24"/>
        <v>Q</v>
      </c>
      <c r="G404" s="1">
        <f t="shared" si="25"/>
        <v>1.1700000000000728</v>
      </c>
      <c r="H404" s="1">
        <f t="shared" si="26"/>
        <v>1.1700000000000728</v>
      </c>
      <c r="I404" s="1" t="str">
        <f t="shared" si="27"/>
        <v/>
      </c>
      <c r="K404" s="1">
        <v>1.4699999999997999</v>
      </c>
    </row>
    <row r="405" spans="2:11" x14ac:dyDescent="0.25">
      <c r="B405" s="1">
        <v>1</v>
      </c>
      <c r="C405" s="1">
        <v>1745.25</v>
      </c>
      <c r="D405" s="1">
        <v>1421</v>
      </c>
      <c r="E405" s="1">
        <v>19.7</v>
      </c>
      <c r="F405" s="1" t="str">
        <f t="shared" si="24"/>
        <v>Q</v>
      </c>
      <c r="G405" s="1">
        <f t="shared" si="25"/>
        <v>1.9700000000000273</v>
      </c>
      <c r="H405" s="1">
        <f t="shared" si="26"/>
        <v>1.9700000000000273</v>
      </c>
      <c r="I405" s="1" t="str">
        <f t="shared" si="27"/>
        <v/>
      </c>
      <c r="K405" s="1">
        <v>1.4700000000000273</v>
      </c>
    </row>
    <row r="406" spans="2:11" x14ac:dyDescent="0.25">
      <c r="B406" s="1">
        <v>1</v>
      </c>
      <c r="C406" s="1">
        <v>1746.62</v>
      </c>
      <c r="D406" s="1">
        <v>1425</v>
      </c>
      <c r="E406" s="1">
        <v>17.100000000000001</v>
      </c>
      <c r="F406" s="1" t="str">
        <f t="shared" si="24"/>
        <v>Q</v>
      </c>
      <c r="G406" s="1">
        <f t="shared" si="25"/>
        <v>1.3699999999998909</v>
      </c>
      <c r="H406" s="1">
        <f t="shared" si="26"/>
        <v>1.3699999999998909</v>
      </c>
      <c r="I406" s="1" t="str">
        <f t="shared" si="27"/>
        <v/>
      </c>
      <c r="K406" s="1">
        <v>1.4799999999999045</v>
      </c>
    </row>
    <row r="407" spans="2:11" x14ac:dyDescent="0.25">
      <c r="B407" s="1">
        <v>1</v>
      </c>
      <c r="C407" s="1">
        <v>1748.84</v>
      </c>
      <c r="D407" s="1">
        <v>1424</v>
      </c>
      <c r="E407" s="1">
        <v>17</v>
      </c>
      <c r="F407" s="1" t="str">
        <f t="shared" si="24"/>
        <v>Q</v>
      </c>
      <c r="G407" s="1">
        <f t="shared" si="25"/>
        <v>2.2200000000000273</v>
      </c>
      <c r="H407" s="1">
        <f t="shared" si="26"/>
        <v>2.2200000000000273</v>
      </c>
      <c r="I407" s="1" t="str">
        <f t="shared" si="27"/>
        <v/>
      </c>
      <c r="K407" s="1">
        <v>1.4800000000000182</v>
      </c>
    </row>
    <row r="408" spans="2:11" x14ac:dyDescent="0.25">
      <c r="B408" s="1">
        <v>1</v>
      </c>
      <c r="C408" s="1">
        <v>1750.11</v>
      </c>
      <c r="D408" s="1">
        <v>1426</v>
      </c>
      <c r="E408" s="1">
        <v>15.8</v>
      </c>
      <c r="F408" s="1" t="str">
        <f t="shared" si="24"/>
        <v>Q</v>
      </c>
      <c r="G408" s="1">
        <f t="shared" si="25"/>
        <v>1.2699999999999818</v>
      </c>
      <c r="H408" s="1">
        <f t="shared" si="26"/>
        <v>1.2699999999999818</v>
      </c>
      <c r="I408" s="1" t="str">
        <f t="shared" si="27"/>
        <v/>
      </c>
      <c r="K408" s="1">
        <v>1.4900000000000091</v>
      </c>
    </row>
    <row r="409" spans="2:11" x14ac:dyDescent="0.25">
      <c r="B409" s="1">
        <v>1</v>
      </c>
      <c r="C409" s="1">
        <v>1751.88</v>
      </c>
      <c r="D409" s="1">
        <v>1432</v>
      </c>
      <c r="E409" s="1">
        <v>8.9</v>
      </c>
      <c r="F409" s="1" t="str">
        <f t="shared" si="24"/>
        <v>Q</v>
      </c>
      <c r="G409" s="1">
        <f t="shared" si="25"/>
        <v>1.7700000000002092</v>
      </c>
      <c r="H409" s="1">
        <f t="shared" si="26"/>
        <v>1.7700000000002092</v>
      </c>
      <c r="I409" s="1" t="str">
        <f t="shared" si="27"/>
        <v/>
      </c>
      <c r="K409" s="1">
        <v>1.4900000000002365</v>
      </c>
    </row>
    <row r="410" spans="2:11" x14ac:dyDescent="0.25">
      <c r="B410" s="1">
        <v>1</v>
      </c>
      <c r="C410" s="1">
        <v>1753.26</v>
      </c>
      <c r="D410" s="1">
        <v>1435</v>
      </c>
      <c r="E410" s="1">
        <v>4.9000000000000004</v>
      </c>
      <c r="F410" s="1" t="str">
        <f t="shared" si="24"/>
        <v>Q</v>
      </c>
      <c r="G410" s="1">
        <f t="shared" si="25"/>
        <v>1.3799999999998818</v>
      </c>
      <c r="H410" s="1">
        <f t="shared" si="26"/>
        <v>1.3799999999998818</v>
      </c>
      <c r="I410" s="1" t="str">
        <f t="shared" si="27"/>
        <v/>
      </c>
      <c r="K410" s="1">
        <v>1.5</v>
      </c>
    </row>
    <row r="411" spans="2:11" x14ac:dyDescent="0.25">
      <c r="B411" s="1">
        <v>1</v>
      </c>
      <c r="C411" s="1">
        <v>1754.52</v>
      </c>
      <c r="D411" s="1">
        <v>1438</v>
      </c>
      <c r="E411" s="1">
        <v>0</v>
      </c>
      <c r="F411" s="1" t="str">
        <f t="shared" si="24"/>
        <v>NQ</v>
      </c>
      <c r="G411" s="1">
        <f t="shared" si="25"/>
        <v>1.2599999999999909</v>
      </c>
      <c r="H411" s="1" t="str">
        <f t="shared" si="26"/>
        <v/>
      </c>
      <c r="I411" s="1">
        <f t="shared" si="27"/>
        <v>1.2599999999999909</v>
      </c>
      <c r="K411" s="1">
        <v>1.5</v>
      </c>
    </row>
    <row r="412" spans="2:11" x14ac:dyDescent="0.25">
      <c r="B412" s="1">
        <v>1</v>
      </c>
      <c r="C412" s="1">
        <v>1756.33</v>
      </c>
      <c r="D412" s="1">
        <v>1440</v>
      </c>
      <c r="E412" s="1">
        <v>0</v>
      </c>
      <c r="F412" s="1" t="str">
        <f t="shared" si="24"/>
        <v>NQ</v>
      </c>
      <c r="G412" s="1">
        <f t="shared" si="25"/>
        <v>1.8099999999999454</v>
      </c>
      <c r="H412" s="1" t="str">
        <f t="shared" si="26"/>
        <v/>
      </c>
      <c r="I412" s="1">
        <f t="shared" si="27"/>
        <v>1.8099999999999454</v>
      </c>
      <c r="K412" s="1">
        <v>1.5099999999997635</v>
      </c>
    </row>
    <row r="413" spans="2:11" x14ac:dyDescent="0.25">
      <c r="B413" s="1">
        <v>1</v>
      </c>
      <c r="C413" s="1">
        <v>1757.77</v>
      </c>
      <c r="D413" s="1">
        <v>1443</v>
      </c>
      <c r="E413" s="1">
        <v>0</v>
      </c>
      <c r="F413" s="1" t="str">
        <f t="shared" si="24"/>
        <v>NQ</v>
      </c>
      <c r="G413" s="1">
        <f t="shared" si="25"/>
        <v>1.4400000000000546</v>
      </c>
      <c r="H413" s="1" t="str">
        <f t="shared" si="26"/>
        <v/>
      </c>
      <c r="I413" s="1">
        <f t="shared" si="27"/>
        <v>1.4400000000000546</v>
      </c>
      <c r="K413" s="1">
        <v>1.5099999999999909</v>
      </c>
    </row>
    <row r="414" spans="2:11" x14ac:dyDescent="0.25">
      <c r="B414" s="1">
        <v>1</v>
      </c>
      <c r="C414" s="1">
        <v>1759.65</v>
      </c>
      <c r="D414" s="1">
        <v>1445</v>
      </c>
      <c r="E414" s="1">
        <v>0</v>
      </c>
      <c r="F414" s="1" t="str">
        <f t="shared" si="24"/>
        <v>NQ</v>
      </c>
      <c r="G414" s="1">
        <f t="shared" si="25"/>
        <v>1.8800000000001091</v>
      </c>
      <c r="H414" s="1" t="str">
        <f t="shared" si="26"/>
        <v/>
      </c>
      <c r="I414" s="1">
        <f t="shared" si="27"/>
        <v>1.8800000000001091</v>
      </c>
      <c r="K414" s="1">
        <v>1.5199999999999818</v>
      </c>
    </row>
    <row r="415" spans="2:11" x14ac:dyDescent="0.25">
      <c r="B415" s="1">
        <v>1</v>
      </c>
      <c r="C415" s="1">
        <v>1762.21</v>
      </c>
      <c r="D415" s="1">
        <v>1387</v>
      </c>
      <c r="E415" s="1">
        <v>67.3</v>
      </c>
      <c r="F415" s="1" t="str">
        <f t="shared" si="24"/>
        <v>Q</v>
      </c>
      <c r="G415" s="1" t="str">
        <f t="shared" si="25"/>
        <v/>
      </c>
      <c r="H415" s="1" t="str">
        <f t="shared" si="26"/>
        <v/>
      </c>
      <c r="I415" s="1" t="str">
        <f t="shared" si="27"/>
        <v/>
      </c>
      <c r="K415" s="1">
        <v>1.5199999999999818</v>
      </c>
    </row>
    <row r="416" spans="2:11" x14ac:dyDescent="0.25">
      <c r="B416" s="1">
        <v>1</v>
      </c>
      <c r="C416" s="1">
        <v>1763.75</v>
      </c>
      <c r="D416" s="1">
        <v>1400</v>
      </c>
      <c r="E416" s="1">
        <v>51.1</v>
      </c>
      <c r="F416" s="1" t="str">
        <f t="shared" si="24"/>
        <v>Q</v>
      </c>
      <c r="G416" s="1">
        <f t="shared" si="25"/>
        <v>1.5399999999999636</v>
      </c>
      <c r="H416" s="1">
        <f t="shared" si="26"/>
        <v>1.5399999999999636</v>
      </c>
      <c r="I416" s="1" t="str">
        <f t="shared" si="27"/>
        <v/>
      </c>
      <c r="K416" s="1">
        <v>1.5199999999999818</v>
      </c>
    </row>
    <row r="417" spans="2:11" x14ac:dyDescent="0.25">
      <c r="B417" s="1">
        <v>2</v>
      </c>
      <c r="C417" s="1">
        <v>1764.24</v>
      </c>
      <c r="D417" s="1">
        <v>1391</v>
      </c>
      <c r="E417" s="1">
        <v>67.099999999999994</v>
      </c>
      <c r="F417" s="1" t="str">
        <f t="shared" si="24"/>
        <v>Q</v>
      </c>
      <c r="G417" s="1">
        <f t="shared" si="25"/>
        <v>0.49000000000000909</v>
      </c>
      <c r="H417" s="1">
        <f t="shared" si="26"/>
        <v>0.49000000000000909</v>
      </c>
      <c r="I417" s="1" t="str">
        <f t="shared" si="27"/>
        <v/>
      </c>
      <c r="K417" s="1">
        <v>1.5200000000004366</v>
      </c>
    </row>
    <row r="418" spans="2:11" x14ac:dyDescent="0.25">
      <c r="B418" s="1">
        <v>1</v>
      </c>
      <c r="C418" s="1">
        <v>1765.09</v>
      </c>
      <c r="D418" s="1">
        <v>1405</v>
      </c>
      <c r="E418" s="1">
        <v>45.3</v>
      </c>
      <c r="F418" s="1" t="str">
        <f t="shared" si="24"/>
        <v>Q</v>
      </c>
      <c r="G418" s="1">
        <f t="shared" si="25"/>
        <v>0.84999999999990905</v>
      </c>
      <c r="H418" s="1">
        <f t="shared" si="26"/>
        <v>0.84999999999990905</v>
      </c>
      <c r="I418" s="1" t="str">
        <f t="shared" si="27"/>
        <v/>
      </c>
      <c r="K418" s="1">
        <v>1.5299999999997453</v>
      </c>
    </row>
    <row r="419" spans="2:11" x14ac:dyDescent="0.25">
      <c r="B419" s="1">
        <v>2</v>
      </c>
      <c r="C419" s="1">
        <v>1765.74</v>
      </c>
      <c r="D419" s="1">
        <v>1403</v>
      </c>
      <c r="E419" s="1">
        <v>51.2</v>
      </c>
      <c r="F419" s="1" t="str">
        <f t="shared" si="24"/>
        <v>Q</v>
      </c>
      <c r="G419" s="1">
        <f t="shared" si="25"/>
        <v>0.65000000000009095</v>
      </c>
      <c r="H419" s="1">
        <f t="shared" si="26"/>
        <v>0.65000000000009095</v>
      </c>
      <c r="I419" s="1" t="str">
        <f t="shared" si="27"/>
        <v/>
      </c>
      <c r="K419" s="1">
        <v>1.5299999999999727</v>
      </c>
    </row>
    <row r="420" spans="2:11" x14ac:dyDescent="0.25">
      <c r="B420" s="1">
        <v>1</v>
      </c>
      <c r="C420" s="1">
        <v>1766.45</v>
      </c>
      <c r="D420" s="1">
        <v>1413</v>
      </c>
      <c r="E420" s="1">
        <v>38.799999999999997</v>
      </c>
      <c r="F420" s="1" t="str">
        <f t="shared" si="24"/>
        <v>Q</v>
      </c>
      <c r="G420" s="1">
        <f t="shared" si="25"/>
        <v>0.71000000000003638</v>
      </c>
      <c r="H420" s="1">
        <f t="shared" si="26"/>
        <v>0.71000000000003638</v>
      </c>
      <c r="I420" s="1" t="str">
        <f t="shared" si="27"/>
        <v/>
      </c>
      <c r="K420" s="1">
        <v>1.5299999999999727</v>
      </c>
    </row>
    <row r="421" spans="2:11" x14ac:dyDescent="0.25">
      <c r="B421" s="1">
        <v>2</v>
      </c>
      <c r="C421" s="1">
        <v>1767.18</v>
      </c>
      <c r="D421" s="1">
        <v>1409</v>
      </c>
      <c r="E421" s="1">
        <v>44.5</v>
      </c>
      <c r="F421" s="1" t="str">
        <f t="shared" si="24"/>
        <v>Q</v>
      </c>
      <c r="G421" s="1">
        <f t="shared" si="25"/>
        <v>0.73000000000001819</v>
      </c>
      <c r="H421" s="1">
        <f t="shared" si="26"/>
        <v>0.73000000000001819</v>
      </c>
      <c r="I421" s="1" t="str">
        <f t="shared" si="27"/>
        <v/>
      </c>
      <c r="K421" s="1">
        <v>1.5399999999999636</v>
      </c>
    </row>
    <row r="422" spans="2:11" x14ac:dyDescent="0.25">
      <c r="B422" s="1">
        <v>1</v>
      </c>
      <c r="C422" s="1">
        <v>1767.81</v>
      </c>
      <c r="D422" s="1">
        <v>1430</v>
      </c>
      <c r="E422" s="1">
        <v>24.5</v>
      </c>
      <c r="F422" s="1" t="str">
        <f t="shared" si="24"/>
        <v>Q</v>
      </c>
      <c r="G422" s="1">
        <f t="shared" si="25"/>
        <v>0.62999999999988177</v>
      </c>
      <c r="H422" s="1">
        <f t="shared" si="26"/>
        <v>0.62999999999988177</v>
      </c>
      <c r="I422" s="1" t="str">
        <f t="shared" si="27"/>
        <v/>
      </c>
      <c r="K422" s="1">
        <v>1.5499999999999545</v>
      </c>
    </row>
    <row r="423" spans="2:11" x14ac:dyDescent="0.25">
      <c r="B423" s="1">
        <v>2</v>
      </c>
      <c r="C423" s="1">
        <v>1768.28</v>
      </c>
      <c r="D423" s="1">
        <v>1417</v>
      </c>
      <c r="E423" s="1">
        <v>38.200000000000003</v>
      </c>
      <c r="F423" s="1" t="str">
        <f t="shared" si="24"/>
        <v>Q</v>
      </c>
      <c r="G423" s="1">
        <f t="shared" si="25"/>
        <v>0.47000000000002728</v>
      </c>
      <c r="H423" s="1">
        <f t="shared" si="26"/>
        <v>0.47000000000002728</v>
      </c>
      <c r="I423" s="1" t="str">
        <f t="shared" si="27"/>
        <v/>
      </c>
      <c r="K423" s="1">
        <v>1.5499999999999545</v>
      </c>
    </row>
    <row r="424" spans="2:11" x14ac:dyDescent="0.25">
      <c r="B424" s="1">
        <v>1</v>
      </c>
      <c r="C424" s="1">
        <v>1768.85</v>
      </c>
      <c r="D424" s="1">
        <v>1437</v>
      </c>
      <c r="E424" s="1">
        <v>10</v>
      </c>
      <c r="F424" s="1" t="str">
        <f t="shared" si="24"/>
        <v>Q</v>
      </c>
      <c r="G424" s="1">
        <f t="shared" si="25"/>
        <v>0.56999999999993634</v>
      </c>
      <c r="H424" s="1">
        <f t="shared" si="26"/>
        <v>0.56999999999993634</v>
      </c>
      <c r="I424" s="1" t="str">
        <f t="shared" si="27"/>
        <v/>
      </c>
      <c r="K424" s="1">
        <v>1.5599999999999454</v>
      </c>
    </row>
    <row r="425" spans="2:11" x14ac:dyDescent="0.25">
      <c r="B425" s="1">
        <v>2</v>
      </c>
      <c r="C425" s="1">
        <v>1769.47</v>
      </c>
      <c r="D425" s="1">
        <v>1434</v>
      </c>
      <c r="E425" s="1">
        <v>18.2</v>
      </c>
      <c r="F425" s="1" t="str">
        <f t="shared" si="24"/>
        <v>Q</v>
      </c>
      <c r="G425" s="1">
        <f t="shared" si="25"/>
        <v>0.62000000000011823</v>
      </c>
      <c r="H425" s="1">
        <f t="shared" si="26"/>
        <v>0.62000000000011823</v>
      </c>
      <c r="I425" s="1" t="str">
        <f t="shared" si="27"/>
        <v/>
      </c>
      <c r="K425" s="1">
        <v>1.5600000000000591</v>
      </c>
    </row>
    <row r="426" spans="2:11" x14ac:dyDescent="0.25">
      <c r="B426" s="1">
        <v>1</v>
      </c>
      <c r="C426" s="1">
        <v>1770.05</v>
      </c>
      <c r="D426" s="1">
        <v>1439</v>
      </c>
      <c r="E426" s="1">
        <v>0</v>
      </c>
      <c r="F426" s="1" t="str">
        <f t="shared" si="24"/>
        <v>NQ</v>
      </c>
      <c r="G426" s="1">
        <f t="shared" si="25"/>
        <v>0.57999999999992724</v>
      </c>
      <c r="H426" s="1" t="str">
        <f t="shared" si="26"/>
        <v/>
      </c>
      <c r="I426" s="1">
        <f t="shared" si="27"/>
        <v>0.57999999999992724</v>
      </c>
      <c r="K426" s="1">
        <v>1.569999999999709</v>
      </c>
    </row>
    <row r="427" spans="2:11" x14ac:dyDescent="0.25">
      <c r="B427" s="1">
        <v>2</v>
      </c>
      <c r="C427" s="1">
        <v>1770.81</v>
      </c>
      <c r="D427" s="1">
        <v>1441</v>
      </c>
      <c r="E427" s="1">
        <v>3.6</v>
      </c>
      <c r="F427" s="1" t="str">
        <f t="shared" si="24"/>
        <v>Q</v>
      </c>
      <c r="G427" s="1" t="str">
        <f t="shared" si="25"/>
        <v/>
      </c>
      <c r="H427" s="1" t="str">
        <f t="shared" si="26"/>
        <v/>
      </c>
      <c r="I427" s="1" t="str">
        <f t="shared" si="27"/>
        <v/>
      </c>
      <c r="K427" s="1">
        <v>1.5799999999999272</v>
      </c>
    </row>
    <row r="428" spans="2:11" x14ac:dyDescent="0.25">
      <c r="B428" s="1">
        <v>1</v>
      </c>
      <c r="C428" s="1">
        <v>1773.06</v>
      </c>
      <c r="D428" s="1">
        <v>1461</v>
      </c>
      <c r="E428" s="1">
        <v>0</v>
      </c>
      <c r="F428" s="1" t="str">
        <f t="shared" si="24"/>
        <v>NQ</v>
      </c>
      <c r="G428" s="1">
        <f t="shared" si="25"/>
        <v>2.25</v>
      </c>
      <c r="H428" s="1" t="str">
        <f t="shared" si="26"/>
        <v/>
      </c>
      <c r="I428" s="1">
        <f t="shared" si="27"/>
        <v>2.25</v>
      </c>
      <c r="K428" s="1">
        <v>1.5799999999999272</v>
      </c>
    </row>
    <row r="429" spans="2:11" x14ac:dyDescent="0.25">
      <c r="B429" s="1">
        <v>2</v>
      </c>
      <c r="C429" s="1">
        <v>1781.52</v>
      </c>
      <c r="D429" s="1">
        <v>1466</v>
      </c>
      <c r="E429" s="1">
        <v>0</v>
      </c>
      <c r="F429" s="1" t="str">
        <f t="shared" si="24"/>
        <v>NQ</v>
      </c>
      <c r="G429" s="1">
        <f t="shared" si="25"/>
        <v>8.4600000000000364</v>
      </c>
      <c r="H429" s="1" t="str">
        <f t="shared" si="26"/>
        <v/>
      </c>
      <c r="I429" s="1">
        <f t="shared" si="27"/>
        <v>8.4600000000000364</v>
      </c>
      <c r="K429" s="1">
        <v>1.5799999999999272</v>
      </c>
    </row>
    <row r="430" spans="2:11" x14ac:dyDescent="0.25">
      <c r="B430" s="1">
        <v>1</v>
      </c>
      <c r="C430" s="1">
        <v>1787.41</v>
      </c>
      <c r="D430" s="1">
        <v>1475</v>
      </c>
      <c r="E430" s="1">
        <v>0</v>
      </c>
      <c r="F430" s="1" t="str">
        <f t="shared" si="24"/>
        <v>NQ</v>
      </c>
      <c r="G430" s="1">
        <f t="shared" si="25"/>
        <v>5.8900000000001</v>
      </c>
      <c r="H430" s="1" t="str">
        <f t="shared" si="26"/>
        <v/>
      </c>
      <c r="I430" s="1">
        <f t="shared" si="27"/>
        <v>5.8900000000001</v>
      </c>
      <c r="K430" s="1">
        <v>1.5900000000000318</v>
      </c>
    </row>
    <row r="431" spans="2:11" x14ac:dyDescent="0.25">
      <c r="B431" s="1">
        <v>1</v>
      </c>
      <c r="C431" s="1">
        <v>1794.58</v>
      </c>
      <c r="D431" s="1">
        <v>1478</v>
      </c>
      <c r="E431" s="1">
        <v>0</v>
      </c>
      <c r="F431" s="1" t="str">
        <f t="shared" si="24"/>
        <v>NQ</v>
      </c>
      <c r="G431" s="1">
        <f t="shared" si="25"/>
        <v>7.1699999999998454</v>
      </c>
      <c r="H431" s="1" t="str">
        <f t="shared" si="26"/>
        <v/>
      </c>
      <c r="I431" s="1">
        <f t="shared" si="27"/>
        <v>7.1699999999998454</v>
      </c>
      <c r="K431" s="1">
        <v>1.5999999999999091</v>
      </c>
    </row>
    <row r="432" spans="2:11" x14ac:dyDescent="0.25">
      <c r="B432" s="1">
        <v>1</v>
      </c>
      <c r="C432" s="1">
        <v>1799.34</v>
      </c>
      <c r="D432" s="1">
        <v>1480</v>
      </c>
      <c r="E432" s="1">
        <v>0</v>
      </c>
      <c r="F432" s="1" t="str">
        <f t="shared" si="24"/>
        <v>NQ</v>
      </c>
      <c r="G432" s="1">
        <f t="shared" si="25"/>
        <v>4.7599999999999909</v>
      </c>
      <c r="H432" s="1" t="str">
        <f t="shared" si="26"/>
        <v/>
      </c>
      <c r="I432" s="1">
        <f t="shared" si="27"/>
        <v>4.7599999999999909</v>
      </c>
      <c r="K432" s="1">
        <v>1.5999999999999091</v>
      </c>
    </row>
    <row r="433" spans="2:11" x14ac:dyDescent="0.25">
      <c r="B433" s="1">
        <v>2</v>
      </c>
      <c r="C433" s="1">
        <v>1799.88</v>
      </c>
      <c r="D433" s="1">
        <v>1479</v>
      </c>
      <c r="E433" s="1">
        <v>0</v>
      </c>
      <c r="F433" s="1" t="str">
        <f t="shared" si="24"/>
        <v>NQ</v>
      </c>
      <c r="G433" s="1">
        <f t="shared" si="25"/>
        <v>0.54000000000019099</v>
      </c>
      <c r="H433" s="1" t="str">
        <f t="shared" si="26"/>
        <v/>
      </c>
      <c r="I433" s="1">
        <f t="shared" si="27"/>
        <v>0.54000000000019099</v>
      </c>
      <c r="K433" s="1">
        <v>1.6199999999998909</v>
      </c>
    </row>
    <row r="434" spans="2:11" x14ac:dyDescent="0.25">
      <c r="B434" s="1">
        <v>1</v>
      </c>
      <c r="C434" s="1">
        <v>1800.78</v>
      </c>
      <c r="D434" s="1">
        <v>1482</v>
      </c>
      <c r="E434" s="1">
        <v>0</v>
      </c>
      <c r="F434" s="1" t="str">
        <f t="shared" si="24"/>
        <v>NQ</v>
      </c>
      <c r="G434" s="1">
        <f t="shared" si="25"/>
        <v>0.89999999999986358</v>
      </c>
      <c r="H434" s="1" t="str">
        <f t="shared" si="26"/>
        <v/>
      </c>
      <c r="I434" s="1">
        <f t="shared" si="27"/>
        <v>0.89999999999986358</v>
      </c>
      <c r="K434" s="1">
        <v>1.6199999999998909</v>
      </c>
    </row>
    <row r="435" spans="2:11" x14ac:dyDescent="0.25">
      <c r="B435" s="1">
        <v>1</v>
      </c>
      <c r="C435" s="1">
        <v>1801.73</v>
      </c>
      <c r="D435" s="1">
        <v>1483</v>
      </c>
      <c r="E435" s="1">
        <v>0</v>
      </c>
      <c r="F435" s="1" t="str">
        <f t="shared" si="24"/>
        <v>NQ</v>
      </c>
      <c r="G435" s="1">
        <f t="shared" si="25"/>
        <v>0.95000000000004547</v>
      </c>
      <c r="H435" s="1" t="str">
        <f t="shared" si="26"/>
        <v/>
      </c>
      <c r="I435" s="1">
        <f t="shared" si="27"/>
        <v>0.95000000000004547</v>
      </c>
      <c r="K435" s="1">
        <v>1.6200000000000045</v>
      </c>
    </row>
    <row r="436" spans="2:11" x14ac:dyDescent="0.25">
      <c r="B436" s="1">
        <v>1</v>
      </c>
      <c r="C436" s="1">
        <v>1804.17</v>
      </c>
      <c r="D436" s="1">
        <v>1488</v>
      </c>
      <c r="E436" s="1">
        <v>0</v>
      </c>
      <c r="F436" s="1" t="str">
        <f t="shared" si="24"/>
        <v>NQ</v>
      </c>
      <c r="G436" s="1">
        <f t="shared" si="25"/>
        <v>2.4400000000000546</v>
      </c>
      <c r="H436" s="1" t="str">
        <f t="shared" si="26"/>
        <v/>
      </c>
      <c r="I436" s="1">
        <f t="shared" si="27"/>
        <v>2.4400000000000546</v>
      </c>
      <c r="K436" s="1">
        <v>1.6299999999996544</v>
      </c>
    </row>
    <row r="437" spans="2:11" x14ac:dyDescent="0.25">
      <c r="B437" s="1">
        <v>2</v>
      </c>
      <c r="C437" s="1">
        <v>1808.37</v>
      </c>
      <c r="D437" s="1">
        <v>1492</v>
      </c>
      <c r="E437" s="1">
        <v>0</v>
      </c>
      <c r="F437" s="1" t="str">
        <f t="shared" si="24"/>
        <v>NQ</v>
      </c>
      <c r="G437" s="1">
        <f t="shared" si="25"/>
        <v>4.1999999999998181</v>
      </c>
      <c r="H437" s="1" t="str">
        <f t="shared" si="26"/>
        <v/>
      </c>
      <c r="I437" s="1">
        <f t="shared" si="27"/>
        <v>4.1999999999998181</v>
      </c>
      <c r="K437" s="1">
        <v>1.6299999999996544</v>
      </c>
    </row>
    <row r="438" spans="2:11" x14ac:dyDescent="0.25">
      <c r="B438" s="1">
        <v>1</v>
      </c>
      <c r="C438" s="1">
        <v>1810.5</v>
      </c>
      <c r="D438" s="1">
        <v>1494</v>
      </c>
      <c r="E438" s="1">
        <v>0</v>
      </c>
      <c r="F438" s="1" t="str">
        <f t="shared" si="24"/>
        <v>NQ</v>
      </c>
      <c r="G438" s="1">
        <f t="shared" si="25"/>
        <v>2.1300000000001091</v>
      </c>
      <c r="H438" s="1" t="str">
        <f t="shared" si="26"/>
        <v/>
      </c>
      <c r="I438" s="1">
        <f t="shared" si="27"/>
        <v>2.1300000000001091</v>
      </c>
      <c r="K438" s="1">
        <v>1.6300000000001091</v>
      </c>
    </row>
    <row r="439" spans="2:11" x14ac:dyDescent="0.25">
      <c r="B439" s="1">
        <v>2</v>
      </c>
      <c r="C439" s="1">
        <v>1811.44</v>
      </c>
      <c r="D439" s="1">
        <v>1495</v>
      </c>
      <c r="E439" s="1">
        <v>0</v>
      </c>
      <c r="F439" s="1" t="str">
        <f t="shared" si="24"/>
        <v>NQ</v>
      </c>
      <c r="G439" s="1">
        <f t="shared" si="25"/>
        <v>0.94000000000005457</v>
      </c>
      <c r="H439" s="1" t="str">
        <f t="shared" si="26"/>
        <v/>
      </c>
      <c r="I439" s="1">
        <f t="shared" si="27"/>
        <v>0.94000000000005457</v>
      </c>
      <c r="K439" s="1">
        <v>1.6400000000001</v>
      </c>
    </row>
    <row r="440" spans="2:11" x14ac:dyDescent="0.25">
      <c r="B440" s="1">
        <v>1</v>
      </c>
      <c r="C440" s="1">
        <v>1814.61</v>
      </c>
      <c r="D440" s="1">
        <v>1497</v>
      </c>
      <c r="E440" s="1">
        <v>0</v>
      </c>
      <c r="F440" s="1" t="str">
        <f t="shared" si="24"/>
        <v>NQ</v>
      </c>
      <c r="G440" s="1">
        <f t="shared" si="25"/>
        <v>3.1699999999998454</v>
      </c>
      <c r="H440" s="1" t="str">
        <f t="shared" si="26"/>
        <v/>
      </c>
      <c r="I440" s="1">
        <f t="shared" si="27"/>
        <v>3.1699999999998454</v>
      </c>
      <c r="K440" s="1">
        <v>1.6500000000000909</v>
      </c>
    </row>
    <row r="441" spans="2:11" x14ac:dyDescent="0.25">
      <c r="B441" s="1">
        <v>1</v>
      </c>
      <c r="C441" s="1">
        <v>1816.93</v>
      </c>
      <c r="D441" s="1">
        <v>1498</v>
      </c>
      <c r="E441" s="1">
        <v>0</v>
      </c>
      <c r="F441" s="1" t="str">
        <f t="shared" si="24"/>
        <v>NQ</v>
      </c>
      <c r="G441" s="1">
        <f t="shared" si="25"/>
        <v>2.3200000000001637</v>
      </c>
      <c r="H441" s="1" t="str">
        <f t="shared" si="26"/>
        <v/>
      </c>
      <c r="I441" s="1">
        <f t="shared" si="27"/>
        <v>2.3200000000001637</v>
      </c>
      <c r="K441" s="1">
        <v>1.6500000000000909</v>
      </c>
    </row>
    <row r="442" spans="2:11" x14ac:dyDescent="0.25">
      <c r="B442" s="1">
        <v>1</v>
      </c>
      <c r="C442" s="1">
        <v>1819.26</v>
      </c>
      <c r="D442" s="1">
        <v>1503</v>
      </c>
      <c r="E442" s="1">
        <v>0</v>
      </c>
      <c r="F442" s="1" t="str">
        <f t="shared" si="24"/>
        <v>NQ</v>
      </c>
      <c r="G442" s="1">
        <f t="shared" si="25"/>
        <v>2.3299999999999272</v>
      </c>
      <c r="H442" s="1" t="str">
        <f t="shared" si="26"/>
        <v/>
      </c>
      <c r="I442" s="1">
        <f t="shared" si="27"/>
        <v>2.3299999999999272</v>
      </c>
      <c r="K442" s="1">
        <v>1.6599999999999682</v>
      </c>
    </row>
    <row r="443" spans="2:11" x14ac:dyDescent="0.25">
      <c r="B443" s="1">
        <v>1</v>
      </c>
      <c r="C443" s="1">
        <v>1821.49</v>
      </c>
      <c r="D443" s="1">
        <v>1502</v>
      </c>
      <c r="E443" s="1">
        <v>0</v>
      </c>
      <c r="F443" s="1" t="str">
        <f t="shared" si="24"/>
        <v>NQ</v>
      </c>
      <c r="G443" s="1">
        <f t="shared" si="25"/>
        <v>2.2300000000000182</v>
      </c>
      <c r="H443" s="1" t="str">
        <f t="shared" si="26"/>
        <v/>
      </c>
      <c r="I443" s="1">
        <f t="shared" si="27"/>
        <v>2.2300000000000182</v>
      </c>
      <c r="K443" s="1">
        <v>1.669999999999618</v>
      </c>
    </row>
    <row r="444" spans="2:11" x14ac:dyDescent="0.25">
      <c r="B444" s="1">
        <v>2</v>
      </c>
      <c r="C444" s="1">
        <v>1908.45</v>
      </c>
      <c r="D444" s="1">
        <v>1515</v>
      </c>
      <c r="E444" s="1">
        <v>64</v>
      </c>
      <c r="F444" s="1" t="str">
        <f t="shared" si="24"/>
        <v>Q</v>
      </c>
      <c r="G444" s="1" t="str">
        <f t="shared" si="25"/>
        <v/>
      </c>
      <c r="H444" s="1" t="str">
        <f t="shared" si="26"/>
        <v/>
      </c>
      <c r="I444" s="1" t="str">
        <f t="shared" si="27"/>
        <v/>
      </c>
      <c r="K444" s="1">
        <v>1.6700000000000728</v>
      </c>
    </row>
    <row r="445" spans="2:11" x14ac:dyDescent="0.25">
      <c r="B445" s="1">
        <v>1</v>
      </c>
      <c r="C445" s="1">
        <v>1908.83</v>
      </c>
      <c r="D445" s="1">
        <v>1510</v>
      </c>
      <c r="E445" s="1">
        <v>75.7</v>
      </c>
      <c r="F445" s="1" t="str">
        <f t="shared" si="24"/>
        <v>Q</v>
      </c>
      <c r="G445" s="1">
        <f t="shared" si="25"/>
        <v>0.37999999999988177</v>
      </c>
      <c r="H445" s="1">
        <f t="shared" si="26"/>
        <v>0.37999999999988177</v>
      </c>
      <c r="I445" s="1" t="str">
        <f t="shared" si="27"/>
        <v/>
      </c>
      <c r="K445" s="1">
        <v>1.6700000000000728</v>
      </c>
    </row>
    <row r="446" spans="2:11" x14ac:dyDescent="0.25">
      <c r="B446" s="1">
        <v>2</v>
      </c>
      <c r="C446" s="1">
        <v>1910.47</v>
      </c>
      <c r="D446" s="1">
        <v>1516</v>
      </c>
      <c r="E446" s="1">
        <v>62.7</v>
      </c>
      <c r="F446" s="1" t="str">
        <f t="shared" si="24"/>
        <v>Q</v>
      </c>
      <c r="G446" s="1">
        <f t="shared" si="25"/>
        <v>1.6400000000001</v>
      </c>
      <c r="H446" s="1">
        <f t="shared" si="26"/>
        <v>1.6400000000001</v>
      </c>
      <c r="I446" s="1" t="str">
        <f t="shared" si="27"/>
        <v/>
      </c>
      <c r="K446" s="1">
        <v>1.6700000000000728</v>
      </c>
    </row>
    <row r="447" spans="2:11" x14ac:dyDescent="0.25">
      <c r="B447" s="1">
        <v>1</v>
      </c>
      <c r="C447" s="1">
        <v>1911.63</v>
      </c>
      <c r="D447" s="1">
        <v>1514</v>
      </c>
      <c r="E447" s="1">
        <v>70.3</v>
      </c>
      <c r="F447" s="1" t="str">
        <f t="shared" si="24"/>
        <v>Q</v>
      </c>
      <c r="G447" s="1">
        <f t="shared" si="25"/>
        <v>1.1600000000000819</v>
      </c>
      <c r="H447" s="1">
        <f t="shared" si="26"/>
        <v>1.1600000000000819</v>
      </c>
      <c r="I447" s="1" t="str">
        <f t="shared" si="27"/>
        <v/>
      </c>
      <c r="K447" s="1">
        <v>1.6700000000000728</v>
      </c>
    </row>
    <row r="448" spans="2:11" x14ac:dyDescent="0.25">
      <c r="B448" s="1">
        <v>2</v>
      </c>
      <c r="C448" s="1">
        <v>1912.29</v>
      </c>
      <c r="D448" s="1">
        <v>1519</v>
      </c>
      <c r="E448" s="1">
        <v>56.5</v>
      </c>
      <c r="F448" s="1" t="str">
        <f t="shared" si="24"/>
        <v>Q</v>
      </c>
      <c r="G448" s="1">
        <f t="shared" si="25"/>
        <v>0.65999999999985448</v>
      </c>
      <c r="H448" s="1">
        <f t="shared" si="26"/>
        <v>0.65999999999985448</v>
      </c>
      <c r="I448" s="1" t="str">
        <f t="shared" si="27"/>
        <v/>
      </c>
      <c r="K448" s="1">
        <v>1.6700000000000728</v>
      </c>
    </row>
    <row r="449" spans="2:11" x14ac:dyDescent="0.25">
      <c r="B449" s="1">
        <v>1</v>
      </c>
      <c r="C449" s="1">
        <v>1913.57</v>
      </c>
      <c r="D449" s="1">
        <v>1525</v>
      </c>
      <c r="E449" s="1">
        <v>55.5</v>
      </c>
      <c r="F449" s="1" t="str">
        <f t="shared" si="24"/>
        <v>Q</v>
      </c>
      <c r="G449" s="1">
        <f t="shared" si="25"/>
        <v>1.2799999999999727</v>
      </c>
      <c r="H449" s="1">
        <f t="shared" si="26"/>
        <v>1.2799999999999727</v>
      </c>
      <c r="I449" s="1" t="str">
        <f t="shared" si="27"/>
        <v/>
      </c>
      <c r="K449" s="1">
        <v>1.6700000000000728</v>
      </c>
    </row>
    <row r="450" spans="2:11" x14ac:dyDescent="0.25">
      <c r="B450" s="1">
        <v>2</v>
      </c>
      <c r="C450" s="1">
        <v>1914.32</v>
      </c>
      <c r="D450" s="1">
        <v>1537</v>
      </c>
      <c r="E450" s="1">
        <v>43.6</v>
      </c>
      <c r="F450" s="1" t="str">
        <f t="shared" si="24"/>
        <v>Q</v>
      </c>
      <c r="G450" s="1">
        <f t="shared" si="25"/>
        <v>0.75</v>
      </c>
      <c r="H450" s="1">
        <f t="shared" si="26"/>
        <v>0.75</v>
      </c>
      <c r="I450" s="1" t="str">
        <f t="shared" si="27"/>
        <v/>
      </c>
      <c r="K450" s="1">
        <v>1.6799999999998363</v>
      </c>
    </row>
    <row r="451" spans="2:11" x14ac:dyDescent="0.25">
      <c r="B451" s="1">
        <v>2</v>
      </c>
      <c r="C451" s="1">
        <v>1915.87</v>
      </c>
      <c r="D451" s="1">
        <v>1539</v>
      </c>
      <c r="E451" s="1">
        <v>38.700000000000003</v>
      </c>
      <c r="F451" s="1" t="str">
        <f t="shared" si="24"/>
        <v>Q</v>
      </c>
      <c r="G451" s="1">
        <f t="shared" si="25"/>
        <v>1.5499999999999545</v>
      </c>
      <c r="H451" s="1">
        <f t="shared" si="26"/>
        <v>1.5499999999999545</v>
      </c>
      <c r="I451" s="1" t="str">
        <f t="shared" si="27"/>
        <v/>
      </c>
      <c r="K451" s="1">
        <v>1.6799999999998363</v>
      </c>
    </row>
    <row r="452" spans="2:11" x14ac:dyDescent="0.25">
      <c r="B452" s="1">
        <v>1</v>
      </c>
      <c r="C452" s="1">
        <v>1916.69</v>
      </c>
      <c r="D452" s="1">
        <v>1527</v>
      </c>
      <c r="E452" s="1">
        <v>52.7</v>
      </c>
      <c r="F452" s="1" t="str">
        <f t="shared" si="24"/>
        <v>Q</v>
      </c>
      <c r="G452" s="1">
        <f t="shared" si="25"/>
        <v>0.82000000000016371</v>
      </c>
      <c r="H452" s="1">
        <f t="shared" si="26"/>
        <v>0.82000000000016371</v>
      </c>
      <c r="I452" s="1" t="str">
        <f t="shared" si="27"/>
        <v/>
      </c>
      <c r="K452" s="1">
        <v>1.6800000000000637</v>
      </c>
    </row>
    <row r="453" spans="2:11" x14ac:dyDescent="0.25">
      <c r="B453" s="1">
        <v>1</v>
      </c>
      <c r="C453" s="1">
        <v>1918.22</v>
      </c>
      <c r="D453" s="1">
        <v>1545</v>
      </c>
      <c r="E453" s="1">
        <v>34.700000000000003</v>
      </c>
      <c r="F453" s="1" t="str">
        <f t="shared" ref="F453:F516" si="28">IF(E453&gt;0,"Q","NQ")</f>
        <v>Q</v>
      </c>
      <c r="G453" s="1">
        <f t="shared" si="25"/>
        <v>1.5299999999999727</v>
      </c>
      <c r="H453" s="1">
        <f t="shared" si="26"/>
        <v>1.5299999999999727</v>
      </c>
      <c r="I453" s="1" t="str">
        <f t="shared" si="27"/>
        <v/>
      </c>
      <c r="K453" s="1">
        <v>1.6899999999995998</v>
      </c>
    </row>
    <row r="454" spans="2:11" x14ac:dyDescent="0.25">
      <c r="B454" s="1">
        <v>2</v>
      </c>
      <c r="C454" s="1">
        <v>1918.85</v>
      </c>
      <c r="D454" s="1">
        <v>1546</v>
      </c>
      <c r="E454" s="1">
        <v>38.6</v>
      </c>
      <c r="F454" s="1" t="str">
        <f t="shared" si="28"/>
        <v>Q</v>
      </c>
      <c r="G454" s="1">
        <f t="shared" ref="G454:G517" si="29">IF(AND(F454="Q",F453="NQ"),"",C454-C453)</f>
        <v>0.62999999999988177</v>
      </c>
      <c r="H454" s="1">
        <f t="shared" ref="H454:H517" si="30">IF(F454="Q",G454,"")</f>
        <v>0.62999999999988177</v>
      </c>
      <c r="I454" s="1" t="str">
        <f t="shared" ref="I454:I517" si="31">IF(F454="NQ",G454,"")</f>
        <v/>
      </c>
      <c r="K454" s="1">
        <v>1.7100000000000364</v>
      </c>
    </row>
    <row r="455" spans="2:11" x14ac:dyDescent="0.25">
      <c r="B455" s="1">
        <v>1</v>
      </c>
      <c r="C455" s="1">
        <v>1919.86</v>
      </c>
      <c r="D455" s="1">
        <v>1529</v>
      </c>
      <c r="E455" s="1">
        <v>55.2</v>
      </c>
      <c r="F455" s="1" t="str">
        <f t="shared" si="28"/>
        <v>Q</v>
      </c>
      <c r="G455" s="1">
        <f t="shared" si="29"/>
        <v>1.0099999999999909</v>
      </c>
      <c r="H455" s="1">
        <f t="shared" si="30"/>
        <v>1.0099999999999909</v>
      </c>
      <c r="I455" s="1" t="str">
        <f t="shared" si="31"/>
        <v/>
      </c>
      <c r="K455" s="1">
        <v>1.7199999999997999</v>
      </c>
    </row>
    <row r="456" spans="2:11" x14ac:dyDescent="0.25">
      <c r="B456" s="1">
        <v>2</v>
      </c>
      <c r="C456" s="1">
        <v>1920.94</v>
      </c>
      <c r="D456" s="1">
        <v>1552</v>
      </c>
      <c r="E456" s="1">
        <v>30</v>
      </c>
      <c r="F456" s="1" t="str">
        <f t="shared" si="28"/>
        <v>Q</v>
      </c>
      <c r="G456" s="1">
        <f t="shared" si="29"/>
        <v>1.0800000000001546</v>
      </c>
      <c r="H456" s="1">
        <f t="shared" si="30"/>
        <v>1.0800000000001546</v>
      </c>
      <c r="I456" s="1" t="str">
        <f t="shared" si="31"/>
        <v/>
      </c>
      <c r="K456" s="1">
        <v>1.7200000000002547</v>
      </c>
    </row>
    <row r="457" spans="2:11" x14ac:dyDescent="0.25">
      <c r="B457" s="1">
        <v>1</v>
      </c>
      <c r="C457" s="1">
        <v>1921.24</v>
      </c>
      <c r="D457" s="1">
        <v>1542</v>
      </c>
      <c r="E457" s="1">
        <v>42.7</v>
      </c>
      <c r="F457" s="1" t="str">
        <f t="shared" si="28"/>
        <v>Q</v>
      </c>
      <c r="G457" s="1">
        <f t="shared" si="29"/>
        <v>0.29999999999995453</v>
      </c>
      <c r="H457" s="1">
        <f t="shared" si="30"/>
        <v>0.29999999999995453</v>
      </c>
      <c r="I457" s="1" t="str">
        <f t="shared" si="31"/>
        <v/>
      </c>
      <c r="K457" s="1">
        <v>1.7300000000000182</v>
      </c>
    </row>
    <row r="458" spans="2:11" x14ac:dyDescent="0.25">
      <c r="B458" s="1">
        <v>2</v>
      </c>
      <c r="C458" s="1">
        <v>1922.1</v>
      </c>
      <c r="D458" s="1">
        <v>1560</v>
      </c>
      <c r="E458" s="1">
        <v>26.4</v>
      </c>
      <c r="F458" s="1" t="str">
        <f t="shared" si="28"/>
        <v>Q</v>
      </c>
      <c r="G458" s="1">
        <f t="shared" si="29"/>
        <v>0.85999999999989996</v>
      </c>
      <c r="H458" s="1">
        <f t="shared" si="30"/>
        <v>0.85999999999989996</v>
      </c>
      <c r="I458" s="1" t="str">
        <f t="shared" si="31"/>
        <v/>
      </c>
      <c r="K458" s="1">
        <v>1.7399999999997817</v>
      </c>
    </row>
    <row r="459" spans="2:11" x14ac:dyDescent="0.25">
      <c r="B459" s="1">
        <v>1</v>
      </c>
      <c r="C459" s="1">
        <v>1922.82</v>
      </c>
      <c r="D459" s="1">
        <v>1555</v>
      </c>
      <c r="E459" s="1">
        <v>32.1</v>
      </c>
      <c r="F459" s="1" t="str">
        <f t="shared" si="28"/>
        <v>Q</v>
      </c>
      <c r="G459" s="1">
        <f t="shared" si="29"/>
        <v>0.72000000000002728</v>
      </c>
      <c r="H459" s="1">
        <f t="shared" si="30"/>
        <v>0.72000000000002728</v>
      </c>
      <c r="I459" s="1" t="str">
        <f t="shared" si="31"/>
        <v/>
      </c>
      <c r="K459" s="1">
        <v>1.7400000000000091</v>
      </c>
    </row>
    <row r="460" spans="2:11" x14ac:dyDescent="0.25">
      <c r="B460" s="1">
        <v>2</v>
      </c>
      <c r="C460" s="1">
        <v>1924</v>
      </c>
      <c r="D460" s="1">
        <v>1558</v>
      </c>
      <c r="E460" s="1">
        <v>31.9</v>
      </c>
      <c r="F460" s="1" t="str">
        <f t="shared" si="28"/>
        <v>Q</v>
      </c>
      <c r="G460" s="1">
        <f t="shared" si="29"/>
        <v>1.1800000000000637</v>
      </c>
      <c r="H460" s="1">
        <f t="shared" si="30"/>
        <v>1.1800000000000637</v>
      </c>
      <c r="I460" s="1" t="str">
        <f t="shared" si="31"/>
        <v/>
      </c>
      <c r="K460" s="1">
        <v>1.7400000000000091</v>
      </c>
    </row>
    <row r="461" spans="2:11" x14ac:dyDescent="0.25">
      <c r="B461" s="1">
        <v>1</v>
      </c>
      <c r="C461" s="1">
        <v>1925.68</v>
      </c>
      <c r="D461" s="1">
        <v>1566</v>
      </c>
      <c r="E461" s="1">
        <v>24.2</v>
      </c>
      <c r="F461" s="1" t="str">
        <f t="shared" si="28"/>
        <v>Q</v>
      </c>
      <c r="G461" s="1">
        <f t="shared" si="29"/>
        <v>1.6800000000000637</v>
      </c>
      <c r="H461" s="1">
        <f t="shared" si="30"/>
        <v>1.6800000000000637</v>
      </c>
      <c r="I461" s="1" t="str">
        <f t="shared" si="31"/>
        <v/>
      </c>
      <c r="K461" s="1">
        <v>1.75</v>
      </c>
    </row>
    <row r="462" spans="2:11" x14ac:dyDescent="0.25">
      <c r="B462" s="1">
        <v>2</v>
      </c>
      <c r="C462" s="1">
        <v>1926.9</v>
      </c>
      <c r="D462" s="1">
        <v>1572</v>
      </c>
      <c r="E462" s="1">
        <v>21</v>
      </c>
      <c r="F462" s="1" t="str">
        <f t="shared" si="28"/>
        <v>Q</v>
      </c>
      <c r="G462" s="1">
        <f t="shared" si="29"/>
        <v>1.2200000000000273</v>
      </c>
      <c r="H462" s="1">
        <f t="shared" si="30"/>
        <v>1.2200000000000273</v>
      </c>
      <c r="I462" s="1" t="str">
        <f t="shared" si="31"/>
        <v/>
      </c>
      <c r="K462" s="1">
        <v>1.75</v>
      </c>
    </row>
    <row r="463" spans="2:11" x14ac:dyDescent="0.25">
      <c r="B463" s="1">
        <v>1</v>
      </c>
      <c r="C463" s="1">
        <v>1927.5</v>
      </c>
      <c r="D463" s="1">
        <v>1561</v>
      </c>
      <c r="E463" s="1">
        <v>30.6</v>
      </c>
      <c r="F463" s="1" t="str">
        <f t="shared" si="28"/>
        <v>Q</v>
      </c>
      <c r="G463" s="1">
        <f t="shared" si="29"/>
        <v>0.59999999999990905</v>
      </c>
      <c r="H463" s="1">
        <f t="shared" si="30"/>
        <v>0.59999999999990905</v>
      </c>
      <c r="I463" s="1" t="str">
        <f t="shared" si="31"/>
        <v/>
      </c>
      <c r="K463" s="1">
        <v>1.75</v>
      </c>
    </row>
    <row r="464" spans="2:11" x14ac:dyDescent="0.25">
      <c r="B464" s="1">
        <v>1</v>
      </c>
      <c r="C464" s="1">
        <v>1928.73</v>
      </c>
      <c r="D464" s="1">
        <v>1564</v>
      </c>
      <c r="E464" s="1">
        <v>29.9</v>
      </c>
      <c r="F464" s="1" t="str">
        <f t="shared" si="28"/>
        <v>Q</v>
      </c>
      <c r="G464" s="1">
        <f t="shared" si="29"/>
        <v>1.2300000000000182</v>
      </c>
      <c r="H464" s="1">
        <f t="shared" si="30"/>
        <v>1.2300000000000182</v>
      </c>
      <c r="I464" s="1" t="str">
        <f t="shared" si="31"/>
        <v/>
      </c>
      <c r="K464" s="1">
        <v>1.75</v>
      </c>
    </row>
    <row r="465" spans="2:11" x14ac:dyDescent="0.25">
      <c r="B465" s="1">
        <v>1</v>
      </c>
      <c r="C465" s="1">
        <v>1929.86</v>
      </c>
      <c r="D465" s="1">
        <v>1568</v>
      </c>
      <c r="E465" s="1">
        <v>26.5</v>
      </c>
      <c r="F465" s="1" t="str">
        <f t="shared" si="28"/>
        <v>Q</v>
      </c>
      <c r="G465" s="1">
        <f t="shared" si="29"/>
        <v>1.1299999999998818</v>
      </c>
      <c r="H465" s="1">
        <f t="shared" si="30"/>
        <v>1.1299999999998818</v>
      </c>
      <c r="I465" s="1" t="str">
        <f t="shared" si="31"/>
        <v/>
      </c>
      <c r="K465" s="1">
        <v>1.75</v>
      </c>
    </row>
    <row r="466" spans="2:11" x14ac:dyDescent="0.25">
      <c r="B466" s="1">
        <v>1</v>
      </c>
      <c r="C466" s="1">
        <v>1931.62</v>
      </c>
      <c r="D466" s="1">
        <v>1575</v>
      </c>
      <c r="E466" s="1">
        <v>22.5</v>
      </c>
      <c r="F466" s="1" t="str">
        <f t="shared" si="28"/>
        <v>Q</v>
      </c>
      <c r="G466" s="1">
        <f t="shared" si="29"/>
        <v>1.7599999999999909</v>
      </c>
      <c r="H466" s="1">
        <f t="shared" si="30"/>
        <v>1.7599999999999909</v>
      </c>
      <c r="I466" s="1" t="str">
        <f t="shared" si="31"/>
        <v/>
      </c>
      <c r="K466" s="1">
        <v>1.7599999999997635</v>
      </c>
    </row>
    <row r="467" spans="2:11" x14ac:dyDescent="0.25">
      <c r="B467" s="1">
        <v>1</v>
      </c>
      <c r="C467" s="1">
        <v>1932.7</v>
      </c>
      <c r="D467" s="1">
        <v>1581</v>
      </c>
      <c r="E467" s="1">
        <v>15.2</v>
      </c>
      <c r="F467" s="1" t="str">
        <f t="shared" si="28"/>
        <v>Q</v>
      </c>
      <c r="G467" s="1">
        <f t="shared" si="29"/>
        <v>1.0800000000001546</v>
      </c>
      <c r="H467" s="1">
        <f t="shared" si="30"/>
        <v>1.0800000000001546</v>
      </c>
      <c r="I467" s="1" t="str">
        <f t="shared" si="31"/>
        <v/>
      </c>
      <c r="K467" s="1">
        <v>1.7599999999999909</v>
      </c>
    </row>
    <row r="468" spans="2:11" x14ac:dyDescent="0.25">
      <c r="B468" s="1">
        <v>1</v>
      </c>
      <c r="C468" s="1">
        <v>1934.28</v>
      </c>
      <c r="D468" s="1">
        <v>1590</v>
      </c>
      <c r="E468" s="1">
        <v>7.7</v>
      </c>
      <c r="F468" s="1" t="str">
        <f t="shared" si="28"/>
        <v>Q</v>
      </c>
      <c r="G468" s="1">
        <f t="shared" si="29"/>
        <v>1.5799999999999272</v>
      </c>
      <c r="H468" s="1">
        <f t="shared" si="30"/>
        <v>1.5799999999999272</v>
      </c>
      <c r="I468" s="1" t="str">
        <f t="shared" si="31"/>
        <v/>
      </c>
      <c r="K468" s="1">
        <v>1.7599999999999909</v>
      </c>
    </row>
    <row r="469" spans="2:11" x14ac:dyDescent="0.25">
      <c r="B469" s="1">
        <v>1</v>
      </c>
      <c r="C469" s="1">
        <v>1936.74</v>
      </c>
      <c r="D469" s="1">
        <v>1594</v>
      </c>
      <c r="E469" s="1">
        <v>6</v>
      </c>
      <c r="F469" s="1" t="str">
        <f t="shared" si="28"/>
        <v>Q</v>
      </c>
      <c r="G469" s="1">
        <f t="shared" si="29"/>
        <v>2.4600000000000364</v>
      </c>
      <c r="H469" s="1">
        <f t="shared" si="30"/>
        <v>2.4600000000000364</v>
      </c>
      <c r="I469" s="1" t="str">
        <f t="shared" si="31"/>
        <v/>
      </c>
      <c r="K469" s="1">
        <v>1.7599999999999909</v>
      </c>
    </row>
    <row r="470" spans="2:11" x14ac:dyDescent="0.25">
      <c r="B470" s="1">
        <v>1</v>
      </c>
      <c r="C470" s="1">
        <v>1937.93</v>
      </c>
      <c r="D470" s="1">
        <v>1607</v>
      </c>
      <c r="E470" s="1">
        <v>0</v>
      </c>
      <c r="F470" s="1" t="str">
        <f t="shared" si="28"/>
        <v>NQ</v>
      </c>
      <c r="G470" s="1">
        <f t="shared" si="29"/>
        <v>1.1900000000000546</v>
      </c>
      <c r="H470" s="1" t="str">
        <f t="shared" si="30"/>
        <v/>
      </c>
      <c r="I470" s="1">
        <f t="shared" si="31"/>
        <v>1.1900000000000546</v>
      </c>
      <c r="K470" s="1">
        <v>1.7699999999999818</v>
      </c>
    </row>
    <row r="471" spans="2:11" x14ac:dyDescent="0.25">
      <c r="B471" s="1">
        <v>1</v>
      </c>
      <c r="C471" s="1">
        <v>1940.43</v>
      </c>
      <c r="D471" s="1">
        <v>1601</v>
      </c>
      <c r="E471" s="1">
        <v>1.3</v>
      </c>
      <c r="F471" s="1" t="str">
        <f t="shared" si="28"/>
        <v>Q</v>
      </c>
      <c r="G471" s="1" t="str">
        <f t="shared" si="29"/>
        <v/>
      </c>
      <c r="H471" s="1" t="str">
        <f t="shared" si="30"/>
        <v/>
      </c>
      <c r="I471" s="1" t="str">
        <f t="shared" si="31"/>
        <v/>
      </c>
      <c r="K471" s="1">
        <v>1.7700000000002092</v>
      </c>
    </row>
    <row r="472" spans="2:11" x14ac:dyDescent="0.25">
      <c r="B472" s="1">
        <v>1</v>
      </c>
      <c r="C472" s="1">
        <v>1942.26</v>
      </c>
      <c r="D472" s="1">
        <v>1606</v>
      </c>
      <c r="E472" s="1">
        <v>1.4</v>
      </c>
      <c r="F472" s="1" t="str">
        <f t="shared" si="28"/>
        <v>Q</v>
      </c>
      <c r="G472" s="1">
        <f t="shared" si="29"/>
        <v>1.8299999999999272</v>
      </c>
      <c r="H472" s="1">
        <f t="shared" si="30"/>
        <v>1.8299999999999272</v>
      </c>
      <c r="I472" s="1" t="str">
        <f t="shared" si="31"/>
        <v/>
      </c>
      <c r="K472" s="1">
        <v>1.7999999999997272</v>
      </c>
    </row>
    <row r="473" spans="2:11" x14ac:dyDescent="0.25">
      <c r="B473" s="1">
        <v>1</v>
      </c>
      <c r="C473" s="1">
        <v>1944.17</v>
      </c>
      <c r="D473" s="1">
        <v>1611</v>
      </c>
      <c r="E473" s="1">
        <v>0</v>
      </c>
      <c r="F473" s="1" t="str">
        <f t="shared" si="28"/>
        <v>NQ</v>
      </c>
      <c r="G473" s="1">
        <f t="shared" si="29"/>
        <v>1.9100000000000819</v>
      </c>
      <c r="H473" s="1" t="str">
        <f t="shared" si="30"/>
        <v/>
      </c>
      <c r="I473" s="1">
        <f t="shared" si="31"/>
        <v>1.9100000000000819</v>
      </c>
      <c r="K473" s="1">
        <v>1.7999999999999545</v>
      </c>
    </row>
    <row r="474" spans="2:11" x14ac:dyDescent="0.25">
      <c r="B474" s="1">
        <v>1</v>
      </c>
      <c r="C474" s="1">
        <v>1946.02</v>
      </c>
      <c r="D474" s="1">
        <v>1613</v>
      </c>
      <c r="E474" s="1">
        <v>0</v>
      </c>
      <c r="F474" s="1" t="str">
        <f t="shared" si="28"/>
        <v>NQ</v>
      </c>
      <c r="G474" s="1">
        <f t="shared" si="29"/>
        <v>1.8499999999999091</v>
      </c>
      <c r="H474" s="1" t="str">
        <f t="shared" si="30"/>
        <v/>
      </c>
      <c r="I474" s="1">
        <f t="shared" si="31"/>
        <v>1.8499999999999091</v>
      </c>
      <c r="K474" s="1">
        <v>1.8099999999999454</v>
      </c>
    </row>
    <row r="475" spans="2:11" x14ac:dyDescent="0.25">
      <c r="B475" s="1">
        <v>1</v>
      </c>
      <c r="C475" s="1">
        <v>1948.35</v>
      </c>
      <c r="D475" s="1">
        <v>1576</v>
      </c>
      <c r="E475" s="1">
        <v>33.799999999999997</v>
      </c>
      <c r="F475" s="1" t="str">
        <f t="shared" si="28"/>
        <v>Q</v>
      </c>
      <c r="G475" s="1" t="str">
        <f t="shared" si="29"/>
        <v/>
      </c>
      <c r="H475" s="1" t="str">
        <f t="shared" si="30"/>
        <v/>
      </c>
      <c r="I475" s="1" t="str">
        <f t="shared" si="31"/>
        <v/>
      </c>
      <c r="K475" s="1">
        <v>1.8099999999999454</v>
      </c>
    </row>
    <row r="476" spans="2:11" x14ac:dyDescent="0.25">
      <c r="B476" s="1">
        <v>1</v>
      </c>
      <c r="C476" s="1">
        <v>1950.28</v>
      </c>
      <c r="D476" s="1">
        <v>1595</v>
      </c>
      <c r="E476" s="1">
        <v>8.5</v>
      </c>
      <c r="F476" s="1" t="str">
        <f t="shared" si="28"/>
        <v>Q</v>
      </c>
      <c r="G476" s="1">
        <f t="shared" si="29"/>
        <v>1.9300000000000637</v>
      </c>
      <c r="H476" s="1">
        <f t="shared" si="30"/>
        <v>1.9300000000000637</v>
      </c>
      <c r="I476" s="1" t="str">
        <f t="shared" si="31"/>
        <v/>
      </c>
      <c r="K476" s="1">
        <v>1.8299999999999272</v>
      </c>
    </row>
    <row r="477" spans="2:11" x14ac:dyDescent="0.25">
      <c r="B477" s="1">
        <v>2</v>
      </c>
      <c r="C477" s="1">
        <v>1950.4</v>
      </c>
      <c r="D477" s="1">
        <v>1585</v>
      </c>
      <c r="E477" s="1">
        <v>23.5</v>
      </c>
      <c r="F477" s="1" t="str">
        <f t="shared" si="28"/>
        <v>Q</v>
      </c>
      <c r="G477" s="1">
        <f t="shared" si="29"/>
        <v>0.12000000000011823</v>
      </c>
      <c r="H477" s="1">
        <f t="shared" si="30"/>
        <v>0.12000000000011823</v>
      </c>
      <c r="I477" s="1" t="str">
        <f t="shared" si="31"/>
        <v/>
      </c>
      <c r="K477" s="1">
        <v>1.8299999999999272</v>
      </c>
    </row>
    <row r="478" spans="2:11" x14ac:dyDescent="0.25">
      <c r="B478" s="1">
        <v>2</v>
      </c>
      <c r="C478" s="1">
        <v>1952.16</v>
      </c>
      <c r="D478" s="1">
        <v>1593</v>
      </c>
      <c r="E478" s="1">
        <v>16.899999999999999</v>
      </c>
      <c r="F478" s="1" t="str">
        <f t="shared" si="28"/>
        <v>Q</v>
      </c>
      <c r="G478" s="1">
        <f t="shared" si="29"/>
        <v>1.7599999999999909</v>
      </c>
      <c r="H478" s="1">
        <f t="shared" si="30"/>
        <v>1.7599999999999909</v>
      </c>
      <c r="I478" s="1" t="str">
        <f t="shared" si="31"/>
        <v/>
      </c>
      <c r="K478" s="1">
        <v>1.8399999999999181</v>
      </c>
    </row>
    <row r="479" spans="2:11" x14ac:dyDescent="0.25">
      <c r="B479" s="1">
        <v>1</v>
      </c>
      <c r="C479" s="1">
        <v>1952.26</v>
      </c>
      <c r="D479" s="1">
        <v>1615</v>
      </c>
      <c r="E479" s="1">
        <v>0</v>
      </c>
      <c r="F479" s="1" t="str">
        <f t="shared" si="28"/>
        <v>NQ</v>
      </c>
      <c r="G479" s="1">
        <f t="shared" si="29"/>
        <v>9.9999999999909051E-2</v>
      </c>
      <c r="H479" s="1" t="str">
        <f t="shared" si="30"/>
        <v/>
      </c>
      <c r="I479" s="1">
        <f t="shared" si="31"/>
        <v>9.9999999999909051E-2</v>
      </c>
      <c r="K479" s="1">
        <v>1.8400000000001455</v>
      </c>
    </row>
    <row r="480" spans="2:11" x14ac:dyDescent="0.25">
      <c r="B480" s="1">
        <v>1</v>
      </c>
      <c r="C480" s="1">
        <v>1954.03</v>
      </c>
      <c r="D480" s="1">
        <v>1616</v>
      </c>
      <c r="E480" s="1">
        <v>0</v>
      </c>
      <c r="F480" s="1" t="str">
        <f t="shared" si="28"/>
        <v>NQ</v>
      </c>
      <c r="G480" s="1">
        <f t="shared" si="29"/>
        <v>1.7699999999999818</v>
      </c>
      <c r="H480" s="1" t="str">
        <f t="shared" si="30"/>
        <v/>
      </c>
      <c r="I480" s="1">
        <f t="shared" si="31"/>
        <v>1.7699999999999818</v>
      </c>
      <c r="K480" s="1">
        <v>1.8499999999999091</v>
      </c>
    </row>
    <row r="481" spans="2:11" x14ac:dyDescent="0.25">
      <c r="B481" s="1">
        <v>1</v>
      </c>
      <c r="C481" s="1">
        <v>1958.12</v>
      </c>
      <c r="D481" s="1">
        <v>1624</v>
      </c>
      <c r="E481" s="1">
        <v>0</v>
      </c>
      <c r="F481" s="1" t="str">
        <f t="shared" si="28"/>
        <v>NQ</v>
      </c>
      <c r="G481" s="1">
        <f t="shared" si="29"/>
        <v>4.0899999999999181</v>
      </c>
      <c r="H481" s="1" t="str">
        <f t="shared" si="30"/>
        <v/>
      </c>
      <c r="I481" s="1">
        <f t="shared" si="31"/>
        <v>4.0899999999999181</v>
      </c>
      <c r="K481" s="1">
        <v>1.8499999999999091</v>
      </c>
    </row>
    <row r="482" spans="2:11" x14ac:dyDescent="0.25">
      <c r="B482" s="1">
        <v>1</v>
      </c>
      <c r="C482" s="1">
        <v>1962.9</v>
      </c>
      <c r="D482" s="1">
        <v>1629</v>
      </c>
      <c r="E482" s="1">
        <v>0</v>
      </c>
      <c r="F482" s="1" t="str">
        <f t="shared" si="28"/>
        <v>NQ</v>
      </c>
      <c r="G482" s="1">
        <f t="shared" si="29"/>
        <v>4.7800000000002001</v>
      </c>
      <c r="H482" s="1" t="str">
        <f t="shared" si="30"/>
        <v/>
      </c>
      <c r="I482" s="1">
        <f t="shared" si="31"/>
        <v>4.7800000000002001</v>
      </c>
      <c r="K482" s="1">
        <v>1.8800000000001091</v>
      </c>
    </row>
    <row r="483" spans="2:11" x14ac:dyDescent="0.25">
      <c r="B483" s="1">
        <v>2</v>
      </c>
      <c r="C483" s="1">
        <v>1965.99</v>
      </c>
      <c r="D483" s="1">
        <v>1630</v>
      </c>
      <c r="E483" s="1">
        <v>0</v>
      </c>
      <c r="F483" s="1" t="str">
        <f t="shared" si="28"/>
        <v>NQ</v>
      </c>
      <c r="G483" s="1">
        <f t="shared" si="29"/>
        <v>3.0899999999999181</v>
      </c>
      <c r="H483" s="1" t="str">
        <f t="shared" si="30"/>
        <v/>
      </c>
      <c r="I483" s="1">
        <f t="shared" si="31"/>
        <v>3.0899999999999181</v>
      </c>
      <c r="K483" s="1">
        <v>1.8899999999998727</v>
      </c>
    </row>
    <row r="484" spans="2:11" x14ac:dyDescent="0.25">
      <c r="B484" s="1">
        <v>1</v>
      </c>
      <c r="C484" s="1">
        <v>1968.96</v>
      </c>
      <c r="D484" s="1">
        <v>1635</v>
      </c>
      <c r="E484" s="1">
        <v>0</v>
      </c>
      <c r="F484" s="1" t="str">
        <f t="shared" si="28"/>
        <v>NQ</v>
      </c>
      <c r="G484" s="1">
        <f t="shared" si="29"/>
        <v>2.9700000000000273</v>
      </c>
      <c r="H484" s="1" t="str">
        <f t="shared" si="30"/>
        <v/>
      </c>
      <c r="I484" s="1">
        <f t="shared" si="31"/>
        <v>2.9700000000000273</v>
      </c>
      <c r="K484" s="1">
        <v>1.8999999999999773</v>
      </c>
    </row>
    <row r="485" spans="2:11" x14ac:dyDescent="0.25">
      <c r="B485" s="1">
        <v>1</v>
      </c>
      <c r="C485" s="1">
        <v>1973.5</v>
      </c>
      <c r="D485" s="1">
        <v>1641</v>
      </c>
      <c r="E485" s="1">
        <v>0</v>
      </c>
      <c r="F485" s="1" t="str">
        <f t="shared" si="28"/>
        <v>NQ</v>
      </c>
      <c r="G485" s="1">
        <f t="shared" si="29"/>
        <v>4.5399999999999636</v>
      </c>
      <c r="H485" s="1" t="str">
        <f t="shared" si="30"/>
        <v/>
      </c>
      <c r="I485" s="1">
        <f t="shared" si="31"/>
        <v>4.5399999999999636</v>
      </c>
      <c r="K485" s="1">
        <v>1.9100000000000819</v>
      </c>
    </row>
    <row r="486" spans="2:11" x14ac:dyDescent="0.25">
      <c r="B486" s="1">
        <v>1</v>
      </c>
      <c r="C486" s="1">
        <v>1980.53</v>
      </c>
      <c r="D486" s="1">
        <v>1647</v>
      </c>
      <c r="E486" s="1">
        <v>0</v>
      </c>
      <c r="F486" s="1" t="str">
        <f t="shared" si="28"/>
        <v>NQ</v>
      </c>
      <c r="G486" s="1">
        <f t="shared" si="29"/>
        <v>7.0299999999999727</v>
      </c>
      <c r="H486" s="1" t="str">
        <f t="shared" si="30"/>
        <v/>
      </c>
      <c r="I486" s="1">
        <f t="shared" si="31"/>
        <v>7.0299999999999727</v>
      </c>
      <c r="K486" s="1">
        <v>1.9299999999998363</v>
      </c>
    </row>
    <row r="487" spans="2:11" x14ac:dyDescent="0.25">
      <c r="B487" s="1">
        <v>1</v>
      </c>
      <c r="C487" s="1">
        <v>1987.81</v>
      </c>
      <c r="D487" s="1">
        <v>1650</v>
      </c>
      <c r="E487" s="1">
        <v>0</v>
      </c>
      <c r="F487" s="1" t="str">
        <f t="shared" si="28"/>
        <v>NQ</v>
      </c>
      <c r="G487" s="1">
        <f t="shared" si="29"/>
        <v>7.2799999999999727</v>
      </c>
      <c r="H487" s="1" t="str">
        <f t="shared" si="30"/>
        <v/>
      </c>
      <c r="I487" s="1">
        <f t="shared" si="31"/>
        <v>7.2799999999999727</v>
      </c>
      <c r="K487" s="1">
        <v>1.9300000000000637</v>
      </c>
    </row>
    <row r="488" spans="2:11" x14ac:dyDescent="0.25">
      <c r="B488" s="1">
        <v>1</v>
      </c>
      <c r="C488" s="1">
        <v>1992.59</v>
      </c>
      <c r="D488" s="1">
        <v>1652</v>
      </c>
      <c r="E488" s="1">
        <v>0</v>
      </c>
      <c r="F488" s="1" t="str">
        <f t="shared" si="28"/>
        <v>NQ</v>
      </c>
      <c r="G488" s="1">
        <f t="shared" si="29"/>
        <v>4.7799999999999727</v>
      </c>
      <c r="H488" s="1" t="str">
        <f t="shared" si="30"/>
        <v/>
      </c>
      <c r="I488" s="1">
        <f t="shared" si="31"/>
        <v>4.7799999999999727</v>
      </c>
      <c r="K488" s="1">
        <v>1.9400000000000546</v>
      </c>
    </row>
    <row r="489" spans="2:11" x14ac:dyDescent="0.25">
      <c r="B489" s="1">
        <v>1</v>
      </c>
      <c r="C489" s="1">
        <v>1997.94</v>
      </c>
      <c r="D489" s="1">
        <v>1655</v>
      </c>
      <c r="E489" s="1">
        <v>0</v>
      </c>
      <c r="F489" s="1" t="str">
        <f t="shared" si="28"/>
        <v>NQ</v>
      </c>
      <c r="G489" s="1">
        <f t="shared" si="29"/>
        <v>5.3500000000001364</v>
      </c>
      <c r="H489" s="1" t="str">
        <f t="shared" si="30"/>
        <v/>
      </c>
      <c r="I489" s="1">
        <f t="shared" si="31"/>
        <v>5.3500000000001364</v>
      </c>
      <c r="K489" s="1">
        <v>1.9499999999998181</v>
      </c>
    </row>
    <row r="490" spans="2:11" x14ac:dyDescent="0.25">
      <c r="B490" s="1">
        <v>2</v>
      </c>
      <c r="C490" s="1">
        <v>1999.93</v>
      </c>
      <c r="D490" s="1">
        <v>1657</v>
      </c>
      <c r="E490" s="1">
        <v>0</v>
      </c>
      <c r="F490" s="1" t="str">
        <f t="shared" si="28"/>
        <v>NQ</v>
      </c>
      <c r="G490" s="1">
        <f t="shared" si="29"/>
        <v>1.9900000000000091</v>
      </c>
      <c r="H490" s="1" t="str">
        <f t="shared" si="30"/>
        <v/>
      </c>
      <c r="I490" s="1">
        <f t="shared" si="31"/>
        <v>1.9900000000000091</v>
      </c>
      <c r="K490" s="1">
        <v>1.9600000000000364</v>
      </c>
    </row>
    <row r="491" spans="2:11" x14ac:dyDescent="0.25">
      <c r="B491" s="1">
        <v>1</v>
      </c>
      <c r="C491" s="1">
        <v>2000.91</v>
      </c>
      <c r="D491" s="1">
        <v>1658</v>
      </c>
      <c r="E491" s="1">
        <v>0</v>
      </c>
      <c r="F491" s="1" t="str">
        <f t="shared" si="28"/>
        <v>NQ</v>
      </c>
      <c r="G491" s="1">
        <f t="shared" si="29"/>
        <v>0.98000000000001819</v>
      </c>
      <c r="H491" s="1" t="str">
        <f t="shared" si="30"/>
        <v/>
      </c>
      <c r="I491" s="1">
        <f t="shared" si="31"/>
        <v>0.98000000000001819</v>
      </c>
      <c r="K491" s="1">
        <v>1.9699999999997999</v>
      </c>
    </row>
    <row r="492" spans="2:11" x14ac:dyDescent="0.25">
      <c r="B492" s="1">
        <v>1</v>
      </c>
      <c r="C492" s="1">
        <v>2002</v>
      </c>
      <c r="D492" s="1">
        <v>1659</v>
      </c>
      <c r="E492" s="1">
        <v>0</v>
      </c>
      <c r="F492" s="1" t="str">
        <f t="shared" si="28"/>
        <v>NQ</v>
      </c>
      <c r="G492" s="1">
        <f t="shared" si="29"/>
        <v>1.0899999999999181</v>
      </c>
      <c r="H492" s="1" t="str">
        <f t="shared" si="30"/>
        <v/>
      </c>
      <c r="I492" s="1">
        <f t="shared" si="31"/>
        <v>1.0899999999999181</v>
      </c>
      <c r="K492" s="1">
        <v>1.9700000000000273</v>
      </c>
    </row>
    <row r="493" spans="2:11" x14ac:dyDescent="0.25">
      <c r="B493" s="1">
        <v>1</v>
      </c>
      <c r="C493" s="1">
        <v>2004.05</v>
      </c>
      <c r="D493" s="1">
        <v>1660</v>
      </c>
      <c r="E493" s="1">
        <v>0</v>
      </c>
      <c r="F493" s="1" t="str">
        <f t="shared" si="28"/>
        <v>NQ</v>
      </c>
      <c r="G493" s="1">
        <f t="shared" si="29"/>
        <v>2.0499999999999545</v>
      </c>
      <c r="H493" s="1" t="str">
        <f t="shared" si="30"/>
        <v/>
      </c>
      <c r="I493" s="1">
        <f t="shared" si="31"/>
        <v>2.0499999999999545</v>
      </c>
      <c r="K493" s="1">
        <v>1.9700000000000273</v>
      </c>
    </row>
    <row r="494" spans="2:11" x14ac:dyDescent="0.25">
      <c r="B494" s="1">
        <v>1</v>
      </c>
      <c r="C494" s="1">
        <v>2005.71</v>
      </c>
      <c r="D494" s="1">
        <v>1663</v>
      </c>
      <c r="E494" s="1">
        <v>0</v>
      </c>
      <c r="F494" s="1" t="str">
        <f t="shared" si="28"/>
        <v>NQ</v>
      </c>
      <c r="G494" s="1">
        <f t="shared" si="29"/>
        <v>1.6600000000000819</v>
      </c>
      <c r="H494" s="1" t="str">
        <f t="shared" si="30"/>
        <v/>
      </c>
      <c r="I494" s="1">
        <f t="shared" si="31"/>
        <v>1.6600000000000819</v>
      </c>
      <c r="K494" s="1">
        <v>1.9700000000002547</v>
      </c>
    </row>
    <row r="495" spans="2:11" x14ac:dyDescent="0.25">
      <c r="B495" s="1">
        <v>1</v>
      </c>
      <c r="C495" s="1">
        <v>2006.98</v>
      </c>
      <c r="D495" s="1">
        <v>1664</v>
      </c>
      <c r="E495" s="1">
        <v>0</v>
      </c>
      <c r="F495" s="1" t="str">
        <f t="shared" si="28"/>
        <v>NQ</v>
      </c>
      <c r="G495" s="1">
        <f t="shared" si="29"/>
        <v>1.2699999999999818</v>
      </c>
      <c r="H495" s="1" t="str">
        <f t="shared" si="30"/>
        <v/>
      </c>
      <c r="I495" s="1">
        <f t="shared" si="31"/>
        <v>1.2699999999999818</v>
      </c>
      <c r="K495" s="1">
        <v>1.9800000000000182</v>
      </c>
    </row>
    <row r="496" spans="2:11" x14ac:dyDescent="0.25">
      <c r="B496" s="1">
        <v>2</v>
      </c>
      <c r="C496" s="1">
        <v>2092.7800000000002</v>
      </c>
      <c r="D496" s="1">
        <v>1668</v>
      </c>
      <c r="E496" s="1">
        <v>80.900000000000006</v>
      </c>
      <c r="F496" s="1" t="str">
        <f t="shared" si="28"/>
        <v>Q</v>
      </c>
      <c r="G496" s="1" t="str">
        <f t="shared" si="29"/>
        <v/>
      </c>
      <c r="H496" s="1" t="str">
        <f t="shared" si="30"/>
        <v/>
      </c>
      <c r="I496" s="1" t="str">
        <f t="shared" si="31"/>
        <v/>
      </c>
      <c r="K496" s="1">
        <v>1.9900000000000091</v>
      </c>
    </row>
    <row r="497" spans="2:11" x14ac:dyDescent="0.25">
      <c r="B497" s="1">
        <v>1</v>
      </c>
      <c r="C497" s="1">
        <v>2092.8200000000002</v>
      </c>
      <c r="D497" s="1">
        <v>1669</v>
      </c>
      <c r="E497" s="1">
        <v>78.400000000000006</v>
      </c>
      <c r="F497" s="1" t="str">
        <f t="shared" si="28"/>
        <v>Q</v>
      </c>
      <c r="G497" s="1">
        <f t="shared" si="29"/>
        <v>3.999999999996362E-2</v>
      </c>
      <c r="H497" s="1">
        <f t="shared" si="30"/>
        <v>3.999999999996362E-2</v>
      </c>
      <c r="I497" s="1" t="str">
        <f t="shared" si="31"/>
        <v/>
      </c>
      <c r="K497" s="1">
        <v>2.0099999999999909</v>
      </c>
    </row>
    <row r="498" spans="2:11" x14ac:dyDescent="0.25">
      <c r="B498" s="1">
        <v>1</v>
      </c>
      <c r="C498" s="1">
        <v>2094.62</v>
      </c>
      <c r="D498" s="1">
        <v>1672</v>
      </c>
      <c r="E498" s="1">
        <v>78.5</v>
      </c>
      <c r="F498" s="1" t="str">
        <f t="shared" si="28"/>
        <v>Q</v>
      </c>
      <c r="G498" s="1">
        <f t="shared" si="29"/>
        <v>1.7999999999997272</v>
      </c>
      <c r="H498" s="1">
        <f t="shared" si="30"/>
        <v>1.7999999999997272</v>
      </c>
      <c r="I498" s="1" t="str">
        <f t="shared" si="31"/>
        <v/>
      </c>
      <c r="K498" s="1">
        <v>2.0299999999999727</v>
      </c>
    </row>
    <row r="499" spans="2:11" x14ac:dyDescent="0.25">
      <c r="B499" s="1">
        <v>2</v>
      </c>
      <c r="C499" s="1">
        <v>2094.94</v>
      </c>
      <c r="D499" s="1">
        <v>1671</v>
      </c>
      <c r="E499" s="1">
        <v>78.5</v>
      </c>
      <c r="F499" s="1" t="str">
        <f t="shared" si="28"/>
        <v>Q</v>
      </c>
      <c r="G499" s="1">
        <f t="shared" si="29"/>
        <v>0.32000000000016371</v>
      </c>
      <c r="H499" s="1">
        <f t="shared" si="30"/>
        <v>0.32000000000016371</v>
      </c>
      <c r="I499" s="1" t="str">
        <f t="shared" si="31"/>
        <v/>
      </c>
      <c r="K499" s="1">
        <v>2.0499999999999545</v>
      </c>
    </row>
    <row r="500" spans="2:11" x14ac:dyDescent="0.25">
      <c r="B500" s="1">
        <v>2</v>
      </c>
      <c r="C500" s="1">
        <v>2096.77</v>
      </c>
      <c r="D500" s="1">
        <v>1687</v>
      </c>
      <c r="E500" s="1">
        <v>58.6</v>
      </c>
      <c r="F500" s="1" t="str">
        <f t="shared" si="28"/>
        <v>Q</v>
      </c>
      <c r="G500" s="1">
        <f t="shared" si="29"/>
        <v>1.8299999999999272</v>
      </c>
      <c r="H500" s="1">
        <f t="shared" si="30"/>
        <v>1.8299999999999272</v>
      </c>
      <c r="I500" s="1" t="str">
        <f t="shared" si="31"/>
        <v/>
      </c>
      <c r="K500" s="1">
        <v>2.0699999999999363</v>
      </c>
    </row>
    <row r="501" spans="2:11" x14ac:dyDescent="0.25">
      <c r="B501" s="1">
        <v>1</v>
      </c>
      <c r="C501" s="1">
        <v>2097.1999999999998</v>
      </c>
      <c r="D501" s="1">
        <v>1678</v>
      </c>
      <c r="E501" s="1">
        <v>69.3</v>
      </c>
      <c r="F501" s="1" t="str">
        <f t="shared" si="28"/>
        <v>Q</v>
      </c>
      <c r="G501" s="1">
        <f t="shared" si="29"/>
        <v>0.42999999999983629</v>
      </c>
      <c r="H501" s="1">
        <f t="shared" si="30"/>
        <v>0.42999999999983629</v>
      </c>
      <c r="I501" s="1" t="str">
        <f t="shared" si="31"/>
        <v/>
      </c>
      <c r="K501" s="1">
        <v>2.0799999999999272</v>
      </c>
    </row>
    <row r="502" spans="2:11" x14ac:dyDescent="0.25">
      <c r="B502" s="1">
        <v>1</v>
      </c>
      <c r="C502" s="1">
        <v>2098.65</v>
      </c>
      <c r="D502" s="1">
        <v>1682</v>
      </c>
      <c r="E502" s="1">
        <v>65.400000000000006</v>
      </c>
      <c r="F502" s="1" t="str">
        <f t="shared" si="28"/>
        <v>Q</v>
      </c>
      <c r="G502" s="1">
        <f t="shared" si="29"/>
        <v>1.4500000000002728</v>
      </c>
      <c r="H502" s="1">
        <f t="shared" si="30"/>
        <v>1.4500000000002728</v>
      </c>
      <c r="I502" s="1" t="str">
        <f t="shared" si="31"/>
        <v/>
      </c>
      <c r="K502" s="1">
        <v>2.0899999999996908</v>
      </c>
    </row>
    <row r="503" spans="2:11" x14ac:dyDescent="0.25">
      <c r="B503" s="1">
        <v>2</v>
      </c>
      <c r="C503" s="1">
        <v>2098.65</v>
      </c>
      <c r="D503" s="1">
        <v>1691</v>
      </c>
      <c r="E503" s="1">
        <v>50.7</v>
      </c>
      <c r="F503" s="1" t="str">
        <f t="shared" si="28"/>
        <v>Q</v>
      </c>
      <c r="G503" s="1">
        <f t="shared" si="29"/>
        <v>0</v>
      </c>
      <c r="H503" s="1">
        <f t="shared" si="30"/>
        <v>0</v>
      </c>
      <c r="I503" s="1" t="str">
        <f t="shared" si="31"/>
        <v/>
      </c>
      <c r="K503" s="1">
        <v>2.1300000000001091</v>
      </c>
    </row>
    <row r="504" spans="2:11" x14ac:dyDescent="0.25">
      <c r="B504" s="1">
        <v>2</v>
      </c>
      <c r="C504" s="1">
        <v>2099.91</v>
      </c>
      <c r="D504" s="1">
        <v>1694</v>
      </c>
      <c r="E504" s="1">
        <v>45.8</v>
      </c>
      <c r="F504" s="1" t="str">
        <f t="shared" si="28"/>
        <v>Q</v>
      </c>
      <c r="G504" s="1">
        <f t="shared" si="29"/>
        <v>1.2599999999997635</v>
      </c>
      <c r="H504" s="1">
        <f t="shared" si="30"/>
        <v>1.2599999999997635</v>
      </c>
      <c r="I504" s="1" t="str">
        <f t="shared" si="31"/>
        <v/>
      </c>
      <c r="K504" s="1">
        <v>2.1300000000001091</v>
      </c>
    </row>
    <row r="505" spans="2:11" x14ac:dyDescent="0.25">
      <c r="B505" s="1">
        <v>1</v>
      </c>
      <c r="C505" s="1">
        <v>2099.92</v>
      </c>
      <c r="D505" s="1">
        <v>1689</v>
      </c>
      <c r="E505" s="1">
        <v>57.2</v>
      </c>
      <c r="F505" s="1" t="str">
        <f t="shared" si="28"/>
        <v>Q</v>
      </c>
      <c r="G505" s="1">
        <f t="shared" si="29"/>
        <v>1.0000000000218279E-2</v>
      </c>
      <c r="H505" s="1">
        <f t="shared" si="30"/>
        <v>1.0000000000218279E-2</v>
      </c>
      <c r="I505" s="1" t="str">
        <f t="shared" si="31"/>
        <v/>
      </c>
      <c r="K505" s="1">
        <v>2.2000000000000455</v>
      </c>
    </row>
    <row r="506" spans="2:11" x14ac:dyDescent="0.25">
      <c r="B506" s="1">
        <v>1</v>
      </c>
      <c r="C506" s="1">
        <v>2101.85</v>
      </c>
      <c r="D506" s="1">
        <v>1692</v>
      </c>
      <c r="E506" s="1">
        <v>49.8</v>
      </c>
      <c r="F506" s="1" t="str">
        <f t="shared" si="28"/>
        <v>Q</v>
      </c>
      <c r="G506" s="1">
        <f t="shared" si="29"/>
        <v>1.9299999999998363</v>
      </c>
      <c r="H506" s="1">
        <f t="shared" si="30"/>
        <v>1.9299999999998363</v>
      </c>
      <c r="I506" s="1" t="str">
        <f t="shared" si="31"/>
        <v/>
      </c>
      <c r="K506" s="1">
        <v>2.2200000000000273</v>
      </c>
    </row>
    <row r="507" spans="2:11" x14ac:dyDescent="0.25">
      <c r="B507" s="1">
        <v>1</v>
      </c>
      <c r="C507" s="1">
        <v>2103.21</v>
      </c>
      <c r="D507" s="1">
        <v>1705</v>
      </c>
      <c r="E507" s="1">
        <v>35.799999999999997</v>
      </c>
      <c r="F507" s="1" t="str">
        <f t="shared" si="28"/>
        <v>Q</v>
      </c>
      <c r="G507" s="1">
        <f t="shared" si="29"/>
        <v>1.3600000000001273</v>
      </c>
      <c r="H507" s="1">
        <f t="shared" si="30"/>
        <v>1.3600000000001273</v>
      </c>
      <c r="I507" s="1" t="str">
        <f t="shared" si="31"/>
        <v/>
      </c>
      <c r="K507" s="1">
        <v>2.2699999999999818</v>
      </c>
    </row>
    <row r="508" spans="2:11" x14ac:dyDescent="0.25">
      <c r="B508" s="1">
        <v>1</v>
      </c>
      <c r="C508" s="1">
        <v>2104.2800000000002</v>
      </c>
      <c r="D508" s="1">
        <v>1697</v>
      </c>
      <c r="E508" s="1">
        <v>50.5</v>
      </c>
      <c r="F508" s="1" t="str">
        <f t="shared" si="28"/>
        <v>Q</v>
      </c>
      <c r="G508" s="1">
        <f t="shared" si="29"/>
        <v>1.0700000000001637</v>
      </c>
      <c r="H508" s="1">
        <f t="shared" si="30"/>
        <v>1.0700000000001637</v>
      </c>
      <c r="I508" s="1" t="str">
        <f t="shared" si="31"/>
        <v/>
      </c>
      <c r="K508" s="1">
        <v>2.3899999999998727</v>
      </c>
    </row>
    <row r="509" spans="2:11" x14ac:dyDescent="0.25">
      <c r="B509" s="1">
        <v>2</v>
      </c>
      <c r="C509" s="1">
        <v>2104.79</v>
      </c>
      <c r="D509" s="1">
        <v>1704</v>
      </c>
      <c r="E509" s="1">
        <v>37.5</v>
      </c>
      <c r="F509" s="1" t="str">
        <f t="shared" si="28"/>
        <v>Q</v>
      </c>
      <c r="G509" s="1">
        <f t="shared" si="29"/>
        <v>0.50999999999976353</v>
      </c>
      <c r="H509" s="1">
        <f t="shared" si="30"/>
        <v>0.50999999999976353</v>
      </c>
      <c r="I509" s="1" t="str">
        <f t="shared" si="31"/>
        <v/>
      </c>
      <c r="K509" s="1">
        <v>2.4600000000000364</v>
      </c>
    </row>
    <row r="510" spans="2:11" x14ac:dyDescent="0.25">
      <c r="B510" s="1">
        <v>1</v>
      </c>
      <c r="C510" s="1">
        <v>2105.31</v>
      </c>
      <c r="D510" s="1">
        <v>1696</v>
      </c>
      <c r="E510" s="1">
        <v>48.7</v>
      </c>
      <c r="F510" s="1" t="str">
        <f t="shared" si="28"/>
        <v>Q</v>
      </c>
      <c r="G510" s="1">
        <f t="shared" si="29"/>
        <v>0.51999999999998181</v>
      </c>
      <c r="H510" s="1">
        <f t="shared" si="30"/>
        <v>0.51999999999998181</v>
      </c>
      <c r="I510" s="1" t="str">
        <f t="shared" si="31"/>
        <v/>
      </c>
      <c r="K510" s="1">
        <v>2.4699999999997999</v>
      </c>
    </row>
    <row r="511" spans="2:11" x14ac:dyDescent="0.25">
      <c r="B511" s="1">
        <v>2</v>
      </c>
      <c r="C511" s="1">
        <v>2105.9</v>
      </c>
      <c r="D511" s="1">
        <v>1710</v>
      </c>
      <c r="E511" s="1">
        <v>32.9</v>
      </c>
      <c r="F511" s="1" t="str">
        <f t="shared" si="28"/>
        <v>Q</v>
      </c>
      <c r="G511" s="1">
        <f t="shared" si="29"/>
        <v>0.59000000000014552</v>
      </c>
      <c r="H511" s="1">
        <f t="shared" si="30"/>
        <v>0.59000000000014552</v>
      </c>
      <c r="I511" s="1" t="str">
        <f t="shared" si="31"/>
        <v/>
      </c>
      <c r="K511" s="1">
        <v>2.6399999999998727</v>
      </c>
    </row>
    <row r="512" spans="2:11" x14ac:dyDescent="0.25">
      <c r="B512" s="1">
        <v>1</v>
      </c>
      <c r="C512" s="1">
        <v>2107.16</v>
      </c>
      <c r="D512" s="1">
        <v>1703</v>
      </c>
      <c r="E512" s="1">
        <v>44.1</v>
      </c>
      <c r="F512" s="1" t="str">
        <f t="shared" si="28"/>
        <v>Q</v>
      </c>
      <c r="G512" s="1">
        <f t="shared" si="29"/>
        <v>1.2599999999997635</v>
      </c>
      <c r="H512" s="1">
        <f t="shared" si="30"/>
        <v>1.2599999999997635</v>
      </c>
      <c r="I512" s="1" t="str">
        <f t="shared" si="31"/>
        <v/>
      </c>
      <c r="K512" s="1">
        <v>2.7899999999999636</v>
      </c>
    </row>
    <row r="513" spans="2:11" x14ac:dyDescent="0.25">
      <c r="B513" s="1">
        <v>2</v>
      </c>
      <c r="C513" s="1">
        <v>2107.17</v>
      </c>
      <c r="D513" s="1">
        <v>1715</v>
      </c>
      <c r="E513" s="1">
        <v>28.2</v>
      </c>
      <c r="F513" s="1" t="str">
        <f t="shared" si="28"/>
        <v>Q</v>
      </c>
      <c r="G513" s="1">
        <f t="shared" si="29"/>
        <v>1.0000000000218279E-2</v>
      </c>
      <c r="H513" s="1">
        <f t="shared" si="30"/>
        <v>1.0000000000218279E-2</v>
      </c>
      <c r="I513" s="1" t="str">
        <f t="shared" si="31"/>
        <v/>
      </c>
      <c r="K513" s="1">
        <v>3.2100000000000364</v>
      </c>
    </row>
    <row r="514" spans="2:11" x14ac:dyDescent="0.25">
      <c r="B514" s="1">
        <v>1</v>
      </c>
      <c r="C514" s="1">
        <v>2108.4499999999998</v>
      </c>
      <c r="D514" s="1">
        <v>1708</v>
      </c>
      <c r="E514" s="1">
        <v>38.1</v>
      </c>
      <c r="F514" s="1" t="str">
        <f t="shared" si="28"/>
        <v>Q</v>
      </c>
      <c r="G514" s="1">
        <f t="shared" si="29"/>
        <v>1.2799999999997453</v>
      </c>
      <c r="H514" s="1">
        <f t="shared" si="30"/>
        <v>1.2799999999997453</v>
      </c>
      <c r="I514" s="1" t="str">
        <f t="shared" si="31"/>
        <v/>
      </c>
    </row>
    <row r="515" spans="2:11" x14ac:dyDescent="0.25">
      <c r="B515" s="1">
        <v>2</v>
      </c>
      <c r="C515" s="1">
        <v>2108.8200000000002</v>
      </c>
      <c r="D515" s="1">
        <v>1720</v>
      </c>
      <c r="E515" s="1">
        <v>26.2</v>
      </c>
      <c r="F515" s="1" t="str">
        <f t="shared" si="28"/>
        <v>Q</v>
      </c>
      <c r="G515" s="1">
        <f t="shared" si="29"/>
        <v>0.37000000000034561</v>
      </c>
      <c r="H515" s="1">
        <f t="shared" si="30"/>
        <v>0.37000000000034561</v>
      </c>
      <c r="I515" s="1" t="str">
        <f t="shared" si="31"/>
        <v/>
      </c>
    </row>
    <row r="516" spans="2:11" x14ac:dyDescent="0.25">
      <c r="B516" s="1">
        <v>1</v>
      </c>
      <c r="C516" s="1">
        <v>2109.42</v>
      </c>
      <c r="D516" s="1">
        <v>1714</v>
      </c>
      <c r="E516" s="1">
        <v>33.5</v>
      </c>
      <c r="F516" s="1" t="str">
        <f t="shared" si="28"/>
        <v>Q</v>
      </c>
      <c r="G516" s="1">
        <f t="shared" si="29"/>
        <v>0.59999999999990905</v>
      </c>
      <c r="H516" s="1">
        <f t="shared" si="30"/>
        <v>0.59999999999990905</v>
      </c>
      <c r="I516" s="1" t="str">
        <f t="shared" si="31"/>
        <v/>
      </c>
    </row>
    <row r="517" spans="2:11" x14ac:dyDescent="0.25">
      <c r="B517" s="1">
        <v>2</v>
      </c>
      <c r="C517" s="1">
        <v>2109.88</v>
      </c>
      <c r="D517" s="1">
        <v>1723</v>
      </c>
      <c r="E517" s="1">
        <v>24.6</v>
      </c>
      <c r="F517" s="1" t="str">
        <f t="shared" ref="F517:F580" si="32">IF(E517&gt;0,"Q","NQ")</f>
        <v>Q</v>
      </c>
      <c r="G517" s="1">
        <f t="shared" si="29"/>
        <v>0.46000000000003638</v>
      </c>
      <c r="H517" s="1">
        <f t="shared" si="30"/>
        <v>0.46000000000003638</v>
      </c>
      <c r="I517" s="1" t="str">
        <f t="shared" si="31"/>
        <v/>
      </c>
    </row>
    <row r="518" spans="2:11" x14ac:dyDescent="0.25">
      <c r="B518" s="1">
        <v>1</v>
      </c>
      <c r="C518" s="1">
        <v>2110.94</v>
      </c>
      <c r="D518" s="1">
        <v>1716</v>
      </c>
      <c r="E518" s="1">
        <v>32.799999999999997</v>
      </c>
      <c r="F518" s="1" t="str">
        <f t="shared" si="32"/>
        <v>Q</v>
      </c>
      <c r="G518" s="1">
        <f t="shared" ref="G518:G581" si="33">IF(AND(F518="Q",F517="NQ"),"",C518-C517)</f>
        <v>1.0599999999999454</v>
      </c>
      <c r="H518" s="1">
        <f t="shared" ref="H518:H581" si="34">IF(F518="Q",G518,"")</f>
        <v>1.0599999999999454</v>
      </c>
      <c r="I518" s="1" t="str">
        <f t="shared" ref="I518:I581" si="35">IF(F518="NQ",G518,"")</f>
        <v/>
      </c>
    </row>
    <row r="519" spans="2:11" x14ac:dyDescent="0.25">
      <c r="B519" s="1">
        <v>2</v>
      </c>
      <c r="C519" s="1">
        <v>2111.6</v>
      </c>
      <c r="D519" s="1">
        <v>1727</v>
      </c>
      <c r="E519" s="1">
        <v>23.7</v>
      </c>
      <c r="F519" s="1" t="str">
        <f t="shared" si="32"/>
        <v>Q</v>
      </c>
      <c r="G519" s="1">
        <f t="shared" si="33"/>
        <v>0.65999999999985448</v>
      </c>
      <c r="H519" s="1">
        <f t="shared" si="34"/>
        <v>0.65999999999985448</v>
      </c>
      <c r="I519" s="1" t="str">
        <f t="shared" si="35"/>
        <v/>
      </c>
    </row>
    <row r="520" spans="2:11" x14ac:dyDescent="0.25">
      <c r="B520" s="1">
        <v>1</v>
      </c>
      <c r="C520" s="1">
        <v>2112.34</v>
      </c>
      <c r="D520" s="1">
        <v>1728</v>
      </c>
      <c r="E520" s="1">
        <v>25.3</v>
      </c>
      <c r="F520" s="1" t="str">
        <f t="shared" si="32"/>
        <v>Q</v>
      </c>
      <c r="G520" s="1">
        <f t="shared" si="33"/>
        <v>0.74000000000023647</v>
      </c>
      <c r="H520" s="1">
        <f t="shared" si="34"/>
        <v>0.74000000000023647</v>
      </c>
      <c r="I520" s="1" t="str">
        <f t="shared" si="35"/>
        <v/>
      </c>
    </row>
    <row r="521" spans="2:11" x14ac:dyDescent="0.25">
      <c r="B521" s="1">
        <v>2</v>
      </c>
      <c r="C521" s="1">
        <v>2113</v>
      </c>
      <c r="D521" s="1">
        <v>1729</v>
      </c>
      <c r="E521" s="1">
        <v>20.8</v>
      </c>
      <c r="F521" s="1" t="str">
        <f t="shared" si="32"/>
        <v>Q</v>
      </c>
      <c r="G521" s="1">
        <f t="shared" si="33"/>
        <v>0.65999999999985448</v>
      </c>
      <c r="H521" s="1">
        <f t="shared" si="34"/>
        <v>0.65999999999985448</v>
      </c>
      <c r="I521" s="1" t="str">
        <f t="shared" si="35"/>
        <v/>
      </c>
    </row>
    <row r="522" spans="2:11" x14ac:dyDescent="0.25">
      <c r="B522" s="1">
        <v>1</v>
      </c>
      <c r="C522" s="1">
        <v>2114.3200000000002</v>
      </c>
      <c r="D522" s="1">
        <v>1731</v>
      </c>
      <c r="E522" s="1">
        <v>21.2</v>
      </c>
      <c r="F522" s="1" t="str">
        <f t="shared" si="32"/>
        <v>Q</v>
      </c>
      <c r="G522" s="1">
        <f t="shared" si="33"/>
        <v>1.3200000000001637</v>
      </c>
      <c r="H522" s="1">
        <f t="shared" si="34"/>
        <v>1.3200000000001637</v>
      </c>
      <c r="I522" s="1" t="str">
        <f t="shared" si="35"/>
        <v/>
      </c>
    </row>
    <row r="523" spans="2:11" x14ac:dyDescent="0.25">
      <c r="B523" s="1">
        <v>2</v>
      </c>
      <c r="C523" s="1">
        <v>2114.62</v>
      </c>
      <c r="D523" s="1">
        <v>1737</v>
      </c>
      <c r="E523" s="1">
        <v>16.5</v>
      </c>
      <c r="F523" s="1" t="str">
        <f t="shared" si="32"/>
        <v>Q</v>
      </c>
      <c r="G523" s="1">
        <f t="shared" si="33"/>
        <v>0.29999999999972715</v>
      </c>
      <c r="H523" s="1">
        <f t="shared" si="34"/>
        <v>0.29999999999972715</v>
      </c>
      <c r="I523" s="1" t="str">
        <f t="shared" si="35"/>
        <v/>
      </c>
    </row>
    <row r="524" spans="2:11" x14ac:dyDescent="0.25">
      <c r="B524" s="1">
        <v>1</v>
      </c>
      <c r="C524" s="1">
        <v>2115.7399999999998</v>
      </c>
      <c r="D524" s="1">
        <v>1738</v>
      </c>
      <c r="E524" s="1">
        <v>17.5</v>
      </c>
      <c r="F524" s="1" t="str">
        <f t="shared" si="32"/>
        <v>Q</v>
      </c>
      <c r="G524" s="1">
        <f t="shared" si="33"/>
        <v>1.1199999999998909</v>
      </c>
      <c r="H524" s="1">
        <f t="shared" si="34"/>
        <v>1.1199999999998909</v>
      </c>
      <c r="I524" s="1" t="str">
        <f t="shared" si="35"/>
        <v/>
      </c>
    </row>
    <row r="525" spans="2:11" x14ac:dyDescent="0.25">
      <c r="B525" s="1">
        <v>1</v>
      </c>
      <c r="C525" s="1">
        <v>2117.41</v>
      </c>
      <c r="D525" s="1">
        <v>1746</v>
      </c>
      <c r="E525" s="1">
        <v>13.6</v>
      </c>
      <c r="F525" s="1" t="str">
        <f t="shared" si="32"/>
        <v>Q</v>
      </c>
      <c r="G525" s="1">
        <f t="shared" si="33"/>
        <v>1.6700000000000728</v>
      </c>
      <c r="H525" s="1">
        <f t="shared" si="34"/>
        <v>1.6700000000000728</v>
      </c>
      <c r="I525" s="1" t="str">
        <f t="shared" si="35"/>
        <v/>
      </c>
    </row>
    <row r="526" spans="2:11" x14ac:dyDescent="0.25">
      <c r="B526" s="1">
        <v>1</v>
      </c>
      <c r="C526" s="1">
        <v>2118.44</v>
      </c>
      <c r="D526" s="1">
        <v>1747</v>
      </c>
      <c r="E526" s="1">
        <v>13.1</v>
      </c>
      <c r="F526" s="1" t="str">
        <f t="shared" si="32"/>
        <v>Q</v>
      </c>
      <c r="G526" s="1">
        <f t="shared" si="33"/>
        <v>1.0300000000002001</v>
      </c>
      <c r="H526" s="1">
        <f t="shared" si="34"/>
        <v>1.0300000000002001</v>
      </c>
      <c r="I526" s="1" t="str">
        <f t="shared" si="35"/>
        <v/>
      </c>
    </row>
    <row r="527" spans="2:11" x14ac:dyDescent="0.25">
      <c r="B527" s="1">
        <v>2</v>
      </c>
      <c r="C527" s="1">
        <v>2119.3000000000002</v>
      </c>
      <c r="D527" s="1">
        <v>1750</v>
      </c>
      <c r="E527" s="1">
        <v>6.8</v>
      </c>
      <c r="F527" s="1" t="str">
        <f t="shared" si="32"/>
        <v>Q</v>
      </c>
      <c r="G527" s="1">
        <f t="shared" si="33"/>
        <v>0.86000000000012733</v>
      </c>
      <c r="H527" s="1">
        <f t="shared" si="34"/>
        <v>0.86000000000012733</v>
      </c>
      <c r="I527" s="1" t="str">
        <f t="shared" si="35"/>
        <v/>
      </c>
    </row>
    <row r="528" spans="2:11" x14ac:dyDescent="0.25">
      <c r="B528" s="1">
        <v>1</v>
      </c>
      <c r="C528" s="1">
        <v>2119.56</v>
      </c>
      <c r="D528" s="1">
        <v>1748</v>
      </c>
      <c r="E528" s="1">
        <v>12.9</v>
      </c>
      <c r="F528" s="1" t="str">
        <f t="shared" si="32"/>
        <v>Q</v>
      </c>
      <c r="G528" s="1">
        <f t="shared" si="33"/>
        <v>0.25999999999976353</v>
      </c>
      <c r="H528" s="1">
        <f t="shared" si="34"/>
        <v>0.25999999999976353</v>
      </c>
      <c r="I528" s="1" t="str">
        <f t="shared" si="35"/>
        <v/>
      </c>
    </row>
    <row r="529" spans="2:9" x14ac:dyDescent="0.25">
      <c r="B529" s="1">
        <v>1</v>
      </c>
      <c r="C529" s="1">
        <v>2120.62</v>
      </c>
      <c r="D529" s="1">
        <v>1755</v>
      </c>
      <c r="E529" s="1">
        <v>0</v>
      </c>
      <c r="F529" s="1" t="str">
        <f t="shared" si="32"/>
        <v>NQ</v>
      </c>
      <c r="G529" s="1">
        <f t="shared" si="33"/>
        <v>1.0599999999999454</v>
      </c>
      <c r="H529" s="1" t="str">
        <f t="shared" si="34"/>
        <v/>
      </c>
      <c r="I529" s="1">
        <f t="shared" si="35"/>
        <v>1.0599999999999454</v>
      </c>
    </row>
    <row r="530" spans="2:9" x14ac:dyDescent="0.25">
      <c r="B530" s="1">
        <v>2</v>
      </c>
      <c r="C530" s="1">
        <v>2120.6999999999998</v>
      </c>
      <c r="D530" s="1">
        <v>1758</v>
      </c>
      <c r="E530" s="1">
        <v>0</v>
      </c>
      <c r="F530" s="1" t="str">
        <f t="shared" si="32"/>
        <v>NQ</v>
      </c>
      <c r="G530" s="1">
        <f t="shared" si="33"/>
        <v>7.999999999992724E-2</v>
      </c>
      <c r="H530" s="1" t="str">
        <f t="shared" si="34"/>
        <v/>
      </c>
      <c r="I530" s="1">
        <f t="shared" si="35"/>
        <v>7.999999999992724E-2</v>
      </c>
    </row>
    <row r="531" spans="2:9" x14ac:dyDescent="0.25">
      <c r="B531" s="1">
        <v>1</v>
      </c>
      <c r="C531" s="1">
        <v>2121.85</v>
      </c>
      <c r="D531" s="1">
        <v>1761</v>
      </c>
      <c r="E531" s="1">
        <v>0</v>
      </c>
      <c r="F531" s="1" t="str">
        <f t="shared" si="32"/>
        <v>NQ</v>
      </c>
      <c r="G531" s="1">
        <f t="shared" si="33"/>
        <v>1.1500000000000909</v>
      </c>
      <c r="H531" s="1" t="str">
        <f t="shared" si="34"/>
        <v/>
      </c>
      <c r="I531" s="1">
        <f t="shared" si="35"/>
        <v>1.1500000000000909</v>
      </c>
    </row>
    <row r="532" spans="2:9" x14ac:dyDescent="0.25">
      <c r="B532" s="1">
        <v>1</v>
      </c>
      <c r="C532" s="1">
        <v>2128.02</v>
      </c>
      <c r="D532" s="1">
        <v>1767</v>
      </c>
      <c r="E532" s="1">
        <v>0</v>
      </c>
      <c r="F532" s="1" t="str">
        <f t="shared" si="32"/>
        <v>NQ</v>
      </c>
      <c r="G532" s="1">
        <f t="shared" si="33"/>
        <v>6.1700000000000728</v>
      </c>
      <c r="H532" s="1" t="str">
        <f t="shared" si="34"/>
        <v/>
      </c>
      <c r="I532" s="1">
        <f t="shared" si="35"/>
        <v>6.1700000000000728</v>
      </c>
    </row>
    <row r="533" spans="2:9" x14ac:dyDescent="0.25">
      <c r="B533" s="1">
        <v>1</v>
      </c>
      <c r="C533" s="1">
        <v>2130.12</v>
      </c>
      <c r="D533" s="1">
        <v>1766</v>
      </c>
      <c r="E533" s="1">
        <v>0</v>
      </c>
      <c r="F533" s="1" t="str">
        <f t="shared" si="32"/>
        <v>NQ</v>
      </c>
      <c r="G533" s="1">
        <f t="shared" si="33"/>
        <v>2.0999999999999091</v>
      </c>
      <c r="H533" s="1" t="str">
        <f t="shared" si="34"/>
        <v/>
      </c>
      <c r="I533" s="1">
        <f t="shared" si="35"/>
        <v>2.0999999999999091</v>
      </c>
    </row>
    <row r="534" spans="2:9" x14ac:dyDescent="0.25">
      <c r="B534" s="1">
        <v>1</v>
      </c>
      <c r="C534" s="1">
        <v>2133.23</v>
      </c>
      <c r="D534" s="1">
        <v>1770</v>
      </c>
      <c r="E534" s="1">
        <v>0</v>
      </c>
      <c r="F534" s="1" t="str">
        <f t="shared" si="32"/>
        <v>NQ</v>
      </c>
      <c r="G534" s="1">
        <f t="shared" si="33"/>
        <v>3.1100000000001273</v>
      </c>
      <c r="H534" s="1" t="str">
        <f t="shared" si="34"/>
        <v/>
      </c>
      <c r="I534" s="1">
        <f t="shared" si="35"/>
        <v>3.1100000000001273</v>
      </c>
    </row>
    <row r="535" spans="2:9" x14ac:dyDescent="0.25">
      <c r="B535" s="1">
        <v>2</v>
      </c>
      <c r="C535" s="1">
        <v>2133.56</v>
      </c>
      <c r="D535" s="1">
        <v>1771</v>
      </c>
      <c r="E535" s="1">
        <v>0</v>
      </c>
      <c r="F535" s="1" t="str">
        <f t="shared" si="32"/>
        <v>NQ</v>
      </c>
      <c r="G535" s="1">
        <f t="shared" si="33"/>
        <v>0.32999999999992724</v>
      </c>
      <c r="H535" s="1" t="str">
        <f t="shared" si="34"/>
        <v/>
      </c>
      <c r="I535" s="1">
        <f t="shared" si="35"/>
        <v>0.32999999999992724</v>
      </c>
    </row>
    <row r="536" spans="2:9" x14ac:dyDescent="0.25">
      <c r="B536" s="1">
        <v>1</v>
      </c>
      <c r="C536" s="1">
        <v>2135.3200000000002</v>
      </c>
      <c r="D536" s="1">
        <v>1772</v>
      </c>
      <c r="E536" s="1">
        <v>0</v>
      </c>
      <c r="F536" s="1" t="str">
        <f t="shared" si="32"/>
        <v>NQ</v>
      </c>
      <c r="G536" s="1">
        <f t="shared" si="33"/>
        <v>1.7600000000002183</v>
      </c>
      <c r="H536" s="1" t="str">
        <f t="shared" si="34"/>
        <v/>
      </c>
      <c r="I536" s="1">
        <f t="shared" si="35"/>
        <v>1.7600000000002183</v>
      </c>
    </row>
    <row r="537" spans="2:9" x14ac:dyDescent="0.25">
      <c r="B537" s="1">
        <v>1</v>
      </c>
      <c r="C537" s="1">
        <v>2139.13</v>
      </c>
      <c r="D537" s="1">
        <v>1776</v>
      </c>
      <c r="E537" s="1">
        <v>0</v>
      </c>
      <c r="F537" s="1" t="str">
        <f t="shared" si="32"/>
        <v>NQ</v>
      </c>
      <c r="G537" s="1">
        <f t="shared" si="33"/>
        <v>3.8099999999999454</v>
      </c>
      <c r="H537" s="1" t="str">
        <f t="shared" si="34"/>
        <v/>
      </c>
      <c r="I537" s="1">
        <f t="shared" si="35"/>
        <v>3.8099999999999454</v>
      </c>
    </row>
    <row r="538" spans="2:9" x14ac:dyDescent="0.25">
      <c r="B538" s="1">
        <v>1</v>
      </c>
      <c r="C538" s="1">
        <v>2143.29</v>
      </c>
      <c r="D538" s="1">
        <v>1779</v>
      </c>
      <c r="E538" s="1">
        <v>0</v>
      </c>
      <c r="F538" s="1" t="str">
        <f t="shared" si="32"/>
        <v>NQ</v>
      </c>
      <c r="G538" s="1">
        <f t="shared" si="33"/>
        <v>4.1599999999998545</v>
      </c>
      <c r="H538" s="1" t="str">
        <f t="shared" si="34"/>
        <v/>
      </c>
      <c r="I538" s="1">
        <f t="shared" si="35"/>
        <v>4.1599999999998545</v>
      </c>
    </row>
    <row r="539" spans="2:9" x14ac:dyDescent="0.25">
      <c r="B539" s="1">
        <v>1</v>
      </c>
      <c r="C539" s="1">
        <v>2143.9299999999998</v>
      </c>
      <c r="D539" s="1">
        <v>1781</v>
      </c>
      <c r="E539" s="1">
        <v>0</v>
      </c>
      <c r="F539" s="1" t="str">
        <f t="shared" si="32"/>
        <v>NQ</v>
      </c>
      <c r="G539" s="1">
        <f t="shared" si="33"/>
        <v>0.63999999999987267</v>
      </c>
      <c r="H539" s="1" t="str">
        <f t="shared" si="34"/>
        <v/>
      </c>
      <c r="I539" s="1">
        <f t="shared" si="35"/>
        <v>0.63999999999987267</v>
      </c>
    </row>
    <row r="540" spans="2:9" x14ac:dyDescent="0.25">
      <c r="B540" s="1">
        <v>2</v>
      </c>
      <c r="C540" s="1">
        <v>2146.3000000000002</v>
      </c>
      <c r="D540" s="1">
        <v>1783</v>
      </c>
      <c r="E540" s="1">
        <v>0</v>
      </c>
      <c r="F540" s="1" t="str">
        <f t="shared" si="32"/>
        <v>NQ</v>
      </c>
      <c r="G540" s="1">
        <f t="shared" si="33"/>
        <v>2.3700000000003456</v>
      </c>
      <c r="H540" s="1" t="str">
        <f t="shared" si="34"/>
        <v/>
      </c>
      <c r="I540" s="1">
        <f t="shared" si="35"/>
        <v>2.3700000000003456</v>
      </c>
    </row>
    <row r="541" spans="2:9" x14ac:dyDescent="0.25">
      <c r="B541" s="1">
        <v>1</v>
      </c>
      <c r="C541" s="1">
        <v>2149.9299999999998</v>
      </c>
      <c r="D541" s="1">
        <v>1785</v>
      </c>
      <c r="E541" s="1">
        <v>0</v>
      </c>
      <c r="F541" s="1" t="str">
        <f t="shared" si="32"/>
        <v>NQ</v>
      </c>
      <c r="G541" s="1">
        <f t="shared" si="33"/>
        <v>3.6299999999996544</v>
      </c>
      <c r="H541" s="1" t="str">
        <f t="shared" si="34"/>
        <v/>
      </c>
      <c r="I541" s="1">
        <f t="shared" si="35"/>
        <v>3.6299999999996544</v>
      </c>
    </row>
    <row r="542" spans="2:9" x14ac:dyDescent="0.25">
      <c r="B542" s="1">
        <v>1</v>
      </c>
      <c r="C542" s="1">
        <v>2155.9299999999998</v>
      </c>
      <c r="D542" s="1">
        <v>1792</v>
      </c>
      <c r="E542" s="1">
        <v>0</v>
      </c>
      <c r="F542" s="1" t="str">
        <f t="shared" si="32"/>
        <v>NQ</v>
      </c>
      <c r="G542" s="1">
        <f t="shared" si="33"/>
        <v>6</v>
      </c>
      <c r="H542" s="1" t="str">
        <f t="shared" si="34"/>
        <v/>
      </c>
      <c r="I542" s="1">
        <f t="shared" si="35"/>
        <v>6</v>
      </c>
    </row>
    <row r="543" spans="2:9" x14ac:dyDescent="0.25">
      <c r="B543" s="1">
        <v>2</v>
      </c>
      <c r="C543" s="1">
        <v>2156.8200000000002</v>
      </c>
      <c r="D543" s="1">
        <v>1796</v>
      </c>
      <c r="E543" s="1">
        <v>0</v>
      </c>
      <c r="F543" s="1" t="str">
        <f t="shared" si="32"/>
        <v>NQ</v>
      </c>
      <c r="G543" s="1">
        <f t="shared" si="33"/>
        <v>0.89000000000032742</v>
      </c>
      <c r="H543" s="1" t="str">
        <f t="shared" si="34"/>
        <v/>
      </c>
      <c r="I543" s="1">
        <f t="shared" si="35"/>
        <v>0.89000000000032742</v>
      </c>
    </row>
    <row r="544" spans="2:9" x14ac:dyDescent="0.25">
      <c r="B544" s="1">
        <v>1</v>
      </c>
      <c r="C544" s="1">
        <v>2157.29</v>
      </c>
      <c r="D544" s="1">
        <v>1794</v>
      </c>
      <c r="E544" s="1">
        <v>0</v>
      </c>
      <c r="F544" s="1" t="str">
        <f t="shared" si="32"/>
        <v>NQ</v>
      </c>
      <c r="G544" s="1">
        <f t="shared" si="33"/>
        <v>0.46999999999979991</v>
      </c>
      <c r="H544" s="1" t="str">
        <f t="shared" si="34"/>
        <v/>
      </c>
      <c r="I544" s="1">
        <f t="shared" si="35"/>
        <v>0.46999999999979991</v>
      </c>
    </row>
    <row r="545" spans="2:9" x14ac:dyDescent="0.25">
      <c r="B545" s="1">
        <v>1</v>
      </c>
      <c r="C545" s="1">
        <v>2246.39</v>
      </c>
      <c r="D545" s="1">
        <v>1798</v>
      </c>
      <c r="E545" s="1">
        <v>76.099999999999994</v>
      </c>
      <c r="F545" s="1" t="str">
        <f t="shared" si="32"/>
        <v>Q</v>
      </c>
      <c r="G545" s="1" t="str">
        <f t="shared" si="33"/>
        <v/>
      </c>
      <c r="H545" s="1" t="str">
        <f t="shared" si="34"/>
        <v/>
      </c>
      <c r="I545" s="1" t="str">
        <f t="shared" si="35"/>
        <v/>
      </c>
    </row>
    <row r="546" spans="2:9" x14ac:dyDescent="0.25">
      <c r="B546" s="1">
        <v>2</v>
      </c>
      <c r="C546" s="1">
        <v>2246.4499999999998</v>
      </c>
      <c r="D546" s="1">
        <v>1802</v>
      </c>
      <c r="E546" s="1">
        <v>71.099999999999994</v>
      </c>
      <c r="F546" s="1" t="str">
        <f t="shared" si="32"/>
        <v>Q</v>
      </c>
      <c r="G546" s="1">
        <f t="shared" si="33"/>
        <v>5.999999999994543E-2</v>
      </c>
      <c r="H546" s="1">
        <f t="shared" si="34"/>
        <v>5.999999999994543E-2</v>
      </c>
      <c r="I546" s="1" t="str">
        <f t="shared" si="35"/>
        <v/>
      </c>
    </row>
    <row r="547" spans="2:9" x14ac:dyDescent="0.25">
      <c r="B547" s="1">
        <v>2</v>
      </c>
      <c r="C547" s="1">
        <v>2248.39</v>
      </c>
      <c r="D547" s="1">
        <v>1803</v>
      </c>
      <c r="E547" s="1">
        <v>70.3</v>
      </c>
      <c r="F547" s="1" t="str">
        <f t="shared" si="32"/>
        <v>Q</v>
      </c>
      <c r="G547" s="1">
        <f t="shared" si="33"/>
        <v>1.9400000000000546</v>
      </c>
      <c r="H547" s="1">
        <f t="shared" si="34"/>
        <v>1.9400000000000546</v>
      </c>
      <c r="I547" s="1" t="str">
        <f t="shared" si="35"/>
        <v/>
      </c>
    </row>
    <row r="548" spans="2:9" x14ac:dyDescent="0.25">
      <c r="B548" s="1">
        <v>1</v>
      </c>
      <c r="C548" s="1">
        <v>2248.61</v>
      </c>
      <c r="D548" s="1">
        <v>1801</v>
      </c>
      <c r="E548" s="1">
        <v>73.400000000000006</v>
      </c>
      <c r="F548" s="1" t="str">
        <f t="shared" si="32"/>
        <v>Q</v>
      </c>
      <c r="G548" s="1">
        <f t="shared" si="33"/>
        <v>0.22000000000025466</v>
      </c>
      <c r="H548" s="1">
        <f t="shared" si="34"/>
        <v>0.22000000000025466</v>
      </c>
      <c r="I548" s="1" t="str">
        <f t="shared" si="35"/>
        <v/>
      </c>
    </row>
    <row r="549" spans="2:9" x14ac:dyDescent="0.25">
      <c r="B549" s="1">
        <v>1</v>
      </c>
      <c r="C549" s="1">
        <v>2250.12</v>
      </c>
      <c r="D549" s="1">
        <v>1809</v>
      </c>
      <c r="E549" s="1">
        <v>62.9</v>
      </c>
      <c r="F549" s="1" t="str">
        <f t="shared" si="32"/>
        <v>Q</v>
      </c>
      <c r="G549" s="1">
        <f t="shared" si="33"/>
        <v>1.5099999999997635</v>
      </c>
      <c r="H549" s="1">
        <f t="shared" si="34"/>
        <v>1.5099999999997635</v>
      </c>
      <c r="I549" s="1" t="str">
        <f t="shared" si="35"/>
        <v/>
      </c>
    </row>
    <row r="550" spans="2:9" x14ac:dyDescent="0.25">
      <c r="B550" s="1">
        <v>2</v>
      </c>
      <c r="C550" s="1">
        <v>2250.5</v>
      </c>
      <c r="D550" s="1">
        <v>1806</v>
      </c>
      <c r="E550" s="1">
        <v>64.7</v>
      </c>
      <c r="F550" s="1" t="str">
        <f t="shared" si="32"/>
        <v>Q</v>
      </c>
      <c r="G550" s="1">
        <f t="shared" si="33"/>
        <v>0.38000000000010914</v>
      </c>
      <c r="H550" s="1">
        <f t="shared" si="34"/>
        <v>0.38000000000010914</v>
      </c>
      <c r="I550" s="1" t="str">
        <f t="shared" si="35"/>
        <v/>
      </c>
    </row>
    <row r="551" spans="2:9" x14ac:dyDescent="0.25">
      <c r="B551" s="1">
        <v>1</v>
      </c>
      <c r="C551" s="1">
        <v>2251.7600000000002</v>
      </c>
      <c r="D551" s="1">
        <v>1818</v>
      </c>
      <c r="E551" s="1">
        <v>51.9</v>
      </c>
      <c r="F551" s="1" t="str">
        <f t="shared" si="32"/>
        <v>Q</v>
      </c>
      <c r="G551" s="1">
        <f t="shared" si="33"/>
        <v>1.2600000000002183</v>
      </c>
      <c r="H551" s="1">
        <f t="shared" si="34"/>
        <v>1.2600000000002183</v>
      </c>
      <c r="I551" s="1" t="str">
        <f t="shared" si="35"/>
        <v/>
      </c>
    </row>
    <row r="552" spans="2:9" x14ac:dyDescent="0.25">
      <c r="B552" s="1">
        <v>2</v>
      </c>
      <c r="C552" s="1">
        <v>2252.56</v>
      </c>
      <c r="D552" s="1">
        <v>1820</v>
      </c>
      <c r="E552" s="1">
        <v>50.9</v>
      </c>
      <c r="F552" s="1" t="str">
        <f t="shared" si="32"/>
        <v>Q</v>
      </c>
      <c r="G552" s="1">
        <f t="shared" si="33"/>
        <v>0.79999999999972715</v>
      </c>
      <c r="H552" s="1">
        <f t="shared" si="34"/>
        <v>0.79999999999972715</v>
      </c>
      <c r="I552" s="1" t="str">
        <f t="shared" si="35"/>
        <v/>
      </c>
    </row>
    <row r="553" spans="2:9" x14ac:dyDescent="0.25">
      <c r="B553" s="1">
        <v>1</v>
      </c>
      <c r="C553" s="1">
        <v>2253.38</v>
      </c>
      <c r="D553" s="1">
        <v>1819</v>
      </c>
      <c r="E553" s="1">
        <v>52</v>
      </c>
      <c r="F553" s="1" t="str">
        <f t="shared" si="32"/>
        <v>Q</v>
      </c>
      <c r="G553" s="1">
        <f t="shared" si="33"/>
        <v>0.82000000000016371</v>
      </c>
      <c r="H553" s="1">
        <f t="shared" si="34"/>
        <v>0.82000000000016371</v>
      </c>
      <c r="I553" s="1" t="str">
        <f t="shared" si="35"/>
        <v/>
      </c>
    </row>
    <row r="554" spans="2:9" x14ac:dyDescent="0.25">
      <c r="B554" s="1">
        <v>2</v>
      </c>
      <c r="C554" s="1">
        <v>2253.9299999999998</v>
      </c>
      <c r="D554" s="1">
        <v>1823</v>
      </c>
      <c r="E554" s="1">
        <v>48.4</v>
      </c>
      <c r="F554" s="1" t="str">
        <f t="shared" si="32"/>
        <v>Q</v>
      </c>
      <c r="G554" s="1">
        <f t="shared" si="33"/>
        <v>0.54999999999972715</v>
      </c>
      <c r="H554" s="1">
        <f t="shared" si="34"/>
        <v>0.54999999999972715</v>
      </c>
      <c r="I554" s="1" t="str">
        <f t="shared" si="35"/>
        <v/>
      </c>
    </row>
    <row r="555" spans="2:9" x14ac:dyDescent="0.25">
      <c r="B555" s="1">
        <v>1</v>
      </c>
      <c r="C555" s="1">
        <v>2255</v>
      </c>
      <c r="D555" s="1">
        <v>1824</v>
      </c>
      <c r="E555" s="1">
        <v>47.6</v>
      </c>
      <c r="F555" s="1" t="str">
        <f t="shared" si="32"/>
        <v>Q</v>
      </c>
      <c r="G555" s="1">
        <f t="shared" si="33"/>
        <v>1.0700000000001637</v>
      </c>
      <c r="H555" s="1">
        <f t="shared" si="34"/>
        <v>1.0700000000001637</v>
      </c>
      <c r="I555" s="1" t="str">
        <f t="shared" si="35"/>
        <v/>
      </c>
    </row>
    <row r="556" spans="2:9" x14ac:dyDescent="0.25">
      <c r="B556" s="1">
        <v>2</v>
      </c>
      <c r="C556" s="1">
        <v>2255.1799999999998</v>
      </c>
      <c r="D556" s="1">
        <v>1825</v>
      </c>
      <c r="E556" s="1">
        <v>45.7</v>
      </c>
      <c r="F556" s="1" t="str">
        <f t="shared" si="32"/>
        <v>Q</v>
      </c>
      <c r="G556" s="1">
        <f t="shared" si="33"/>
        <v>0.17999999999983629</v>
      </c>
      <c r="H556" s="1">
        <f t="shared" si="34"/>
        <v>0.17999999999983629</v>
      </c>
      <c r="I556" s="1" t="str">
        <f t="shared" si="35"/>
        <v/>
      </c>
    </row>
    <row r="557" spans="2:9" x14ac:dyDescent="0.25">
      <c r="B557" s="1">
        <v>2</v>
      </c>
      <c r="C557" s="1">
        <v>2256.5100000000002</v>
      </c>
      <c r="D557" s="1">
        <v>1833</v>
      </c>
      <c r="E557" s="1">
        <v>38</v>
      </c>
      <c r="F557" s="1" t="str">
        <f t="shared" si="32"/>
        <v>Q</v>
      </c>
      <c r="G557" s="1">
        <f t="shared" si="33"/>
        <v>1.330000000000382</v>
      </c>
      <c r="H557" s="1">
        <f t="shared" si="34"/>
        <v>1.330000000000382</v>
      </c>
      <c r="I557" s="1" t="str">
        <f t="shared" si="35"/>
        <v/>
      </c>
    </row>
    <row r="558" spans="2:9" x14ac:dyDescent="0.25">
      <c r="B558" s="1">
        <v>1</v>
      </c>
      <c r="C558" s="1">
        <v>2256.56</v>
      </c>
      <c r="D558" s="1">
        <v>1827</v>
      </c>
      <c r="E558" s="1">
        <v>45</v>
      </c>
      <c r="F558" s="1" t="str">
        <f t="shared" si="32"/>
        <v>Q</v>
      </c>
      <c r="G558" s="1">
        <f t="shared" si="33"/>
        <v>4.9999999999727152E-2</v>
      </c>
      <c r="H558" s="1">
        <f t="shared" si="34"/>
        <v>4.9999999999727152E-2</v>
      </c>
      <c r="I558" s="1" t="str">
        <f t="shared" si="35"/>
        <v/>
      </c>
    </row>
    <row r="559" spans="2:9" x14ac:dyDescent="0.25">
      <c r="B559" s="1">
        <v>1</v>
      </c>
      <c r="C559" s="1">
        <v>2258.08</v>
      </c>
      <c r="D559" s="1">
        <v>1828</v>
      </c>
      <c r="E559" s="1">
        <v>44.6</v>
      </c>
      <c r="F559" s="1" t="str">
        <f t="shared" si="32"/>
        <v>Q</v>
      </c>
      <c r="G559" s="1">
        <f t="shared" si="33"/>
        <v>1.5199999999999818</v>
      </c>
      <c r="H559" s="1">
        <f t="shared" si="34"/>
        <v>1.5199999999999818</v>
      </c>
      <c r="I559" s="1" t="str">
        <f t="shared" si="35"/>
        <v/>
      </c>
    </row>
    <row r="560" spans="2:9" x14ac:dyDescent="0.25">
      <c r="B560" s="1">
        <v>2</v>
      </c>
      <c r="C560" s="1">
        <v>2258.66</v>
      </c>
      <c r="D560" s="1">
        <v>1836</v>
      </c>
      <c r="E560" s="1">
        <v>35.1</v>
      </c>
      <c r="F560" s="1" t="str">
        <f t="shared" si="32"/>
        <v>Q</v>
      </c>
      <c r="G560" s="1">
        <f t="shared" si="33"/>
        <v>0.57999999999992724</v>
      </c>
      <c r="H560" s="1">
        <f t="shared" si="34"/>
        <v>0.57999999999992724</v>
      </c>
      <c r="I560" s="1" t="str">
        <f t="shared" si="35"/>
        <v/>
      </c>
    </row>
    <row r="561" spans="2:9" x14ac:dyDescent="0.25">
      <c r="B561" s="1">
        <v>2</v>
      </c>
      <c r="C561" s="1">
        <v>2259.69</v>
      </c>
      <c r="D561" s="1">
        <v>1839</v>
      </c>
      <c r="E561" s="1">
        <v>25.5</v>
      </c>
      <c r="F561" s="1" t="str">
        <f t="shared" si="32"/>
        <v>Q</v>
      </c>
      <c r="G561" s="1">
        <f t="shared" si="33"/>
        <v>1.0300000000002001</v>
      </c>
      <c r="H561" s="1">
        <f t="shared" si="34"/>
        <v>1.0300000000002001</v>
      </c>
      <c r="I561" s="1" t="str">
        <f t="shared" si="35"/>
        <v/>
      </c>
    </row>
    <row r="562" spans="2:9" x14ac:dyDescent="0.25">
      <c r="B562" s="1">
        <v>1</v>
      </c>
      <c r="C562" s="1">
        <v>2260.4299999999998</v>
      </c>
      <c r="D562" s="1">
        <v>1843</v>
      </c>
      <c r="E562" s="1">
        <v>23.1</v>
      </c>
      <c r="F562" s="1" t="str">
        <f t="shared" si="32"/>
        <v>Q</v>
      </c>
      <c r="G562" s="1">
        <f t="shared" si="33"/>
        <v>0.73999999999978172</v>
      </c>
      <c r="H562" s="1">
        <f t="shared" si="34"/>
        <v>0.73999999999978172</v>
      </c>
      <c r="I562" s="1" t="str">
        <f t="shared" si="35"/>
        <v/>
      </c>
    </row>
    <row r="563" spans="2:9" x14ac:dyDescent="0.25">
      <c r="B563" s="1">
        <v>2</v>
      </c>
      <c r="C563" s="1">
        <v>2261.09</v>
      </c>
      <c r="D563" s="1">
        <v>1848</v>
      </c>
      <c r="E563" s="1">
        <v>20.6</v>
      </c>
      <c r="F563" s="1" t="str">
        <f t="shared" si="32"/>
        <v>Q</v>
      </c>
      <c r="G563" s="1">
        <f t="shared" si="33"/>
        <v>0.66000000000030923</v>
      </c>
      <c r="H563" s="1">
        <f t="shared" si="34"/>
        <v>0.66000000000030923</v>
      </c>
      <c r="I563" s="1" t="str">
        <f t="shared" si="35"/>
        <v/>
      </c>
    </row>
    <row r="564" spans="2:9" x14ac:dyDescent="0.25">
      <c r="B564" s="1">
        <v>2</v>
      </c>
      <c r="C564" s="1">
        <v>2262.7600000000002</v>
      </c>
      <c r="D564" s="1">
        <v>1841</v>
      </c>
      <c r="E564" s="1">
        <v>26.5</v>
      </c>
      <c r="F564" s="1" t="str">
        <f t="shared" si="32"/>
        <v>Q</v>
      </c>
      <c r="G564" s="1">
        <f t="shared" si="33"/>
        <v>1.6700000000000728</v>
      </c>
      <c r="H564" s="1">
        <f t="shared" si="34"/>
        <v>1.6700000000000728</v>
      </c>
      <c r="I564" s="1" t="str">
        <f t="shared" si="35"/>
        <v/>
      </c>
    </row>
    <row r="565" spans="2:9" x14ac:dyDescent="0.25">
      <c r="B565" s="1">
        <v>1</v>
      </c>
      <c r="C565" s="1">
        <v>2263.48</v>
      </c>
      <c r="D565" s="1">
        <v>1851</v>
      </c>
      <c r="E565" s="1">
        <v>15.4</v>
      </c>
      <c r="F565" s="1" t="str">
        <f t="shared" si="32"/>
        <v>Q</v>
      </c>
      <c r="G565" s="1">
        <f t="shared" si="33"/>
        <v>0.71999999999979991</v>
      </c>
      <c r="H565" s="1">
        <f t="shared" si="34"/>
        <v>0.71999999999979991</v>
      </c>
      <c r="I565" s="1" t="str">
        <f t="shared" si="35"/>
        <v/>
      </c>
    </row>
    <row r="566" spans="2:9" x14ac:dyDescent="0.25">
      <c r="B566" s="1">
        <v>1</v>
      </c>
      <c r="C566" s="1">
        <v>2264.75</v>
      </c>
      <c r="D566" s="1">
        <v>1856</v>
      </c>
      <c r="E566" s="1">
        <v>15.7</v>
      </c>
      <c r="F566" s="1" t="str">
        <f t="shared" si="32"/>
        <v>Q</v>
      </c>
      <c r="G566" s="1">
        <f t="shared" si="33"/>
        <v>1.2699999999999818</v>
      </c>
      <c r="H566" s="1">
        <f t="shared" si="34"/>
        <v>1.2699999999999818</v>
      </c>
      <c r="I566" s="1" t="str">
        <f t="shared" si="35"/>
        <v/>
      </c>
    </row>
    <row r="567" spans="2:9" x14ac:dyDescent="0.25">
      <c r="B567" s="1">
        <v>1</v>
      </c>
      <c r="C567" s="1">
        <v>2265.9</v>
      </c>
      <c r="D567" s="1">
        <v>1866</v>
      </c>
      <c r="E567" s="1">
        <v>9.6999999999999993</v>
      </c>
      <c r="F567" s="1" t="str">
        <f t="shared" si="32"/>
        <v>Q</v>
      </c>
      <c r="G567" s="1">
        <f t="shared" si="33"/>
        <v>1.1500000000000909</v>
      </c>
      <c r="H567" s="1">
        <f t="shared" si="34"/>
        <v>1.1500000000000909</v>
      </c>
      <c r="I567" s="1" t="str">
        <f t="shared" si="35"/>
        <v/>
      </c>
    </row>
    <row r="568" spans="2:9" x14ac:dyDescent="0.25">
      <c r="B568" s="1">
        <v>1</v>
      </c>
      <c r="C568" s="1">
        <v>2268.0300000000002</v>
      </c>
      <c r="D568" s="1">
        <v>1867</v>
      </c>
      <c r="E568" s="1">
        <v>9.6999999999999993</v>
      </c>
      <c r="F568" s="1" t="str">
        <f t="shared" si="32"/>
        <v>Q</v>
      </c>
      <c r="G568" s="1">
        <f t="shared" si="33"/>
        <v>2.1300000000001091</v>
      </c>
      <c r="H568" s="1">
        <f t="shared" si="34"/>
        <v>2.1300000000001091</v>
      </c>
      <c r="I568" s="1" t="str">
        <f t="shared" si="35"/>
        <v/>
      </c>
    </row>
    <row r="569" spans="2:9" x14ac:dyDescent="0.25">
      <c r="B569" s="1">
        <v>2</v>
      </c>
      <c r="C569" s="1">
        <v>2268.3000000000002</v>
      </c>
      <c r="D569" s="1">
        <v>1857</v>
      </c>
      <c r="E569" s="1">
        <v>19.600000000000001</v>
      </c>
      <c r="F569" s="1" t="str">
        <f t="shared" si="32"/>
        <v>Q</v>
      </c>
      <c r="G569" s="1">
        <f t="shared" si="33"/>
        <v>0.26999999999998181</v>
      </c>
      <c r="H569" s="1">
        <f t="shared" si="34"/>
        <v>0.26999999999998181</v>
      </c>
      <c r="I569" s="1" t="str">
        <f t="shared" si="35"/>
        <v/>
      </c>
    </row>
    <row r="570" spans="2:9" x14ac:dyDescent="0.25">
      <c r="B570" s="1">
        <v>2</v>
      </c>
      <c r="C570" s="1">
        <v>2269.9299999999998</v>
      </c>
      <c r="D570" s="1">
        <v>1872</v>
      </c>
      <c r="E570" s="1">
        <v>8.1999999999999993</v>
      </c>
      <c r="F570" s="1" t="str">
        <f t="shared" si="32"/>
        <v>Q</v>
      </c>
      <c r="G570" s="1">
        <f t="shared" si="33"/>
        <v>1.6299999999996544</v>
      </c>
      <c r="H570" s="1">
        <f t="shared" si="34"/>
        <v>1.6299999999996544</v>
      </c>
      <c r="I570" s="1" t="str">
        <f t="shared" si="35"/>
        <v/>
      </c>
    </row>
    <row r="571" spans="2:9" x14ac:dyDescent="0.25">
      <c r="B571" s="1">
        <v>1</v>
      </c>
      <c r="C571" s="1">
        <v>2270.2800000000002</v>
      </c>
      <c r="D571" s="1">
        <v>1870</v>
      </c>
      <c r="E571" s="1">
        <v>9.1</v>
      </c>
      <c r="F571" s="1" t="str">
        <f t="shared" si="32"/>
        <v>Q</v>
      </c>
      <c r="G571" s="1">
        <f t="shared" si="33"/>
        <v>0.3500000000003638</v>
      </c>
      <c r="H571" s="1">
        <f t="shared" si="34"/>
        <v>0.3500000000003638</v>
      </c>
      <c r="I571" s="1" t="str">
        <f t="shared" si="35"/>
        <v/>
      </c>
    </row>
    <row r="572" spans="2:9" x14ac:dyDescent="0.25">
      <c r="B572" s="1">
        <v>1</v>
      </c>
      <c r="C572" s="1">
        <v>2271.3200000000002</v>
      </c>
      <c r="D572" s="1">
        <v>1873</v>
      </c>
      <c r="E572" s="1">
        <v>8</v>
      </c>
      <c r="F572" s="1" t="str">
        <f t="shared" si="32"/>
        <v>Q</v>
      </c>
      <c r="G572" s="1">
        <f t="shared" si="33"/>
        <v>1.0399999999999636</v>
      </c>
      <c r="H572" s="1">
        <f t="shared" si="34"/>
        <v>1.0399999999999636</v>
      </c>
      <c r="I572" s="1" t="str">
        <f t="shared" si="35"/>
        <v/>
      </c>
    </row>
    <row r="573" spans="2:9" x14ac:dyDescent="0.25">
      <c r="B573" s="1">
        <v>1</v>
      </c>
      <c r="C573" s="1">
        <v>2273.41</v>
      </c>
      <c r="D573" s="1">
        <v>1877</v>
      </c>
      <c r="E573" s="1">
        <v>6</v>
      </c>
      <c r="F573" s="1" t="str">
        <f t="shared" si="32"/>
        <v>Q</v>
      </c>
      <c r="G573" s="1">
        <f t="shared" si="33"/>
        <v>2.0899999999996908</v>
      </c>
      <c r="H573" s="1">
        <f t="shared" si="34"/>
        <v>2.0899999999996908</v>
      </c>
      <c r="I573" s="1" t="str">
        <f t="shared" si="35"/>
        <v/>
      </c>
    </row>
    <row r="574" spans="2:9" x14ac:dyDescent="0.25">
      <c r="B574" s="1">
        <v>1</v>
      </c>
      <c r="C574" s="1">
        <v>2274.6</v>
      </c>
      <c r="D574" s="1">
        <v>1879</v>
      </c>
      <c r="E574" s="1">
        <v>7.7</v>
      </c>
      <c r="F574" s="1" t="str">
        <f t="shared" si="32"/>
        <v>Q</v>
      </c>
      <c r="G574" s="1">
        <f t="shared" si="33"/>
        <v>1.1900000000000546</v>
      </c>
      <c r="H574" s="1">
        <f t="shared" si="34"/>
        <v>1.1900000000000546</v>
      </c>
      <c r="I574" s="1" t="str">
        <f t="shared" si="35"/>
        <v/>
      </c>
    </row>
    <row r="575" spans="2:9" x14ac:dyDescent="0.25">
      <c r="B575" s="1">
        <v>1</v>
      </c>
      <c r="C575" s="1">
        <v>2275.7199999999998</v>
      </c>
      <c r="D575" s="1">
        <v>1889</v>
      </c>
      <c r="E575" s="1">
        <v>0</v>
      </c>
      <c r="F575" s="1" t="str">
        <f t="shared" si="32"/>
        <v>NQ</v>
      </c>
      <c r="G575" s="1">
        <f t="shared" si="33"/>
        <v>1.1199999999998909</v>
      </c>
      <c r="H575" s="1" t="str">
        <f t="shared" si="34"/>
        <v/>
      </c>
      <c r="I575" s="1">
        <f t="shared" si="35"/>
        <v>1.1199999999998909</v>
      </c>
    </row>
    <row r="576" spans="2:9" x14ac:dyDescent="0.25">
      <c r="B576" s="1">
        <v>1</v>
      </c>
      <c r="C576" s="1">
        <v>2277.19</v>
      </c>
      <c r="D576" s="1">
        <v>1891</v>
      </c>
      <c r="E576" s="1">
        <v>0</v>
      </c>
      <c r="F576" s="1" t="str">
        <f t="shared" si="32"/>
        <v>NQ</v>
      </c>
      <c r="G576" s="1">
        <f t="shared" si="33"/>
        <v>1.4700000000002547</v>
      </c>
      <c r="H576" s="1" t="str">
        <f t="shared" si="34"/>
        <v/>
      </c>
      <c r="I576" s="1">
        <f t="shared" si="35"/>
        <v>1.4700000000002547</v>
      </c>
    </row>
    <row r="577" spans="2:9" x14ac:dyDescent="0.25">
      <c r="B577" s="1">
        <v>1</v>
      </c>
      <c r="C577" s="1">
        <v>2278.31</v>
      </c>
      <c r="D577" s="1">
        <v>1890</v>
      </c>
      <c r="E577" s="1">
        <v>0</v>
      </c>
      <c r="F577" s="1" t="str">
        <f t="shared" si="32"/>
        <v>NQ</v>
      </c>
      <c r="G577" s="1">
        <f t="shared" si="33"/>
        <v>1.1199999999998909</v>
      </c>
      <c r="H577" s="1" t="str">
        <f t="shared" si="34"/>
        <v/>
      </c>
      <c r="I577" s="1">
        <f t="shared" si="35"/>
        <v>1.1199999999998909</v>
      </c>
    </row>
    <row r="578" spans="2:9" x14ac:dyDescent="0.25">
      <c r="B578" s="1">
        <v>1</v>
      </c>
      <c r="C578" s="1">
        <v>2279.37</v>
      </c>
      <c r="D578" s="1">
        <v>1892</v>
      </c>
      <c r="E578" s="1">
        <v>0</v>
      </c>
      <c r="F578" s="1" t="str">
        <f t="shared" si="32"/>
        <v>NQ</v>
      </c>
      <c r="G578" s="1">
        <f t="shared" si="33"/>
        <v>1.0599999999999454</v>
      </c>
      <c r="H578" s="1" t="str">
        <f t="shared" si="34"/>
        <v/>
      </c>
      <c r="I578" s="1">
        <f t="shared" si="35"/>
        <v>1.0599999999999454</v>
      </c>
    </row>
    <row r="579" spans="2:9" x14ac:dyDescent="0.25">
      <c r="B579" s="1">
        <v>1</v>
      </c>
      <c r="C579" s="1">
        <v>2281.67</v>
      </c>
      <c r="D579" s="1">
        <v>1875</v>
      </c>
      <c r="E579" s="1">
        <v>14.8</v>
      </c>
      <c r="F579" s="1" t="str">
        <f t="shared" si="32"/>
        <v>Q</v>
      </c>
      <c r="G579" s="1" t="str">
        <f t="shared" si="33"/>
        <v/>
      </c>
      <c r="H579" s="1" t="str">
        <f t="shared" si="34"/>
        <v/>
      </c>
      <c r="I579" s="1" t="str">
        <f t="shared" si="35"/>
        <v/>
      </c>
    </row>
    <row r="580" spans="2:9" x14ac:dyDescent="0.25">
      <c r="B580" s="1">
        <v>2</v>
      </c>
      <c r="C580" s="1">
        <v>2283.8000000000002</v>
      </c>
      <c r="D580" s="1">
        <v>1880</v>
      </c>
      <c r="E580" s="1">
        <v>4.5999999999999996</v>
      </c>
      <c r="F580" s="1" t="str">
        <f t="shared" si="32"/>
        <v>Q</v>
      </c>
      <c r="G580" s="1">
        <f t="shared" si="33"/>
        <v>2.1300000000001091</v>
      </c>
      <c r="H580" s="1">
        <f t="shared" si="34"/>
        <v>2.1300000000001091</v>
      </c>
      <c r="I580" s="1" t="str">
        <f t="shared" si="35"/>
        <v/>
      </c>
    </row>
    <row r="581" spans="2:9" x14ac:dyDescent="0.25">
      <c r="B581" s="1">
        <v>1</v>
      </c>
      <c r="C581" s="1">
        <v>2287.9299999999998</v>
      </c>
      <c r="D581" s="1">
        <v>1894</v>
      </c>
      <c r="E581" s="1">
        <v>0</v>
      </c>
      <c r="F581" s="1" t="str">
        <f t="shared" ref="F581:F644" si="36">IF(E581&gt;0,"Q","NQ")</f>
        <v>NQ</v>
      </c>
      <c r="G581" s="1">
        <f t="shared" si="33"/>
        <v>4.1299999999996544</v>
      </c>
      <c r="H581" s="1" t="str">
        <f t="shared" si="34"/>
        <v/>
      </c>
      <c r="I581" s="1">
        <f t="shared" si="35"/>
        <v>4.1299999999996544</v>
      </c>
    </row>
    <row r="582" spans="2:9" x14ac:dyDescent="0.25">
      <c r="B582" s="1">
        <v>2</v>
      </c>
      <c r="C582" s="1">
        <v>2289.3000000000002</v>
      </c>
      <c r="D582" s="1">
        <v>1895</v>
      </c>
      <c r="E582" s="1">
        <v>0</v>
      </c>
      <c r="F582" s="1" t="str">
        <f t="shared" si="36"/>
        <v>NQ</v>
      </c>
      <c r="G582" s="1">
        <f t="shared" ref="G582:G645" si="37">IF(AND(F582="Q",F581="NQ"),"",C582-C581)</f>
        <v>1.3700000000003456</v>
      </c>
      <c r="H582" s="1" t="str">
        <f t="shared" ref="H582:H645" si="38">IF(F582="Q",G582,"")</f>
        <v/>
      </c>
      <c r="I582" s="1">
        <f t="shared" ref="I582:I645" si="39">IF(F582="NQ",G582,"")</f>
        <v>1.3700000000003456</v>
      </c>
    </row>
    <row r="583" spans="2:9" x14ac:dyDescent="0.25">
      <c r="B583" s="1">
        <v>1</v>
      </c>
      <c r="C583" s="1">
        <v>2290.7600000000002</v>
      </c>
      <c r="D583" s="1">
        <v>1896</v>
      </c>
      <c r="E583" s="1">
        <v>0</v>
      </c>
      <c r="F583" s="1" t="str">
        <f t="shared" si="36"/>
        <v>NQ</v>
      </c>
      <c r="G583" s="1">
        <f t="shared" si="37"/>
        <v>1.4600000000000364</v>
      </c>
      <c r="H583" s="1" t="str">
        <f t="shared" si="38"/>
        <v/>
      </c>
      <c r="I583" s="1">
        <f t="shared" si="39"/>
        <v>1.4600000000000364</v>
      </c>
    </row>
    <row r="584" spans="2:9" x14ac:dyDescent="0.25">
      <c r="B584" s="1">
        <v>2</v>
      </c>
      <c r="C584" s="1">
        <v>2291.63</v>
      </c>
      <c r="D584" s="1">
        <v>1897</v>
      </c>
      <c r="E584" s="1">
        <v>0</v>
      </c>
      <c r="F584" s="1" t="str">
        <f t="shared" si="36"/>
        <v>NQ</v>
      </c>
      <c r="G584" s="1">
        <f t="shared" si="37"/>
        <v>0.86999999999989086</v>
      </c>
      <c r="H584" s="1" t="str">
        <f t="shared" si="38"/>
        <v/>
      </c>
      <c r="I584" s="1">
        <f t="shared" si="39"/>
        <v>0.86999999999989086</v>
      </c>
    </row>
    <row r="585" spans="2:9" x14ac:dyDescent="0.25">
      <c r="B585" s="1">
        <v>1</v>
      </c>
      <c r="C585" s="1">
        <v>2297.48</v>
      </c>
      <c r="D585" s="1">
        <v>1903</v>
      </c>
      <c r="E585" s="1">
        <v>0</v>
      </c>
      <c r="F585" s="1" t="str">
        <f t="shared" si="36"/>
        <v>NQ</v>
      </c>
      <c r="G585" s="1">
        <f t="shared" si="37"/>
        <v>5.8499999999999091</v>
      </c>
      <c r="H585" s="1" t="str">
        <f t="shared" si="38"/>
        <v/>
      </c>
      <c r="I585" s="1">
        <f t="shared" si="39"/>
        <v>5.8499999999999091</v>
      </c>
    </row>
    <row r="586" spans="2:9" x14ac:dyDescent="0.25">
      <c r="B586" s="1">
        <v>1</v>
      </c>
      <c r="C586" s="1">
        <v>2309.1799999999998</v>
      </c>
      <c r="D586" s="1">
        <v>1911</v>
      </c>
      <c r="E586" s="1">
        <v>0</v>
      </c>
      <c r="F586" s="1" t="str">
        <f t="shared" si="36"/>
        <v>NQ</v>
      </c>
      <c r="G586" s="1">
        <f t="shared" si="37"/>
        <v>11.699999999999818</v>
      </c>
      <c r="H586" s="1" t="str">
        <f t="shared" si="38"/>
        <v/>
      </c>
      <c r="I586" s="1">
        <f t="shared" si="39"/>
        <v>11.699999999999818</v>
      </c>
    </row>
    <row r="587" spans="2:9" x14ac:dyDescent="0.25">
      <c r="B587" s="1">
        <v>1</v>
      </c>
      <c r="C587" s="1">
        <v>2311.14</v>
      </c>
      <c r="D587" s="1">
        <v>1915</v>
      </c>
      <c r="E587" s="1">
        <v>0</v>
      </c>
      <c r="F587" s="1" t="str">
        <f t="shared" si="36"/>
        <v>NQ</v>
      </c>
      <c r="G587" s="1">
        <f t="shared" si="37"/>
        <v>1.9600000000000364</v>
      </c>
      <c r="H587" s="1" t="str">
        <f t="shared" si="38"/>
        <v/>
      </c>
      <c r="I587" s="1">
        <f t="shared" si="39"/>
        <v>1.9600000000000364</v>
      </c>
    </row>
    <row r="588" spans="2:9" x14ac:dyDescent="0.25">
      <c r="B588" s="1">
        <v>1</v>
      </c>
      <c r="C588" s="1">
        <v>2314.16</v>
      </c>
      <c r="D588" s="1">
        <v>1916</v>
      </c>
      <c r="E588" s="1">
        <v>0</v>
      </c>
      <c r="F588" s="1" t="str">
        <f t="shared" si="36"/>
        <v>NQ</v>
      </c>
      <c r="G588" s="1">
        <f t="shared" si="37"/>
        <v>3.0199999999999818</v>
      </c>
      <c r="H588" s="1" t="str">
        <f t="shared" si="38"/>
        <v/>
      </c>
      <c r="I588" s="1">
        <f t="shared" si="39"/>
        <v>3.0199999999999818</v>
      </c>
    </row>
    <row r="589" spans="2:9" x14ac:dyDescent="0.25">
      <c r="B589" s="1">
        <v>1</v>
      </c>
      <c r="C589" s="1">
        <v>2320.0300000000002</v>
      </c>
      <c r="D589" s="1">
        <v>1920</v>
      </c>
      <c r="E589" s="1">
        <v>0</v>
      </c>
      <c r="F589" s="1" t="str">
        <f t="shared" si="36"/>
        <v>NQ</v>
      </c>
      <c r="G589" s="1">
        <f t="shared" si="37"/>
        <v>5.8700000000003456</v>
      </c>
      <c r="H589" s="1" t="str">
        <f t="shared" si="38"/>
        <v/>
      </c>
      <c r="I589" s="1">
        <f t="shared" si="39"/>
        <v>5.8700000000003456</v>
      </c>
    </row>
    <row r="590" spans="2:9" x14ac:dyDescent="0.25">
      <c r="B590" s="1">
        <v>1</v>
      </c>
      <c r="C590" s="1">
        <v>2321.63</v>
      </c>
      <c r="D590" s="1">
        <v>1922</v>
      </c>
      <c r="E590" s="1">
        <v>0</v>
      </c>
      <c r="F590" s="1" t="str">
        <f t="shared" si="36"/>
        <v>NQ</v>
      </c>
      <c r="G590" s="1">
        <f t="shared" si="37"/>
        <v>1.5999999999999091</v>
      </c>
      <c r="H590" s="1" t="str">
        <f t="shared" si="38"/>
        <v/>
      </c>
      <c r="I590" s="1">
        <f t="shared" si="39"/>
        <v>1.5999999999999091</v>
      </c>
    </row>
    <row r="591" spans="2:9" x14ac:dyDescent="0.25">
      <c r="B591" s="1">
        <v>2</v>
      </c>
      <c r="C591" s="1">
        <v>2322.71</v>
      </c>
      <c r="D591" s="1">
        <v>1921</v>
      </c>
      <c r="E591" s="1">
        <v>0</v>
      </c>
      <c r="F591" s="1" t="str">
        <f t="shared" si="36"/>
        <v>NQ</v>
      </c>
      <c r="G591" s="1">
        <f t="shared" si="37"/>
        <v>1.0799999999999272</v>
      </c>
      <c r="H591" s="1" t="str">
        <f t="shared" si="38"/>
        <v/>
      </c>
      <c r="I591" s="1">
        <f t="shared" si="39"/>
        <v>1.0799999999999272</v>
      </c>
    </row>
    <row r="592" spans="2:9" x14ac:dyDescent="0.25">
      <c r="B592" s="1">
        <v>1</v>
      </c>
      <c r="C592" s="1">
        <v>2323.81</v>
      </c>
      <c r="D592" s="1">
        <v>1926</v>
      </c>
      <c r="E592" s="1">
        <v>0</v>
      </c>
      <c r="F592" s="1" t="str">
        <f t="shared" si="36"/>
        <v>NQ</v>
      </c>
      <c r="G592" s="1">
        <f t="shared" si="37"/>
        <v>1.0999999999999091</v>
      </c>
      <c r="H592" s="1" t="str">
        <f t="shared" si="38"/>
        <v/>
      </c>
      <c r="I592" s="1">
        <f t="shared" si="39"/>
        <v>1.0999999999999091</v>
      </c>
    </row>
    <row r="593" spans="2:9" x14ac:dyDescent="0.25">
      <c r="B593" s="1">
        <v>1</v>
      </c>
      <c r="C593" s="1">
        <v>2329.17</v>
      </c>
      <c r="D593" s="1">
        <v>1929</v>
      </c>
      <c r="E593" s="1">
        <v>0</v>
      </c>
      <c r="F593" s="1" t="str">
        <f t="shared" si="36"/>
        <v>NQ</v>
      </c>
      <c r="G593" s="1">
        <f t="shared" si="37"/>
        <v>5.3600000000001273</v>
      </c>
      <c r="H593" s="1" t="str">
        <f t="shared" si="38"/>
        <v/>
      </c>
      <c r="I593" s="1">
        <f t="shared" si="39"/>
        <v>5.3600000000001273</v>
      </c>
    </row>
    <row r="594" spans="2:9" x14ac:dyDescent="0.25">
      <c r="B594" s="1">
        <v>1</v>
      </c>
      <c r="C594" s="1">
        <v>2335.92</v>
      </c>
      <c r="D594" s="1">
        <v>1935</v>
      </c>
      <c r="E594" s="1">
        <v>0</v>
      </c>
      <c r="F594" s="1" t="str">
        <f t="shared" si="36"/>
        <v>NQ</v>
      </c>
      <c r="G594" s="1">
        <f t="shared" si="37"/>
        <v>6.75</v>
      </c>
      <c r="H594" s="1" t="str">
        <f t="shared" si="38"/>
        <v/>
      </c>
      <c r="I594" s="1">
        <f t="shared" si="39"/>
        <v>6.75</v>
      </c>
    </row>
    <row r="595" spans="2:9" x14ac:dyDescent="0.25">
      <c r="B595" s="1">
        <v>1</v>
      </c>
      <c r="C595" s="1">
        <v>2339</v>
      </c>
      <c r="D595" s="1">
        <v>1936</v>
      </c>
      <c r="E595" s="1">
        <v>0</v>
      </c>
      <c r="F595" s="1" t="str">
        <f t="shared" si="36"/>
        <v>NQ</v>
      </c>
      <c r="G595" s="1">
        <f t="shared" si="37"/>
        <v>3.0799999999999272</v>
      </c>
      <c r="H595" s="1" t="str">
        <f t="shared" si="38"/>
        <v/>
      </c>
      <c r="I595" s="1">
        <f t="shared" si="39"/>
        <v>3.0799999999999272</v>
      </c>
    </row>
    <row r="596" spans="2:9" x14ac:dyDescent="0.25">
      <c r="B596" s="1">
        <v>1</v>
      </c>
      <c r="C596" s="1">
        <v>2341.62</v>
      </c>
      <c r="D596" s="1">
        <v>1938</v>
      </c>
      <c r="E596" s="1">
        <v>0</v>
      </c>
      <c r="F596" s="1" t="str">
        <f t="shared" si="36"/>
        <v>NQ</v>
      </c>
      <c r="G596" s="1">
        <f t="shared" si="37"/>
        <v>2.6199999999998909</v>
      </c>
      <c r="H596" s="1" t="str">
        <f t="shared" si="38"/>
        <v/>
      </c>
      <c r="I596" s="1">
        <f t="shared" si="39"/>
        <v>2.6199999999998909</v>
      </c>
    </row>
    <row r="597" spans="2:9" x14ac:dyDescent="0.25">
      <c r="B597" s="1">
        <v>2</v>
      </c>
      <c r="C597" s="1">
        <v>2342.92</v>
      </c>
      <c r="D597" s="1">
        <v>1941</v>
      </c>
      <c r="E597" s="1">
        <v>0</v>
      </c>
      <c r="F597" s="1" t="str">
        <f t="shared" si="36"/>
        <v>NQ</v>
      </c>
      <c r="G597" s="1">
        <f t="shared" si="37"/>
        <v>1.3000000000001819</v>
      </c>
      <c r="H597" s="1" t="str">
        <f t="shared" si="38"/>
        <v/>
      </c>
      <c r="I597" s="1">
        <f t="shared" si="39"/>
        <v>1.3000000000001819</v>
      </c>
    </row>
    <row r="598" spans="2:9" x14ac:dyDescent="0.25">
      <c r="B598" s="1">
        <v>1</v>
      </c>
      <c r="C598" s="1">
        <v>2344.9499999999998</v>
      </c>
      <c r="D598" s="1">
        <v>1940</v>
      </c>
      <c r="E598" s="1">
        <v>0</v>
      </c>
      <c r="F598" s="1" t="str">
        <f t="shared" si="36"/>
        <v>NQ</v>
      </c>
      <c r="G598" s="1">
        <f t="shared" si="37"/>
        <v>2.0299999999997453</v>
      </c>
      <c r="H598" s="1" t="str">
        <f t="shared" si="38"/>
        <v/>
      </c>
      <c r="I598" s="1">
        <f t="shared" si="39"/>
        <v>2.0299999999997453</v>
      </c>
    </row>
    <row r="599" spans="2:9" x14ac:dyDescent="0.25">
      <c r="B599" s="1">
        <v>1</v>
      </c>
      <c r="C599" s="1">
        <v>2345.7800000000002</v>
      </c>
      <c r="D599" s="1">
        <v>1942</v>
      </c>
      <c r="E599" s="1">
        <v>0</v>
      </c>
      <c r="F599" s="1" t="str">
        <f t="shared" si="36"/>
        <v>NQ</v>
      </c>
      <c r="G599" s="1">
        <f t="shared" si="37"/>
        <v>0.83000000000038199</v>
      </c>
      <c r="H599" s="1" t="str">
        <f t="shared" si="38"/>
        <v/>
      </c>
      <c r="I599" s="1">
        <f t="shared" si="39"/>
        <v>0.83000000000038199</v>
      </c>
    </row>
    <row r="600" spans="2:9" x14ac:dyDescent="0.25">
      <c r="B600" s="1">
        <v>1</v>
      </c>
      <c r="C600" s="1">
        <v>2434.65</v>
      </c>
      <c r="D600" s="1">
        <v>1952</v>
      </c>
      <c r="E600" s="1">
        <v>82.5</v>
      </c>
      <c r="F600" s="1" t="str">
        <f t="shared" si="36"/>
        <v>Q</v>
      </c>
      <c r="G600" s="1" t="str">
        <f t="shared" si="37"/>
        <v/>
      </c>
      <c r="H600" s="1" t="str">
        <f t="shared" si="38"/>
        <v/>
      </c>
      <c r="I600" s="1" t="str">
        <f t="shared" si="39"/>
        <v/>
      </c>
    </row>
    <row r="601" spans="2:9" x14ac:dyDescent="0.25">
      <c r="B601" s="1">
        <v>2</v>
      </c>
      <c r="C601" s="1">
        <v>2435.09</v>
      </c>
      <c r="D601" s="1">
        <v>1959</v>
      </c>
      <c r="E601" s="1">
        <v>68.2</v>
      </c>
      <c r="F601" s="1" t="str">
        <f t="shared" si="36"/>
        <v>Q</v>
      </c>
      <c r="G601" s="1">
        <f t="shared" si="37"/>
        <v>0.44000000000005457</v>
      </c>
      <c r="H601" s="1">
        <f t="shared" si="38"/>
        <v>0.44000000000005457</v>
      </c>
      <c r="I601" s="1" t="str">
        <f t="shared" si="39"/>
        <v/>
      </c>
    </row>
    <row r="602" spans="2:9" x14ac:dyDescent="0.25">
      <c r="B602" s="1">
        <v>1</v>
      </c>
      <c r="C602" s="1">
        <v>2436.69</v>
      </c>
      <c r="D602" s="1">
        <v>1958</v>
      </c>
      <c r="E602" s="1">
        <v>70.900000000000006</v>
      </c>
      <c r="F602" s="1" t="str">
        <f t="shared" si="36"/>
        <v>Q</v>
      </c>
      <c r="G602" s="1">
        <f t="shared" si="37"/>
        <v>1.5999999999999091</v>
      </c>
      <c r="H602" s="1">
        <f t="shared" si="38"/>
        <v>1.5999999999999091</v>
      </c>
      <c r="I602" s="1" t="str">
        <f t="shared" si="39"/>
        <v/>
      </c>
    </row>
    <row r="603" spans="2:9" x14ac:dyDescent="0.25">
      <c r="B603" s="1">
        <v>2</v>
      </c>
      <c r="C603" s="1">
        <v>2437.1799999999998</v>
      </c>
      <c r="D603" s="1">
        <v>1964</v>
      </c>
      <c r="E603" s="1">
        <v>62</v>
      </c>
      <c r="F603" s="1" t="str">
        <f t="shared" si="36"/>
        <v>Q</v>
      </c>
      <c r="G603" s="1">
        <f t="shared" si="37"/>
        <v>0.48999999999978172</v>
      </c>
      <c r="H603" s="1">
        <f t="shared" si="38"/>
        <v>0.48999999999978172</v>
      </c>
      <c r="I603" s="1" t="str">
        <f t="shared" si="39"/>
        <v/>
      </c>
    </row>
    <row r="604" spans="2:9" x14ac:dyDescent="0.25">
      <c r="B604" s="1">
        <v>2</v>
      </c>
      <c r="C604" s="1">
        <v>2438.61</v>
      </c>
      <c r="D604" s="1">
        <v>1972</v>
      </c>
      <c r="E604" s="1">
        <v>45</v>
      </c>
      <c r="F604" s="1" t="str">
        <f t="shared" si="36"/>
        <v>Q</v>
      </c>
      <c r="G604" s="1">
        <f t="shared" si="37"/>
        <v>1.430000000000291</v>
      </c>
      <c r="H604" s="1">
        <f t="shared" si="38"/>
        <v>1.430000000000291</v>
      </c>
      <c r="I604" s="1" t="str">
        <f t="shared" si="39"/>
        <v/>
      </c>
    </row>
    <row r="605" spans="2:9" x14ac:dyDescent="0.25">
      <c r="B605" s="1">
        <v>1</v>
      </c>
      <c r="C605" s="1">
        <v>2438.69</v>
      </c>
      <c r="D605" s="1">
        <v>1960</v>
      </c>
      <c r="E605" s="1">
        <v>69.8</v>
      </c>
      <c r="F605" s="1" t="str">
        <f t="shared" si="36"/>
        <v>Q</v>
      </c>
      <c r="G605" s="1">
        <f t="shared" si="37"/>
        <v>7.999999999992724E-2</v>
      </c>
      <c r="H605" s="1">
        <f t="shared" si="38"/>
        <v>7.999999999992724E-2</v>
      </c>
      <c r="I605" s="1" t="str">
        <f t="shared" si="39"/>
        <v/>
      </c>
    </row>
    <row r="606" spans="2:9" x14ac:dyDescent="0.25">
      <c r="B606" s="1">
        <v>1</v>
      </c>
      <c r="C606" s="1">
        <v>2440.4499999999998</v>
      </c>
      <c r="D606" s="1">
        <v>1969</v>
      </c>
      <c r="E606" s="1">
        <v>51.4</v>
      </c>
      <c r="F606" s="1" t="str">
        <f t="shared" si="36"/>
        <v>Q</v>
      </c>
      <c r="G606" s="1">
        <f t="shared" si="37"/>
        <v>1.7599999999997635</v>
      </c>
      <c r="H606" s="1">
        <f t="shared" si="38"/>
        <v>1.7599999999997635</v>
      </c>
      <c r="I606" s="1" t="str">
        <f t="shared" si="39"/>
        <v/>
      </c>
    </row>
    <row r="607" spans="2:9" x14ac:dyDescent="0.25">
      <c r="B607" s="1">
        <v>2</v>
      </c>
      <c r="C607" s="1">
        <v>2441.3000000000002</v>
      </c>
      <c r="D607" s="1">
        <v>1973</v>
      </c>
      <c r="E607" s="1">
        <v>45.4</v>
      </c>
      <c r="F607" s="1" t="str">
        <f t="shared" si="36"/>
        <v>Q</v>
      </c>
      <c r="G607" s="1">
        <f t="shared" si="37"/>
        <v>0.8500000000003638</v>
      </c>
      <c r="H607" s="1">
        <f t="shared" si="38"/>
        <v>0.8500000000003638</v>
      </c>
      <c r="I607" s="1" t="str">
        <f t="shared" si="39"/>
        <v/>
      </c>
    </row>
    <row r="608" spans="2:9" x14ac:dyDescent="0.25">
      <c r="B608" s="1">
        <v>1</v>
      </c>
      <c r="C608" s="1">
        <v>2441.94</v>
      </c>
      <c r="D608" s="1">
        <v>1971</v>
      </c>
      <c r="E608" s="1">
        <v>47.7</v>
      </c>
      <c r="F608" s="1" t="str">
        <f t="shared" si="36"/>
        <v>Q</v>
      </c>
      <c r="G608" s="1">
        <f t="shared" si="37"/>
        <v>0.63999999999987267</v>
      </c>
      <c r="H608" s="1">
        <f t="shared" si="38"/>
        <v>0.63999999999987267</v>
      </c>
      <c r="I608" s="1" t="str">
        <f t="shared" si="39"/>
        <v/>
      </c>
    </row>
    <row r="609" spans="2:9" x14ac:dyDescent="0.25">
      <c r="B609" s="1">
        <v>2</v>
      </c>
      <c r="C609" s="1">
        <v>2442.75</v>
      </c>
      <c r="D609" s="1">
        <v>1974</v>
      </c>
      <c r="E609" s="1">
        <v>44.3</v>
      </c>
      <c r="F609" s="1" t="str">
        <f t="shared" si="36"/>
        <v>Q</v>
      </c>
      <c r="G609" s="1">
        <f t="shared" si="37"/>
        <v>0.80999999999994543</v>
      </c>
      <c r="H609" s="1">
        <f t="shared" si="38"/>
        <v>0.80999999999994543</v>
      </c>
      <c r="I609" s="1" t="str">
        <f t="shared" si="39"/>
        <v/>
      </c>
    </row>
    <row r="610" spans="2:9" x14ac:dyDescent="0.25">
      <c r="B610" s="1">
        <v>2</v>
      </c>
      <c r="C610" s="1">
        <v>2444</v>
      </c>
      <c r="D610" s="1">
        <v>1992</v>
      </c>
      <c r="E610" s="1">
        <v>23.4</v>
      </c>
      <c r="F610" s="1" t="str">
        <f t="shared" si="36"/>
        <v>Q</v>
      </c>
      <c r="G610" s="1">
        <f t="shared" si="37"/>
        <v>1.25</v>
      </c>
      <c r="H610" s="1">
        <f t="shared" si="38"/>
        <v>1.25</v>
      </c>
      <c r="I610" s="1" t="str">
        <f t="shared" si="39"/>
        <v/>
      </c>
    </row>
    <row r="611" spans="2:9" x14ac:dyDescent="0.25">
      <c r="B611" s="1">
        <v>1</v>
      </c>
      <c r="C611" s="1">
        <v>2444.8000000000002</v>
      </c>
      <c r="D611" s="1">
        <v>1976</v>
      </c>
      <c r="E611" s="1">
        <v>44.8</v>
      </c>
      <c r="F611" s="1" t="str">
        <f t="shared" si="36"/>
        <v>Q</v>
      </c>
      <c r="G611" s="1">
        <f t="shared" si="37"/>
        <v>0.8000000000001819</v>
      </c>
      <c r="H611" s="1">
        <f t="shared" si="38"/>
        <v>0.8000000000001819</v>
      </c>
      <c r="I611" s="1" t="str">
        <f t="shared" si="39"/>
        <v/>
      </c>
    </row>
    <row r="612" spans="2:9" x14ac:dyDescent="0.25">
      <c r="B612" s="1">
        <v>1</v>
      </c>
      <c r="C612" s="1">
        <v>2446.02</v>
      </c>
      <c r="D612" s="1">
        <v>1982</v>
      </c>
      <c r="E612" s="1">
        <v>32.700000000000003</v>
      </c>
      <c r="F612" s="1" t="str">
        <f t="shared" si="36"/>
        <v>Q</v>
      </c>
      <c r="G612" s="1">
        <f t="shared" si="37"/>
        <v>1.2199999999997999</v>
      </c>
      <c r="H612" s="1">
        <f t="shared" si="38"/>
        <v>1.2199999999997999</v>
      </c>
      <c r="I612" s="1" t="str">
        <f t="shared" si="39"/>
        <v/>
      </c>
    </row>
    <row r="613" spans="2:9" x14ac:dyDescent="0.25">
      <c r="B613" s="1">
        <v>1</v>
      </c>
      <c r="C613" s="1">
        <v>2448.66</v>
      </c>
      <c r="D613" s="1">
        <v>1991</v>
      </c>
      <c r="E613" s="1">
        <v>26.5</v>
      </c>
      <c r="F613" s="1" t="str">
        <f t="shared" si="36"/>
        <v>Q</v>
      </c>
      <c r="G613" s="1">
        <f t="shared" si="37"/>
        <v>2.6399999999998727</v>
      </c>
      <c r="H613" s="1">
        <f t="shared" si="38"/>
        <v>2.6399999999998727</v>
      </c>
      <c r="I613" s="1" t="str">
        <f t="shared" si="39"/>
        <v/>
      </c>
    </row>
    <row r="614" spans="2:9" x14ac:dyDescent="0.25">
      <c r="B614" s="1">
        <v>1</v>
      </c>
      <c r="C614" s="1">
        <v>2449.96</v>
      </c>
      <c r="D614" s="1">
        <v>1995</v>
      </c>
      <c r="E614" s="1">
        <v>26.7</v>
      </c>
      <c r="F614" s="1" t="str">
        <f t="shared" si="36"/>
        <v>Q</v>
      </c>
      <c r="G614" s="1">
        <f t="shared" si="37"/>
        <v>1.3000000000001819</v>
      </c>
      <c r="H614" s="1">
        <f t="shared" si="38"/>
        <v>1.3000000000001819</v>
      </c>
      <c r="I614" s="1" t="str">
        <f t="shared" si="39"/>
        <v/>
      </c>
    </row>
    <row r="615" spans="2:9" x14ac:dyDescent="0.25">
      <c r="B615" s="1">
        <v>1</v>
      </c>
      <c r="C615" s="1">
        <v>2451.56</v>
      </c>
      <c r="D615" s="1">
        <v>1997</v>
      </c>
      <c r="E615" s="1">
        <v>24.5</v>
      </c>
      <c r="F615" s="1" t="str">
        <f t="shared" si="36"/>
        <v>Q</v>
      </c>
      <c r="G615" s="1">
        <f t="shared" si="37"/>
        <v>1.5999999999999091</v>
      </c>
      <c r="H615" s="1">
        <f t="shared" si="38"/>
        <v>1.5999999999999091</v>
      </c>
      <c r="I615" s="1" t="str">
        <f t="shared" si="39"/>
        <v/>
      </c>
    </row>
    <row r="616" spans="2:9" x14ac:dyDescent="0.25">
      <c r="B616" s="1">
        <v>1</v>
      </c>
      <c r="C616" s="1">
        <v>2452.67</v>
      </c>
      <c r="D616" s="1">
        <v>2004</v>
      </c>
      <c r="E616" s="1">
        <v>12.2</v>
      </c>
      <c r="F616" s="1" t="str">
        <f t="shared" si="36"/>
        <v>Q</v>
      </c>
      <c r="G616" s="1">
        <f t="shared" si="37"/>
        <v>1.1100000000001273</v>
      </c>
      <c r="H616" s="1">
        <f t="shared" si="38"/>
        <v>1.1100000000001273</v>
      </c>
      <c r="I616" s="1" t="str">
        <f t="shared" si="39"/>
        <v/>
      </c>
    </row>
    <row r="617" spans="2:9" x14ac:dyDescent="0.25">
      <c r="B617" s="1">
        <v>1</v>
      </c>
      <c r="C617" s="1">
        <v>2454.13</v>
      </c>
      <c r="D617" s="1">
        <v>2013</v>
      </c>
      <c r="E617" s="1">
        <v>3.2</v>
      </c>
      <c r="F617" s="1" t="str">
        <f t="shared" si="36"/>
        <v>Q</v>
      </c>
      <c r="G617" s="1">
        <f t="shared" si="37"/>
        <v>1.4600000000000364</v>
      </c>
      <c r="H617" s="1">
        <f t="shared" si="38"/>
        <v>1.4600000000000364</v>
      </c>
      <c r="I617" s="1" t="str">
        <f t="shared" si="39"/>
        <v/>
      </c>
    </row>
    <row r="618" spans="2:9" x14ac:dyDescent="0.25">
      <c r="B618" s="1">
        <v>1</v>
      </c>
      <c r="C618" s="1">
        <v>2456.09</v>
      </c>
      <c r="D618" s="1">
        <v>2016</v>
      </c>
      <c r="E618" s="1">
        <v>0</v>
      </c>
      <c r="F618" s="1" t="str">
        <f t="shared" si="36"/>
        <v>NQ</v>
      </c>
      <c r="G618" s="1">
        <f t="shared" si="37"/>
        <v>1.9600000000000364</v>
      </c>
      <c r="H618" s="1" t="str">
        <f t="shared" si="38"/>
        <v/>
      </c>
      <c r="I618" s="1">
        <f t="shared" si="39"/>
        <v>1.9600000000000364</v>
      </c>
    </row>
    <row r="619" spans="2:9" x14ac:dyDescent="0.25">
      <c r="B619" s="1">
        <v>1</v>
      </c>
      <c r="C619" s="1">
        <v>2457.1</v>
      </c>
      <c r="D619" s="1">
        <v>2023</v>
      </c>
      <c r="E619" s="1">
        <v>0</v>
      </c>
      <c r="F619" s="1" t="str">
        <f t="shared" si="36"/>
        <v>NQ</v>
      </c>
      <c r="G619" s="1">
        <f t="shared" si="37"/>
        <v>1.0099999999997635</v>
      </c>
      <c r="H619" s="1" t="str">
        <f t="shared" si="38"/>
        <v/>
      </c>
      <c r="I619" s="1">
        <f t="shared" si="39"/>
        <v>1.0099999999997635</v>
      </c>
    </row>
    <row r="620" spans="2:9" x14ac:dyDescent="0.25">
      <c r="B620" s="1">
        <v>1</v>
      </c>
      <c r="C620" s="1">
        <v>2458.08</v>
      </c>
      <c r="D620" s="1">
        <v>2025</v>
      </c>
      <c r="E620" s="1">
        <v>0</v>
      </c>
      <c r="F620" s="1" t="str">
        <f t="shared" si="36"/>
        <v>NQ</v>
      </c>
      <c r="G620" s="1">
        <f t="shared" si="37"/>
        <v>0.98000000000001819</v>
      </c>
      <c r="H620" s="1" t="str">
        <f t="shared" si="38"/>
        <v/>
      </c>
      <c r="I620" s="1">
        <f t="shared" si="39"/>
        <v>0.98000000000001819</v>
      </c>
    </row>
    <row r="621" spans="2:9" x14ac:dyDescent="0.25">
      <c r="B621" s="1">
        <v>1</v>
      </c>
      <c r="C621" s="1">
        <v>2460.34</v>
      </c>
      <c r="D621" s="1">
        <v>1994</v>
      </c>
      <c r="E621" s="1">
        <v>34.9</v>
      </c>
      <c r="F621" s="1" t="str">
        <f t="shared" si="36"/>
        <v>Q</v>
      </c>
      <c r="G621" s="1" t="str">
        <f t="shared" si="37"/>
        <v/>
      </c>
      <c r="H621" s="1" t="str">
        <f t="shared" si="38"/>
        <v/>
      </c>
      <c r="I621" s="1" t="str">
        <f t="shared" si="39"/>
        <v/>
      </c>
    </row>
    <row r="622" spans="2:9" x14ac:dyDescent="0.25">
      <c r="B622" s="1">
        <v>1</v>
      </c>
      <c r="C622" s="1">
        <v>2461.9699999999998</v>
      </c>
      <c r="D622" s="1">
        <v>2000</v>
      </c>
      <c r="E622" s="1">
        <v>24.8</v>
      </c>
      <c r="F622" s="1" t="str">
        <f t="shared" si="36"/>
        <v>Q</v>
      </c>
      <c r="G622" s="1">
        <f t="shared" si="37"/>
        <v>1.6299999999996544</v>
      </c>
      <c r="H622" s="1">
        <f t="shared" si="38"/>
        <v>1.6299999999996544</v>
      </c>
      <c r="I622" s="1" t="str">
        <f t="shared" si="39"/>
        <v/>
      </c>
    </row>
    <row r="623" spans="2:9" x14ac:dyDescent="0.25">
      <c r="B623" s="1">
        <v>2</v>
      </c>
      <c r="C623" s="1">
        <v>2462.1</v>
      </c>
      <c r="D623" s="1">
        <v>1996</v>
      </c>
      <c r="E623" s="1">
        <v>34.299999999999997</v>
      </c>
      <c r="F623" s="1" t="str">
        <f t="shared" si="36"/>
        <v>Q</v>
      </c>
      <c r="G623" s="1">
        <f t="shared" si="37"/>
        <v>0.13000000000010914</v>
      </c>
      <c r="H623" s="1">
        <f t="shared" si="38"/>
        <v>0.13000000000010914</v>
      </c>
      <c r="I623" s="1" t="str">
        <f t="shared" si="39"/>
        <v/>
      </c>
    </row>
    <row r="624" spans="2:9" x14ac:dyDescent="0.25">
      <c r="B624" s="1">
        <v>1</v>
      </c>
      <c r="C624" s="1">
        <v>2463.14</v>
      </c>
      <c r="D624" s="1">
        <v>2007</v>
      </c>
      <c r="E624" s="1">
        <v>15.8</v>
      </c>
      <c r="F624" s="1" t="str">
        <f t="shared" si="36"/>
        <v>Q</v>
      </c>
      <c r="G624" s="1">
        <f t="shared" si="37"/>
        <v>1.0399999999999636</v>
      </c>
      <c r="H624" s="1">
        <f t="shared" si="38"/>
        <v>1.0399999999999636</v>
      </c>
      <c r="I624" s="1" t="str">
        <f t="shared" si="39"/>
        <v/>
      </c>
    </row>
    <row r="625" spans="2:9" x14ac:dyDescent="0.25">
      <c r="B625" s="1">
        <v>2</v>
      </c>
      <c r="C625" s="1">
        <v>2463.4899999999998</v>
      </c>
      <c r="D625" s="1">
        <v>2002</v>
      </c>
      <c r="E625" s="1">
        <v>21.7</v>
      </c>
      <c r="F625" s="1" t="str">
        <f t="shared" si="36"/>
        <v>Q</v>
      </c>
      <c r="G625" s="1">
        <f t="shared" si="37"/>
        <v>0.34999999999990905</v>
      </c>
      <c r="H625" s="1">
        <f t="shared" si="38"/>
        <v>0.34999999999990905</v>
      </c>
      <c r="I625" s="1" t="str">
        <f t="shared" si="39"/>
        <v/>
      </c>
    </row>
    <row r="626" spans="2:9" x14ac:dyDescent="0.25">
      <c r="B626" s="1">
        <v>2</v>
      </c>
      <c r="C626" s="1">
        <v>2464.7399999999998</v>
      </c>
      <c r="D626" s="1">
        <v>2027</v>
      </c>
      <c r="E626" s="1">
        <v>1.4</v>
      </c>
      <c r="F626" s="1" t="str">
        <f t="shared" si="36"/>
        <v>Q</v>
      </c>
      <c r="G626" s="1">
        <f t="shared" si="37"/>
        <v>1.25</v>
      </c>
      <c r="H626" s="1">
        <f t="shared" si="38"/>
        <v>1.25</v>
      </c>
      <c r="I626" s="1" t="str">
        <f t="shared" si="39"/>
        <v/>
      </c>
    </row>
    <row r="627" spans="2:9" x14ac:dyDescent="0.25">
      <c r="B627" s="1">
        <v>1</v>
      </c>
      <c r="C627" s="1">
        <v>2466.08</v>
      </c>
      <c r="D627" s="1">
        <v>2028</v>
      </c>
      <c r="E627" s="1">
        <v>2.4</v>
      </c>
      <c r="F627" s="1" t="str">
        <f t="shared" si="36"/>
        <v>Q</v>
      </c>
      <c r="G627" s="1">
        <f t="shared" si="37"/>
        <v>1.3400000000001455</v>
      </c>
      <c r="H627" s="1">
        <f t="shared" si="38"/>
        <v>1.3400000000001455</v>
      </c>
      <c r="I627" s="1" t="str">
        <f t="shared" si="39"/>
        <v/>
      </c>
    </row>
    <row r="628" spans="2:9" x14ac:dyDescent="0.25">
      <c r="B628" s="1">
        <v>1</v>
      </c>
      <c r="C628" s="1">
        <v>2469.61</v>
      </c>
      <c r="D628" s="1">
        <v>2037</v>
      </c>
      <c r="E628" s="1">
        <v>0</v>
      </c>
      <c r="F628" s="1" t="str">
        <f t="shared" si="36"/>
        <v>NQ</v>
      </c>
      <c r="G628" s="1">
        <f t="shared" si="37"/>
        <v>3.5300000000002001</v>
      </c>
      <c r="H628" s="1" t="str">
        <f t="shared" si="38"/>
        <v/>
      </c>
      <c r="I628" s="1">
        <f t="shared" si="39"/>
        <v>3.5300000000002001</v>
      </c>
    </row>
    <row r="629" spans="2:9" x14ac:dyDescent="0.25">
      <c r="B629" s="1">
        <v>1</v>
      </c>
      <c r="C629" s="1">
        <v>2482.04</v>
      </c>
      <c r="D629" s="1">
        <v>2041</v>
      </c>
      <c r="E629" s="1">
        <v>0</v>
      </c>
      <c r="F629" s="1" t="str">
        <f t="shared" si="36"/>
        <v>NQ</v>
      </c>
      <c r="G629" s="1">
        <f t="shared" si="37"/>
        <v>12.429999999999836</v>
      </c>
      <c r="H629" s="1" t="str">
        <f t="shared" si="38"/>
        <v/>
      </c>
      <c r="I629" s="1">
        <f t="shared" si="39"/>
        <v>12.429999999999836</v>
      </c>
    </row>
    <row r="630" spans="2:9" x14ac:dyDescent="0.25">
      <c r="B630" s="1">
        <v>1</v>
      </c>
      <c r="C630" s="1">
        <v>2550.86</v>
      </c>
      <c r="D630" s="1">
        <v>2044</v>
      </c>
      <c r="E630" s="1">
        <v>63.4</v>
      </c>
      <c r="F630" s="1" t="str">
        <f t="shared" si="36"/>
        <v>Q</v>
      </c>
      <c r="G630" s="1" t="str">
        <f t="shared" si="37"/>
        <v/>
      </c>
      <c r="H630" s="1" t="str">
        <f t="shared" si="38"/>
        <v/>
      </c>
      <c r="I630" s="1" t="str">
        <f t="shared" si="39"/>
        <v/>
      </c>
    </row>
    <row r="631" spans="2:9" x14ac:dyDescent="0.25">
      <c r="B631" s="1">
        <v>2</v>
      </c>
      <c r="C631" s="1">
        <v>2551.0700000000002</v>
      </c>
      <c r="D631" s="1">
        <v>2043</v>
      </c>
      <c r="E631" s="1">
        <v>64.3</v>
      </c>
      <c r="F631" s="1" t="str">
        <f t="shared" si="36"/>
        <v>Q</v>
      </c>
      <c r="G631" s="1">
        <f t="shared" si="37"/>
        <v>0.21000000000003638</v>
      </c>
      <c r="H631" s="1">
        <f t="shared" si="38"/>
        <v>0.21000000000003638</v>
      </c>
      <c r="I631" s="1" t="str">
        <f t="shared" si="39"/>
        <v/>
      </c>
    </row>
    <row r="632" spans="2:9" x14ac:dyDescent="0.25">
      <c r="B632" s="1">
        <v>1</v>
      </c>
      <c r="C632" s="1">
        <v>2552.79</v>
      </c>
      <c r="D632" s="1">
        <v>2050</v>
      </c>
      <c r="E632" s="1">
        <v>54.7</v>
      </c>
      <c r="F632" s="1" t="str">
        <f t="shared" si="36"/>
        <v>Q</v>
      </c>
      <c r="G632" s="1">
        <f t="shared" si="37"/>
        <v>1.7199999999997999</v>
      </c>
      <c r="H632" s="1">
        <f t="shared" si="38"/>
        <v>1.7199999999997999</v>
      </c>
      <c r="I632" s="1" t="str">
        <f t="shared" si="39"/>
        <v/>
      </c>
    </row>
    <row r="633" spans="2:9" x14ac:dyDescent="0.25">
      <c r="B633" s="1">
        <v>2</v>
      </c>
      <c r="C633" s="1">
        <v>2552.9699999999998</v>
      </c>
      <c r="D633" s="1">
        <v>2051</v>
      </c>
      <c r="E633" s="1">
        <v>54</v>
      </c>
      <c r="F633" s="1" t="str">
        <f t="shared" si="36"/>
        <v>Q</v>
      </c>
      <c r="G633" s="1">
        <f t="shared" si="37"/>
        <v>0.17999999999983629</v>
      </c>
      <c r="H633" s="1">
        <f t="shared" si="38"/>
        <v>0.17999999999983629</v>
      </c>
      <c r="I633" s="1" t="str">
        <f t="shared" si="39"/>
        <v/>
      </c>
    </row>
    <row r="634" spans="2:9" x14ac:dyDescent="0.25">
      <c r="B634" s="1">
        <v>1</v>
      </c>
      <c r="C634" s="1">
        <v>2554.64</v>
      </c>
      <c r="D634" s="1">
        <v>2052</v>
      </c>
      <c r="E634" s="1">
        <v>54.5</v>
      </c>
      <c r="F634" s="1" t="str">
        <f t="shared" si="36"/>
        <v>Q</v>
      </c>
      <c r="G634" s="1">
        <f t="shared" si="37"/>
        <v>1.6700000000000728</v>
      </c>
      <c r="H634" s="1">
        <f t="shared" si="38"/>
        <v>1.6700000000000728</v>
      </c>
      <c r="I634" s="1" t="str">
        <f t="shared" si="39"/>
        <v/>
      </c>
    </row>
    <row r="635" spans="2:9" x14ac:dyDescent="0.25">
      <c r="B635" s="1">
        <v>2</v>
      </c>
      <c r="C635" s="1">
        <v>2554.7600000000002</v>
      </c>
      <c r="D635" s="1">
        <v>2058</v>
      </c>
      <c r="E635" s="1">
        <v>46.9</v>
      </c>
      <c r="F635" s="1" t="str">
        <f t="shared" si="36"/>
        <v>Q</v>
      </c>
      <c r="G635" s="1">
        <f t="shared" si="37"/>
        <v>0.12000000000034561</v>
      </c>
      <c r="H635" s="1">
        <f t="shared" si="38"/>
        <v>0.12000000000034561</v>
      </c>
      <c r="I635" s="1" t="str">
        <f t="shared" si="39"/>
        <v/>
      </c>
    </row>
    <row r="636" spans="2:9" x14ac:dyDescent="0.25">
      <c r="B636" s="1">
        <v>1</v>
      </c>
      <c r="C636" s="1">
        <v>2556.29</v>
      </c>
      <c r="D636" s="1">
        <v>2057</v>
      </c>
      <c r="E636" s="1">
        <v>46.4</v>
      </c>
      <c r="F636" s="1" t="str">
        <f t="shared" si="36"/>
        <v>Q</v>
      </c>
      <c r="G636" s="1">
        <f t="shared" si="37"/>
        <v>1.5299999999997453</v>
      </c>
      <c r="H636" s="1">
        <f t="shared" si="38"/>
        <v>1.5299999999997453</v>
      </c>
      <c r="I636" s="1" t="str">
        <f t="shared" si="39"/>
        <v/>
      </c>
    </row>
    <row r="637" spans="2:9" x14ac:dyDescent="0.25">
      <c r="B637" s="1">
        <v>2</v>
      </c>
      <c r="C637" s="1">
        <v>2556.36</v>
      </c>
      <c r="D637" s="1">
        <v>2060</v>
      </c>
      <c r="E637" s="1">
        <v>47</v>
      </c>
      <c r="F637" s="1" t="str">
        <f t="shared" si="36"/>
        <v>Q</v>
      </c>
      <c r="G637" s="1">
        <f t="shared" si="37"/>
        <v>7.0000000000163709E-2</v>
      </c>
      <c r="H637" s="1">
        <f t="shared" si="38"/>
        <v>7.0000000000163709E-2</v>
      </c>
      <c r="I637" s="1" t="str">
        <f t="shared" si="39"/>
        <v/>
      </c>
    </row>
    <row r="638" spans="2:9" x14ac:dyDescent="0.25">
      <c r="B638" s="1">
        <v>1</v>
      </c>
      <c r="C638" s="1">
        <v>2557.81</v>
      </c>
      <c r="D638" s="1">
        <v>2062</v>
      </c>
      <c r="E638" s="1">
        <v>46.5</v>
      </c>
      <c r="F638" s="1" t="str">
        <f t="shared" si="36"/>
        <v>Q</v>
      </c>
      <c r="G638" s="1">
        <f t="shared" si="37"/>
        <v>1.4499999999998181</v>
      </c>
      <c r="H638" s="1">
        <f t="shared" si="38"/>
        <v>1.4499999999998181</v>
      </c>
      <c r="I638" s="1" t="str">
        <f t="shared" si="39"/>
        <v/>
      </c>
    </row>
    <row r="639" spans="2:9" x14ac:dyDescent="0.25">
      <c r="B639" s="1">
        <v>2</v>
      </c>
      <c r="C639" s="1">
        <v>2557.86</v>
      </c>
      <c r="D639" s="1">
        <v>2088</v>
      </c>
      <c r="E639" s="1">
        <v>9.6999999999999993</v>
      </c>
      <c r="F639" s="1" t="str">
        <f t="shared" si="36"/>
        <v>Q</v>
      </c>
      <c r="G639" s="1">
        <f t="shared" si="37"/>
        <v>5.0000000000181899E-2</v>
      </c>
      <c r="H639" s="1">
        <f t="shared" si="38"/>
        <v>5.0000000000181899E-2</v>
      </c>
      <c r="I639" s="1" t="str">
        <f t="shared" si="39"/>
        <v/>
      </c>
    </row>
    <row r="640" spans="2:9" x14ac:dyDescent="0.25">
      <c r="B640" s="1">
        <v>1</v>
      </c>
      <c r="C640" s="1">
        <v>2559.4299999999998</v>
      </c>
      <c r="D640" s="1">
        <v>2067</v>
      </c>
      <c r="E640" s="1">
        <v>40</v>
      </c>
      <c r="F640" s="1" t="str">
        <f t="shared" si="36"/>
        <v>Q</v>
      </c>
      <c r="G640" s="1">
        <f t="shared" si="37"/>
        <v>1.569999999999709</v>
      </c>
      <c r="H640" s="1">
        <f t="shared" si="38"/>
        <v>1.569999999999709</v>
      </c>
      <c r="I640" s="1" t="str">
        <f t="shared" si="39"/>
        <v/>
      </c>
    </row>
    <row r="641" spans="2:9" x14ac:dyDescent="0.25">
      <c r="B641" s="1">
        <v>2</v>
      </c>
      <c r="C641" s="1">
        <v>2559.7199999999998</v>
      </c>
      <c r="D641" s="1">
        <v>2089</v>
      </c>
      <c r="E641" s="1">
        <v>4.3</v>
      </c>
      <c r="F641" s="1" t="str">
        <f t="shared" si="36"/>
        <v>Q</v>
      </c>
      <c r="G641" s="1">
        <f t="shared" si="37"/>
        <v>0.28999999999996362</v>
      </c>
      <c r="H641" s="1">
        <f t="shared" si="38"/>
        <v>0.28999999999996362</v>
      </c>
      <c r="I641" s="1" t="str">
        <f t="shared" si="39"/>
        <v/>
      </c>
    </row>
    <row r="642" spans="2:9" x14ac:dyDescent="0.25">
      <c r="B642" s="1">
        <v>1</v>
      </c>
      <c r="C642" s="1">
        <v>2560.79</v>
      </c>
      <c r="D642" s="1">
        <v>2074</v>
      </c>
      <c r="E642" s="1">
        <v>30.9</v>
      </c>
      <c r="F642" s="1" t="str">
        <f t="shared" si="36"/>
        <v>Q</v>
      </c>
      <c r="G642" s="1">
        <f t="shared" si="37"/>
        <v>1.0700000000001637</v>
      </c>
      <c r="H642" s="1">
        <f t="shared" si="38"/>
        <v>1.0700000000001637</v>
      </c>
      <c r="I642" s="1" t="str">
        <f t="shared" si="39"/>
        <v/>
      </c>
    </row>
    <row r="643" spans="2:9" x14ac:dyDescent="0.25">
      <c r="B643" s="1">
        <v>2</v>
      </c>
      <c r="C643" s="1">
        <v>2561.29</v>
      </c>
      <c r="D643" s="1">
        <v>2093</v>
      </c>
      <c r="E643" s="1">
        <v>3.1</v>
      </c>
      <c r="F643" s="1" t="str">
        <f t="shared" si="36"/>
        <v>Q</v>
      </c>
      <c r="G643" s="1">
        <f t="shared" si="37"/>
        <v>0.5</v>
      </c>
      <c r="H643" s="1">
        <f t="shared" si="38"/>
        <v>0.5</v>
      </c>
      <c r="I643" s="1" t="str">
        <f t="shared" si="39"/>
        <v/>
      </c>
    </row>
    <row r="644" spans="2:9" x14ac:dyDescent="0.25">
      <c r="B644" s="1">
        <v>1</v>
      </c>
      <c r="C644" s="1">
        <v>2562.58</v>
      </c>
      <c r="D644" s="1">
        <v>2082</v>
      </c>
      <c r="E644" s="1">
        <v>25.4</v>
      </c>
      <c r="F644" s="1" t="str">
        <f t="shared" si="36"/>
        <v>Q</v>
      </c>
      <c r="G644" s="1">
        <f t="shared" si="37"/>
        <v>1.2899999999999636</v>
      </c>
      <c r="H644" s="1">
        <f t="shared" si="38"/>
        <v>1.2899999999999636</v>
      </c>
      <c r="I644" s="1" t="str">
        <f t="shared" si="39"/>
        <v/>
      </c>
    </row>
    <row r="645" spans="2:9" x14ac:dyDescent="0.25">
      <c r="B645" s="1">
        <v>2</v>
      </c>
      <c r="C645" s="1">
        <v>2562.58</v>
      </c>
      <c r="D645" s="1">
        <v>2097</v>
      </c>
      <c r="E645" s="1">
        <v>0</v>
      </c>
      <c r="F645" s="1" t="str">
        <f t="shared" ref="F645:F708" si="40">IF(E645&gt;0,"Q","NQ")</f>
        <v>NQ</v>
      </c>
      <c r="G645" s="1">
        <f t="shared" si="37"/>
        <v>0</v>
      </c>
      <c r="H645" s="1" t="str">
        <f t="shared" si="38"/>
        <v/>
      </c>
      <c r="I645" s="1">
        <f t="shared" si="39"/>
        <v>0</v>
      </c>
    </row>
    <row r="646" spans="2:9" x14ac:dyDescent="0.25">
      <c r="B646" s="1">
        <v>2</v>
      </c>
      <c r="C646" s="1">
        <v>2564.1799999999998</v>
      </c>
      <c r="D646" s="1">
        <v>2098</v>
      </c>
      <c r="E646" s="1">
        <v>0</v>
      </c>
      <c r="F646" s="1" t="str">
        <f t="shared" si="40"/>
        <v>NQ</v>
      </c>
      <c r="G646" s="1">
        <f t="shared" ref="G646:G709" si="41">IF(AND(F646="Q",F645="NQ"),"",C646-C645)</f>
        <v>1.5999999999999091</v>
      </c>
      <c r="H646" s="1" t="str">
        <f t="shared" ref="H646:H709" si="42">IF(F646="Q",G646,"")</f>
        <v/>
      </c>
      <c r="I646" s="1">
        <f t="shared" ref="I646:I709" si="43">IF(F646="NQ",G646,"")</f>
        <v>1.5999999999999091</v>
      </c>
    </row>
    <row r="647" spans="2:9" x14ac:dyDescent="0.25">
      <c r="B647" s="1">
        <v>1</v>
      </c>
      <c r="C647" s="1">
        <v>2564.4</v>
      </c>
      <c r="D647" s="1">
        <v>2084</v>
      </c>
      <c r="E647" s="1">
        <v>21.1</v>
      </c>
      <c r="F647" s="1" t="str">
        <f t="shared" si="40"/>
        <v>Q</v>
      </c>
      <c r="G647" s="1" t="str">
        <f t="shared" si="41"/>
        <v/>
      </c>
      <c r="H647" s="1" t="str">
        <f t="shared" si="42"/>
        <v/>
      </c>
      <c r="I647" s="1" t="str">
        <f t="shared" si="43"/>
        <v/>
      </c>
    </row>
    <row r="648" spans="2:9" x14ac:dyDescent="0.25">
      <c r="B648" s="1">
        <v>1</v>
      </c>
      <c r="C648" s="1">
        <v>2565.7399999999998</v>
      </c>
      <c r="D648" s="1">
        <v>2094</v>
      </c>
      <c r="E648" s="1">
        <v>7.8</v>
      </c>
      <c r="F648" s="1" t="str">
        <f t="shared" si="40"/>
        <v>Q</v>
      </c>
      <c r="G648" s="1">
        <f t="shared" si="41"/>
        <v>1.3399999999996908</v>
      </c>
      <c r="H648" s="1">
        <f t="shared" si="42"/>
        <v>1.3399999999996908</v>
      </c>
      <c r="I648" s="1" t="str">
        <f t="shared" si="43"/>
        <v/>
      </c>
    </row>
    <row r="649" spans="2:9" x14ac:dyDescent="0.25">
      <c r="B649" s="1">
        <v>2</v>
      </c>
      <c r="C649" s="1">
        <v>2567.31</v>
      </c>
      <c r="D649" s="1">
        <v>2103</v>
      </c>
      <c r="E649" s="1">
        <v>0</v>
      </c>
      <c r="F649" s="1" t="str">
        <f t="shared" si="40"/>
        <v>NQ</v>
      </c>
      <c r="G649" s="1">
        <f t="shared" si="41"/>
        <v>1.5700000000001637</v>
      </c>
      <c r="H649" s="1" t="str">
        <f t="shared" si="42"/>
        <v/>
      </c>
      <c r="I649" s="1">
        <f t="shared" si="43"/>
        <v>1.5700000000001637</v>
      </c>
    </row>
    <row r="650" spans="2:9" x14ac:dyDescent="0.25">
      <c r="B650" s="1">
        <v>1</v>
      </c>
      <c r="C650" s="1">
        <v>2568.83</v>
      </c>
      <c r="D650" s="1">
        <v>2105</v>
      </c>
      <c r="E650" s="1">
        <v>0</v>
      </c>
      <c r="F650" s="1" t="str">
        <f t="shared" si="40"/>
        <v>NQ</v>
      </c>
      <c r="G650" s="1">
        <f t="shared" si="41"/>
        <v>1.5199999999999818</v>
      </c>
      <c r="H650" s="1" t="str">
        <f t="shared" si="42"/>
        <v/>
      </c>
      <c r="I650" s="1">
        <f t="shared" si="43"/>
        <v>1.5199999999999818</v>
      </c>
    </row>
    <row r="651" spans="2:9" x14ac:dyDescent="0.25">
      <c r="B651" s="1">
        <v>2</v>
      </c>
      <c r="C651" s="1">
        <v>2569.65</v>
      </c>
      <c r="D651" s="1">
        <v>2109</v>
      </c>
      <c r="E651" s="1">
        <v>0</v>
      </c>
      <c r="F651" s="1" t="str">
        <f t="shared" si="40"/>
        <v>NQ</v>
      </c>
      <c r="G651" s="1">
        <f t="shared" si="41"/>
        <v>0.82000000000016371</v>
      </c>
      <c r="H651" s="1" t="str">
        <f t="shared" si="42"/>
        <v/>
      </c>
      <c r="I651" s="1">
        <f t="shared" si="43"/>
        <v>0.82000000000016371</v>
      </c>
    </row>
    <row r="652" spans="2:9" x14ac:dyDescent="0.25">
      <c r="B652" s="1">
        <v>1</v>
      </c>
      <c r="C652" s="1">
        <v>2572.7199999999998</v>
      </c>
      <c r="D652" s="1">
        <v>2111</v>
      </c>
      <c r="E652" s="1">
        <v>0</v>
      </c>
      <c r="F652" s="1" t="str">
        <f t="shared" si="40"/>
        <v>NQ</v>
      </c>
      <c r="G652" s="1">
        <f t="shared" si="41"/>
        <v>3.069999999999709</v>
      </c>
      <c r="H652" s="1" t="str">
        <f t="shared" si="42"/>
        <v/>
      </c>
      <c r="I652" s="1">
        <f t="shared" si="43"/>
        <v>3.069999999999709</v>
      </c>
    </row>
    <row r="653" spans="2:9" x14ac:dyDescent="0.25">
      <c r="B653" s="1">
        <v>1</v>
      </c>
      <c r="C653" s="1">
        <v>2657.98</v>
      </c>
      <c r="D653" s="1">
        <v>2117</v>
      </c>
      <c r="E653" s="1">
        <v>68.8</v>
      </c>
      <c r="F653" s="1" t="str">
        <f t="shared" si="40"/>
        <v>Q</v>
      </c>
      <c r="G653" s="1" t="str">
        <f t="shared" si="41"/>
        <v/>
      </c>
      <c r="H653" s="1" t="str">
        <f t="shared" si="42"/>
        <v/>
      </c>
      <c r="I653" s="1" t="str">
        <f t="shared" si="43"/>
        <v/>
      </c>
    </row>
    <row r="654" spans="2:9" x14ac:dyDescent="0.25">
      <c r="B654" s="1">
        <v>2</v>
      </c>
      <c r="C654" s="1">
        <v>2658.1</v>
      </c>
      <c r="D654" s="1">
        <v>2135</v>
      </c>
      <c r="E654" s="1">
        <v>45.8</v>
      </c>
      <c r="F654" s="1" t="str">
        <f t="shared" si="40"/>
        <v>Q</v>
      </c>
      <c r="G654" s="1">
        <f t="shared" si="41"/>
        <v>0.11999999999989086</v>
      </c>
      <c r="H654" s="1">
        <f t="shared" si="42"/>
        <v>0.11999999999989086</v>
      </c>
      <c r="I654" s="1" t="str">
        <f t="shared" si="43"/>
        <v/>
      </c>
    </row>
    <row r="655" spans="2:9" x14ac:dyDescent="0.25">
      <c r="B655" s="1">
        <v>1</v>
      </c>
      <c r="C655" s="1">
        <v>2660.07</v>
      </c>
      <c r="D655" s="1">
        <v>2120</v>
      </c>
      <c r="E655" s="1">
        <v>64.599999999999994</v>
      </c>
      <c r="F655" s="1" t="str">
        <f t="shared" si="40"/>
        <v>Q</v>
      </c>
      <c r="G655" s="1">
        <f t="shared" si="41"/>
        <v>1.9700000000002547</v>
      </c>
      <c r="H655" s="1">
        <f t="shared" si="42"/>
        <v>1.9700000000002547</v>
      </c>
      <c r="I655" s="1" t="str">
        <f t="shared" si="43"/>
        <v/>
      </c>
    </row>
    <row r="656" spans="2:9" x14ac:dyDescent="0.25">
      <c r="B656" s="1">
        <v>2</v>
      </c>
      <c r="C656" s="1">
        <v>2660.23</v>
      </c>
      <c r="D656" s="1">
        <v>2138</v>
      </c>
      <c r="E656" s="1">
        <v>41.9</v>
      </c>
      <c r="F656" s="1" t="str">
        <f t="shared" si="40"/>
        <v>Q</v>
      </c>
      <c r="G656" s="1">
        <f t="shared" si="41"/>
        <v>0.15999999999985448</v>
      </c>
      <c r="H656" s="1">
        <f t="shared" si="42"/>
        <v>0.15999999999985448</v>
      </c>
      <c r="I656" s="1" t="str">
        <f t="shared" si="43"/>
        <v/>
      </c>
    </row>
    <row r="657" spans="2:9" x14ac:dyDescent="0.25">
      <c r="B657" s="1">
        <v>1</v>
      </c>
      <c r="C657" s="1">
        <v>2661.91</v>
      </c>
      <c r="D657" s="1">
        <v>2132</v>
      </c>
      <c r="E657" s="1">
        <v>57</v>
      </c>
      <c r="F657" s="1" t="str">
        <f t="shared" si="40"/>
        <v>Q</v>
      </c>
      <c r="G657" s="1">
        <f t="shared" si="41"/>
        <v>1.6799999999998363</v>
      </c>
      <c r="H657" s="1">
        <f t="shared" si="42"/>
        <v>1.6799999999998363</v>
      </c>
      <c r="I657" s="1" t="str">
        <f t="shared" si="43"/>
        <v/>
      </c>
    </row>
    <row r="658" spans="2:9" x14ac:dyDescent="0.25">
      <c r="B658" s="1">
        <v>2</v>
      </c>
      <c r="C658" s="1">
        <v>2662.26</v>
      </c>
      <c r="D658" s="1">
        <v>2140</v>
      </c>
      <c r="E658" s="1">
        <v>39.4</v>
      </c>
      <c r="F658" s="1" t="str">
        <f t="shared" si="40"/>
        <v>Q</v>
      </c>
      <c r="G658" s="1">
        <f t="shared" si="41"/>
        <v>0.3500000000003638</v>
      </c>
      <c r="H658" s="1">
        <f t="shared" si="42"/>
        <v>0.3500000000003638</v>
      </c>
      <c r="I658" s="1" t="str">
        <f t="shared" si="43"/>
        <v/>
      </c>
    </row>
    <row r="659" spans="2:9" x14ac:dyDescent="0.25">
      <c r="B659" s="1">
        <v>1</v>
      </c>
      <c r="C659" s="1">
        <v>2663.65</v>
      </c>
      <c r="D659" s="1">
        <v>2149</v>
      </c>
      <c r="E659" s="1">
        <v>29.5</v>
      </c>
      <c r="F659" s="1" t="str">
        <f t="shared" si="40"/>
        <v>Q</v>
      </c>
      <c r="G659" s="1">
        <f t="shared" si="41"/>
        <v>1.3899999999998727</v>
      </c>
      <c r="H659" s="1">
        <f t="shared" si="42"/>
        <v>1.3899999999998727</v>
      </c>
      <c r="I659" s="1" t="str">
        <f t="shared" si="43"/>
        <v/>
      </c>
    </row>
    <row r="660" spans="2:9" x14ac:dyDescent="0.25">
      <c r="B660" s="1">
        <v>2</v>
      </c>
      <c r="C660" s="1">
        <v>2663.76</v>
      </c>
      <c r="D660" s="1">
        <v>2141</v>
      </c>
      <c r="E660" s="1">
        <v>38.799999999999997</v>
      </c>
      <c r="F660" s="1" t="str">
        <f t="shared" si="40"/>
        <v>Q</v>
      </c>
      <c r="G660" s="1">
        <f t="shared" si="41"/>
        <v>0.11000000000012733</v>
      </c>
      <c r="H660" s="1">
        <f t="shared" si="42"/>
        <v>0.11000000000012733</v>
      </c>
      <c r="I660" s="1" t="str">
        <f t="shared" si="43"/>
        <v/>
      </c>
    </row>
    <row r="661" spans="2:9" x14ac:dyDescent="0.25">
      <c r="B661" s="1">
        <v>2</v>
      </c>
      <c r="C661" s="1">
        <v>2665.45</v>
      </c>
      <c r="D661" s="1">
        <v>2150</v>
      </c>
      <c r="E661" s="1">
        <v>29.7</v>
      </c>
      <c r="F661" s="1" t="str">
        <f t="shared" si="40"/>
        <v>Q</v>
      </c>
      <c r="G661" s="1">
        <f t="shared" si="41"/>
        <v>1.6899999999995998</v>
      </c>
      <c r="H661" s="1">
        <f t="shared" si="42"/>
        <v>1.6899999999995998</v>
      </c>
      <c r="I661" s="1" t="str">
        <f t="shared" si="43"/>
        <v/>
      </c>
    </row>
    <row r="662" spans="2:9" x14ac:dyDescent="0.25">
      <c r="B662" s="1">
        <v>1</v>
      </c>
      <c r="C662" s="1">
        <v>2665.72</v>
      </c>
      <c r="D662" s="1">
        <v>2153</v>
      </c>
      <c r="E662" s="1">
        <v>26.2</v>
      </c>
      <c r="F662" s="1" t="str">
        <f t="shared" si="40"/>
        <v>Q</v>
      </c>
      <c r="G662" s="1">
        <f t="shared" si="41"/>
        <v>0.26999999999998181</v>
      </c>
      <c r="H662" s="1">
        <f t="shared" si="42"/>
        <v>0.26999999999998181</v>
      </c>
      <c r="I662" s="1" t="str">
        <f t="shared" si="43"/>
        <v/>
      </c>
    </row>
    <row r="663" spans="2:9" x14ac:dyDescent="0.25">
      <c r="B663" s="1">
        <v>2</v>
      </c>
      <c r="C663" s="1">
        <v>2666.64</v>
      </c>
      <c r="D663" s="1">
        <v>2156</v>
      </c>
      <c r="E663" s="1">
        <v>23.3</v>
      </c>
      <c r="F663" s="1" t="str">
        <f t="shared" si="40"/>
        <v>Q</v>
      </c>
      <c r="G663" s="1">
        <f t="shared" si="41"/>
        <v>0.92000000000007276</v>
      </c>
      <c r="H663" s="1">
        <f t="shared" si="42"/>
        <v>0.92000000000007276</v>
      </c>
      <c r="I663" s="1" t="str">
        <f t="shared" si="43"/>
        <v/>
      </c>
    </row>
    <row r="664" spans="2:9" x14ac:dyDescent="0.25">
      <c r="B664" s="1">
        <v>1</v>
      </c>
      <c r="C664" s="1">
        <v>2667.44</v>
      </c>
      <c r="D664" s="1">
        <v>2155</v>
      </c>
      <c r="E664" s="1">
        <v>23.7</v>
      </c>
      <c r="F664" s="1" t="str">
        <f t="shared" si="40"/>
        <v>Q</v>
      </c>
      <c r="G664" s="1">
        <f t="shared" si="41"/>
        <v>0.8000000000001819</v>
      </c>
      <c r="H664" s="1">
        <f t="shared" si="42"/>
        <v>0.8000000000001819</v>
      </c>
      <c r="I664" s="1" t="str">
        <f t="shared" si="43"/>
        <v/>
      </c>
    </row>
    <row r="665" spans="2:9" x14ac:dyDescent="0.25">
      <c r="B665" s="1">
        <v>2</v>
      </c>
      <c r="C665" s="1">
        <v>2668.23</v>
      </c>
      <c r="D665" s="1">
        <v>2162</v>
      </c>
      <c r="E665" s="1">
        <v>17.600000000000001</v>
      </c>
      <c r="F665" s="1" t="str">
        <f t="shared" si="40"/>
        <v>Q</v>
      </c>
      <c r="G665" s="1">
        <f t="shared" si="41"/>
        <v>0.78999999999996362</v>
      </c>
      <c r="H665" s="1">
        <f t="shared" si="42"/>
        <v>0.78999999999996362</v>
      </c>
      <c r="I665" s="1" t="str">
        <f t="shared" si="43"/>
        <v/>
      </c>
    </row>
    <row r="666" spans="2:9" x14ac:dyDescent="0.25">
      <c r="B666" s="1">
        <v>1</v>
      </c>
      <c r="C666" s="1">
        <v>2668.62</v>
      </c>
      <c r="D666" s="1">
        <v>2164</v>
      </c>
      <c r="E666" s="1">
        <v>18.100000000000001</v>
      </c>
      <c r="F666" s="1" t="str">
        <f t="shared" si="40"/>
        <v>Q</v>
      </c>
      <c r="G666" s="1">
        <f t="shared" si="41"/>
        <v>0.38999999999987267</v>
      </c>
      <c r="H666" s="1">
        <f t="shared" si="42"/>
        <v>0.38999999999987267</v>
      </c>
      <c r="I666" s="1" t="str">
        <f t="shared" si="43"/>
        <v/>
      </c>
    </row>
    <row r="667" spans="2:9" x14ac:dyDescent="0.25">
      <c r="B667" s="1">
        <v>1</v>
      </c>
      <c r="C667" s="1">
        <v>2669.96</v>
      </c>
      <c r="D667" s="1">
        <v>2166</v>
      </c>
      <c r="E667" s="1">
        <v>17.2</v>
      </c>
      <c r="F667" s="1" t="str">
        <f t="shared" si="40"/>
        <v>Q</v>
      </c>
      <c r="G667" s="1">
        <f t="shared" si="41"/>
        <v>1.3400000000001455</v>
      </c>
      <c r="H667" s="1">
        <f t="shared" si="42"/>
        <v>1.3400000000001455</v>
      </c>
      <c r="I667" s="1" t="str">
        <f t="shared" si="43"/>
        <v/>
      </c>
    </row>
    <row r="668" spans="2:9" x14ac:dyDescent="0.25">
      <c r="B668" s="1">
        <v>2</v>
      </c>
      <c r="C668" s="1">
        <v>2669.98</v>
      </c>
      <c r="D668" s="1">
        <v>2171</v>
      </c>
      <c r="E668" s="1">
        <v>13.9</v>
      </c>
      <c r="F668" s="1" t="str">
        <f t="shared" si="40"/>
        <v>Q</v>
      </c>
      <c r="G668" s="1">
        <f t="shared" si="41"/>
        <v>1.999999999998181E-2</v>
      </c>
      <c r="H668" s="1">
        <f t="shared" si="42"/>
        <v>1.999999999998181E-2</v>
      </c>
      <c r="I668" s="1" t="str">
        <f t="shared" si="43"/>
        <v/>
      </c>
    </row>
    <row r="669" spans="2:9" x14ac:dyDescent="0.25">
      <c r="B669" s="1">
        <v>1</v>
      </c>
      <c r="C669" s="1">
        <v>2671.34</v>
      </c>
      <c r="D669" s="1">
        <v>2172</v>
      </c>
      <c r="E669" s="1">
        <v>12.4</v>
      </c>
      <c r="F669" s="1" t="str">
        <f t="shared" si="40"/>
        <v>Q</v>
      </c>
      <c r="G669" s="1">
        <f t="shared" si="41"/>
        <v>1.3600000000001273</v>
      </c>
      <c r="H669" s="1">
        <f t="shared" si="42"/>
        <v>1.3600000000001273</v>
      </c>
      <c r="I669" s="1" t="str">
        <f t="shared" si="43"/>
        <v/>
      </c>
    </row>
    <row r="670" spans="2:9" x14ac:dyDescent="0.25">
      <c r="B670" s="1">
        <v>2</v>
      </c>
      <c r="C670" s="1">
        <v>2671.56</v>
      </c>
      <c r="D670" s="1">
        <v>2174</v>
      </c>
      <c r="E670" s="1">
        <v>11.5</v>
      </c>
      <c r="F670" s="1" t="str">
        <f t="shared" si="40"/>
        <v>Q</v>
      </c>
      <c r="G670" s="1">
        <f t="shared" si="41"/>
        <v>0.21999999999979991</v>
      </c>
      <c r="H670" s="1">
        <f t="shared" si="42"/>
        <v>0.21999999999979991</v>
      </c>
      <c r="I670" s="1" t="str">
        <f t="shared" si="43"/>
        <v/>
      </c>
    </row>
    <row r="671" spans="2:9" x14ac:dyDescent="0.25">
      <c r="B671" s="1">
        <v>2</v>
      </c>
      <c r="C671" s="1">
        <v>2673.18</v>
      </c>
      <c r="D671" s="1">
        <v>2185</v>
      </c>
      <c r="E671" s="1">
        <v>2.7</v>
      </c>
      <c r="F671" s="1" t="str">
        <f t="shared" si="40"/>
        <v>Q</v>
      </c>
      <c r="G671" s="1">
        <f t="shared" si="41"/>
        <v>1.6199999999998909</v>
      </c>
      <c r="H671" s="1">
        <f t="shared" si="42"/>
        <v>1.6199999999998909</v>
      </c>
      <c r="I671" s="1" t="str">
        <f t="shared" si="43"/>
        <v/>
      </c>
    </row>
    <row r="672" spans="2:9" x14ac:dyDescent="0.25">
      <c r="B672" s="1">
        <v>1</v>
      </c>
      <c r="C672" s="1">
        <v>2673.56</v>
      </c>
      <c r="D672" s="1">
        <v>2175</v>
      </c>
      <c r="E672" s="1">
        <v>12.7</v>
      </c>
      <c r="F672" s="1" t="str">
        <f t="shared" si="40"/>
        <v>Q</v>
      </c>
      <c r="G672" s="1">
        <f t="shared" si="41"/>
        <v>0.38000000000010914</v>
      </c>
      <c r="H672" s="1">
        <f t="shared" si="42"/>
        <v>0.38000000000010914</v>
      </c>
      <c r="I672" s="1" t="str">
        <f t="shared" si="43"/>
        <v/>
      </c>
    </row>
    <row r="673" spans="2:9" x14ac:dyDescent="0.25">
      <c r="B673" s="1">
        <v>1</v>
      </c>
      <c r="C673" s="1">
        <v>2674.66</v>
      </c>
      <c r="D673" s="1">
        <v>2178</v>
      </c>
      <c r="E673" s="1">
        <v>11.3</v>
      </c>
      <c r="F673" s="1" t="str">
        <f t="shared" si="40"/>
        <v>Q</v>
      </c>
      <c r="G673" s="1">
        <f t="shared" si="41"/>
        <v>1.0999999999999091</v>
      </c>
      <c r="H673" s="1">
        <f t="shared" si="42"/>
        <v>1.0999999999999091</v>
      </c>
      <c r="I673" s="1" t="str">
        <f t="shared" si="43"/>
        <v/>
      </c>
    </row>
    <row r="674" spans="2:9" x14ac:dyDescent="0.25">
      <c r="B674" s="1">
        <v>2</v>
      </c>
      <c r="C674" s="1">
        <v>2676.56</v>
      </c>
      <c r="D674" s="1">
        <v>2187</v>
      </c>
      <c r="E674" s="1">
        <v>0</v>
      </c>
      <c r="F674" s="1" t="str">
        <f t="shared" si="40"/>
        <v>NQ</v>
      </c>
      <c r="G674" s="1">
        <f t="shared" si="41"/>
        <v>1.9000000000000909</v>
      </c>
      <c r="H674" s="1" t="str">
        <f t="shared" si="42"/>
        <v/>
      </c>
      <c r="I674" s="1">
        <f t="shared" si="43"/>
        <v>1.9000000000000909</v>
      </c>
    </row>
    <row r="675" spans="2:9" x14ac:dyDescent="0.25">
      <c r="B675" s="1">
        <v>1</v>
      </c>
      <c r="C675" s="1">
        <v>2677.79</v>
      </c>
      <c r="D675" s="1">
        <v>2190</v>
      </c>
      <c r="E675" s="1">
        <v>0</v>
      </c>
      <c r="F675" s="1" t="str">
        <f t="shared" si="40"/>
        <v>NQ</v>
      </c>
      <c r="G675" s="1">
        <f t="shared" si="41"/>
        <v>1.2300000000000182</v>
      </c>
      <c r="H675" s="1" t="str">
        <f t="shared" si="42"/>
        <v/>
      </c>
      <c r="I675" s="1">
        <f t="shared" si="43"/>
        <v>1.2300000000000182</v>
      </c>
    </row>
    <row r="676" spans="2:9" x14ac:dyDescent="0.25">
      <c r="B676" s="1">
        <v>1</v>
      </c>
      <c r="C676" s="1">
        <v>2678.69</v>
      </c>
      <c r="D676" s="1">
        <v>2191</v>
      </c>
      <c r="E676" s="1">
        <v>0</v>
      </c>
      <c r="F676" s="1" t="str">
        <f t="shared" si="40"/>
        <v>NQ</v>
      </c>
      <c r="G676" s="1">
        <f t="shared" si="41"/>
        <v>0.90000000000009095</v>
      </c>
      <c r="H676" s="1" t="str">
        <f t="shared" si="42"/>
        <v/>
      </c>
      <c r="I676" s="1">
        <f t="shared" si="43"/>
        <v>0.90000000000009095</v>
      </c>
    </row>
    <row r="677" spans="2:9" x14ac:dyDescent="0.25">
      <c r="B677" s="1">
        <v>1</v>
      </c>
      <c r="C677" s="1">
        <v>2689.2</v>
      </c>
      <c r="D677" s="1">
        <v>2203</v>
      </c>
      <c r="E677" s="1">
        <v>0</v>
      </c>
      <c r="F677" s="1" t="str">
        <f t="shared" si="40"/>
        <v>NQ</v>
      </c>
      <c r="G677" s="1">
        <f t="shared" si="41"/>
        <v>10.509999999999764</v>
      </c>
      <c r="H677" s="1" t="str">
        <f t="shared" si="42"/>
        <v/>
      </c>
      <c r="I677" s="1">
        <f t="shared" si="43"/>
        <v>10.509999999999764</v>
      </c>
    </row>
    <row r="678" spans="2:9" x14ac:dyDescent="0.25">
      <c r="B678" s="1">
        <v>1</v>
      </c>
      <c r="C678" s="1">
        <v>2690.96</v>
      </c>
      <c r="D678" s="1">
        <v>2205</v>
      </c>
      <c r="E678" s="1">
        <v>0</v>
      </c>
      <c r="F678" s="1" t="str">
        <f t="shared" si="40"/>
        <v>NQ</v>
      </c>
      <c r="G678" s="1">
        <f t="shared" si="41"/>
        <v>1.7600000000002183</v>
      </c>
      <c r="H678" s="1" t="str">
        <f t="shared" si="42"/>
        <v/>
      </c>
      <c r="I678" s="1">
        <f t="shared" si="43"/>
        <v>1.7600000000002183</v>
      </c>
    </row>
    <row r="679" spans="2:9" x14ac:dyDescent="0.25">
      <c r="B679" s="1">
        <v>1</v>
      </c>
      <c r="C679" s="1">
        <v>2694.06</v>
      </c>
      <c r="D679" s="1">
        <v>2210</v>
      </c>
      <c r="E679" s="1">
        <v>0</v>
      </c>
      <c r="F679" s="1" t="str">
        <f t="shared" si="40"/>
        <v>NQ</v>
      </c>
      <c r="G679" s="1">
        <f t="shared" si="41"/>
        <v>3.0999999999999091</v>
      </c>
      <c r="H679" s="1" t="str">
        <f t="shared" si="42"/>
        <v/>
      </c>
      <c r="I679" s="1">
        <f t="shared" si="43"/>
        <v>3.0999999999999091</v>
      </c>
    </row>
    <row r="680" spans="2:9" x14ac:dyDescent="0.25">
      <c r="B680" s="1">
        <v>1</v>
      </c>
      <c r="C680" s="1">
        <v>2695.32</v>
      </c>
      <c r="D680" s="1">
        <v>2214</v>
      </c>
      <c r="E680" s="1">
        <v>0</v>
      </c>
      <c r="F680" s="1" t="str">
        <f t="shared" si="40"/>
        <v>NQ</v>
      </c>
      <c r="G680" s="1">
        <f t="shared" si="41"/>
        <v>1.2600000000002183</v>
      </c>
      <c r="H680" s="1" t="str">
        <f t="shared" si="42"/>
        <v/>
      </c>
      <c r="I680" s="1">
        <f t="shared" si="43"/>
        <v>1.2600000000002183</v>
      </c>
    </row>
    <row r="681" spans="2:9" x14ac:dyDescent="0.25">
      <c r="B681" s="1">
        <v>2</v>
      </c>
      <c r="C681" s="1">
        <v>2700.15</v>
      </c>
      <c r="D681" s="1">
        <v>2218</v>
      </c>
      <c r="E681" s="1">
        <v>0</v>
      </c>
      <c r="F681" s="1" t="str">
        <f t="shared" si="40"/>
        <v>NQ</v>
      </c>
      <c r="G681" s="1">
        <f t="shared" si="41"/>
        <v>4.8299999999999272</v>
      </c>
      <c r="H681" s="1" t="str">
        <f t="shared" si="42"/>
        <v/>
      </c>
      <c r="I681" s="1">
        <f t="shared" si="43"/>
        <v>4.8299999999999272</v>
      </c>
    </row>
    <row r="682" spans="2:9" x14ac:dyDescent="0.25">
      <c r="B682" s="1">
        <v>1</v>
      </c>
      <c r="C682" s="1">
        <v>2707.6</v>
      </c>
      <c r="D682" s="1">
        <v>2223</v>
      </c>
      <c r="E682" s="1">
        <v>0</v>
      </c>
      <c r="F682" s="1" t="str">
        <f t="shared" si="40"/>
        <v>NQ</v>
      </c>
      <c r="G682" s="1">
        <f t="shared" si="41"/>
        <v>7.4499999999998181</v>
      </c>
      <c r="H682" s="1" t="str">
        <f t="shared" si="42"/>
        <v/>
      </c>
      <c r="I682" s="1">
        <f t="shared" si="43"/>
        <v>7.4499999999998181</v>
      </c>
    </row>
    <row r="683" spans="2:9" x14ac:dyDescent="0.25">
      <c r="B683" s="1">
        <v>2</v>
      </c>
      <c r="C683" s="1">
        <v>2710.55</v>
      </c>
      <c r="D683" s="1">
        <v>2225</v>
      </c>
      <c r="E683" s="1">
        <v>0</v>
      </c>
      <c r="F683" s="1" t="str">
        <f t="shared" si="40"/>
        <v>NQ</v>
      </c>
      <c r="G683" s="1">
        <f t="shared" si="41"/>
        <v>2.9500000000002728</v>
      </c>
      <c r="H683" s="1" t="str">
        <f t="shared" si="42"/>
        <v/>
      </c>
      <c r="I683" s="1">
        <f t="shared" si="43"/>
        <v>2.9500000000002728</v>
      </c>
    </row>
    <row r="684" spans="2:9" x14ac:dyDescent="0.25">
      <c r="B684" s="1">
        <v>1</v>
      </c>
      <c r="C684" s="1">
        <v>2711.93</v>
      </c>
      <c r="D684" s="1">
        <v>2228</v>
      </c>
      <c r="E684" s="1">
        <v>0</v>
      </c>
      <c r="F684" s="1" t="str">
        <f t="shared" si="40"/>
        <v>NQ</v>
      </c>
      <c r="G684" s="1">
        <f t="shared" si="41"/>
        <v>1.3799999999996544</v>
      </c>
      <c r="H684" s="1" t="str">
        <f t="shared" si="42"/>
        <v/>
      </c>
      <c r="I684" s="1">
        <f t="shared" si="43"/>
        <v>1.3799999999996544</v>
      </c>
    </row>
    <row r="685" spans="2:9" x14ac:dyDescent="0.25">
      <c r="B685" s="1">
        <v>1</v>
      </c>
      <c r="C685" s="1">
        <v>2716.92</v>
      </c>
      <c r="D685" s="1">
        <v>2232</v>
      </c>
      <c r="E685" s="1">
        <v>0</v>
      </c>
      <c r="F685" s="1" t="str">
        <f t="shared" si="40"/>
        <v>NQ</v>
      </c>
      <c r="G685" s="1">
        <f t="shared" si="41"/>
        <v>4.9900000000002365</v>
      </c>
      <c r="H685" s="1" t="str">
        <f t="shared" si="42"/>
        <v/>
      </c>
      <c r="I685" s="1">
        <f t="shared" si="43"/>
        <v>4.9900000000002365</v>
      </c>
    </row>
    <row r="686" spans="2:9" x14ac:dyDescent="0.25">
      <c r="B686" s="1">
        <v>2</v>
      </c>
      <c r="C686" s="1">
        <v>2718.22</v>
      </c>
      <c r="D686" s="1">
        <v>2231</v>
      </c>
      <c r="E686" s="1">
        <v>0</v>
      </c>
      <c r="F686" s="1" t="str">
        <f t="shared" si="40"/>
        <v>NQ</v>
      </c>
      <c r="G686" s="1">
        <f t="shared" si="41"/>
        <v>1.2999999999997272</v>
      </c>
      <c r="H686" s="1" t="str">
        <f t="shared" si="42"/>
        <v/>
      </c>
      <c r="I686" s="1">
        <f t="shared" si="43"/>
        <v>1.2999999999997272</v>
      </c>
    </row>
    <row r="687" spans="2:9" x14ac:dyDescent="0.25">
      <c r="B687" s="1">
        <v>1</v>
      </c>
      <c r="C687" s="1">
        <v>2725.81</v>
      </c>
      <c r="D687" s="1">
        <v>2235</v>
      </c>
      <c r="E687" s="1">
        <v>0</v>
      </c>
      <c r="F687" s="1" t="str">
        <f t="shared" si="40"/>
        <v>NQ</v>
      </c>
      <c r="G687" s="1">
        <f t="shared" si="41"/>
        <v>7.5900000000001455</v>
      </c>
      <c r="H687" s="1" t="str">
        <f t="shared" si="42"/>
        <v/>
      </c>
      <c r="I687" s="1">
        <f t="shared" si="43"/>
        <v>7.5900000000001455</v>
      </c>
    </row>
    <row r="688" spans="2:9" x14ac:dyDescent="0.25">
      <c r="B688" s="1">
        <v>1</v>
      </c>
      <c r="C688" s="1">
        <v>2727.47</v>
      </c>
      <c r="D688" s="1">
        <v>2236</v>
      </c>
      <c r="E688" s="1">
        <v>0</v>
      </c>
      <c r="F688" s="1" t="str">
        <f t="shared" si="40"/>
        <v>NQ</v>
      </c>
      <c r="G688" s="1">
        <f t="shared" si="41"/>
        <v>1.6599999999998545</v>
      </c>
      <c r="H688" s="1" t="str">
        <f t="shared" si="42"/>
        <v/>
      </c>
      <c r="I688" s="1">
        <f t="shared" si="43"/>
        <v>1.6599999999998545</v>
      </c>
    </row>
    <row r="689" spans="2:9" x14ac:dyDescent="0.25">
      <c r="B689" s="1">
        <v>1</v>
      </c>
      <c r="C689" s="1">
        <v>2734.16</v>
      </c>
      <c r="D689" s="1">
        <v>2238</v>
      </c>
      <c r="E689" s="1">
        <v>0</v>
      </c>
      <c r="F689" s="1" t="str">
        <f t="shared" si="40"/>
        <v>NQ</v>
      </c>
      <c r="G689" s="1">
        <f t="shared" si="41"/>
        <v>6.6900000000000546</v>
      </c>
      <c r="H689" s="1" t="str">
        <f t="shared" si="42"/>
        <v/>
      </c>
      <c r="I689" s="1">
        <f t="shared" si="43"/>
        <v>6.6900000000000546</v>
      </c>
    </row>
    <row r="690" spans="2:9" x14ac:dyDescent="0.25">
      <c r="B690" s="1">
        <v>1</v>
      </c>
      <c r="C690" s="1">
        <v>2736.34</v>
      </c>
      <c r="D690" s="1">
        <v>2239</v>
      </c>
      <c r="E690" s="1">
        <v>0</v>
      </c>
      <c r="F690" s="1" t="str">
        <f t="shared" si="40"/>
        <v>NQ</v>
      </c>
      <c r="G690" s="1">
        <f t="shared" si="41"/>
        <v>2.180000000000291</v>
      </c>
      <c r="H690" s="1" t="str">
        <f t="shared" si="42"/>
        <v/>
      </c>
      <c r="I690" s="1">
        <f t="shared" si="43"/>
        <v>2.180000000000291</v>
      </c>
    </row>
    <row r="691" spans="2:9" x14ac:dyDescent="0.25">
      <c r="B691" s="1">
        <v>1</v>
      </c>
      <c r="C691" s="1">
        <v>2815.19</v>
      </c>
      <c r="D691" s="1">
        <v>2264</v>
      </c>
      <c r="E691" s="1">
        <v>51.6</v>
      </c>
      <c r="F691" s="1" t="str">
        <f t="shared" si="40"/>
        <v>Q</v>
      </c>
      <c r="G691" s="1" t="str">
        <f t="shared" si="41"/>
        <v/>
      </c>
      <c r="H691" s="1" t="str">
        <f t="shared" si="42"/>
        <v/>
      </c>
      <c r="I691" s="1" t="str">
        <f t="shared" si="43"/>
        <v/>
      </c>
    </row>
    <row r="692" spans="2:9" x14ac:dyDescent="0.25">
      <c r="B692" s="1">
        <v>2</v>
      </c>
      <c r="C692" s="1">
        <v>2815.42</v>
      </c>
      <c r="D692" s="1">
        <v>2246</v>
      </c>
      <c r="E692" s="1">
        <v>69.8</v>
      </c>
      <c r="F692" s="1" t="str">
        <f t="shared" si="40"/>
        <v>Q</v>
      </c>
      <c r="G692" s="1">
        <f t="shared" si="41"/>
        <v>0.23000000000001819</v>
      </c>
      <c r="H692" s="1">
        <f t="shared" si="42"/>
        <v>0.23000000000001819</v>
      </c>
      <c r="I692" s="1" t="str">
        <f t="shared" si="43"/>
        <v/>
      </c>
    </row>
    <row r="693" spans="2:9" x14ac:dyDescent="0.25">
      <c r="B693" s="1">
        <v>1</v>
      </c>
      <c r="C693" s="1">
        <v>2817.09</v>
      </c>
      <c r="D693" s="1">
        <v>2267</v>
      </c>
      <c r="E693" s="1">
        <v>51.2</v>
      </c>
      <c r="F693" s="1" t="str">
        <f t="shared" si="40"/>
        <v>Q</v>
      </c>
      <c r="G693" s="1">
        <f t="shared" si="41"/>
        <v>1.6700000000000728</v>
      </c>
      <c r="H693" s="1">
        <f t="shared" si="42"/>
        <v>1.6700000000000728</v>
      </c>
      <c r="I693" s="1" t="str">
        <f t="shared" si="43"/>
        <v/>
      </c>
    </row>
    <row r="694" spans="2:9" x14ac:dyDescent="0.25">
      <c r="B694" s="1">
        <v>2</v>
      </c>
      <c r="C694" s="1">
        <v>2817.39</v>
      </c>
      <c r="D694" s="1">
        <v>2268</v>
      </c>
      <c r="E694" s="1">
        <v>49.8</v>
      </c>
      <c r="F694" s="1" t="str">
        <f t="shared" si="40"/>
        <v>Q</v>
      </c>
      <c r="G694" s="1">
        <f t="shared" si="41"/>
        <v>0.29999999999972715</v>
      </c>
      <c r="H694" s="1">
        <f t="shared" si="42"/>
        <v>0.29999999999972715</v>
      </c>
      <c r="I694" s="1" t="str">
        <f t="shared" si="43"/>
        <v/>
      </c>
    </row>
    <row r="695" spans="2:9" x14ac:dyDescent="0.25">
      <c r="B695" s="1">
        <v>2</v>
      </c>
      <c r="C695" s="1">
        <v>2819.06</v>
      </c>
      <c r="D695" s="1">
        <v>2269</v>
      </c>
      <c r="E695" s="1">
        <v>50.2</v>
      </c>
      <c r="F695" s="1" t="str">
        <f t="shared" si="40"/>
        <v>Q</v>
      </c>
      <c r="G695" s="1">
        <f t="shared" si="41"/>
        <v>1.6700000000000728</v>
      </c>
      <c r="H695" s="1">
        <f t="shared" si="42"/>
        <v>1.6700000000000728</v>
      </c>
      <c r="I695" s="1" t="str">
        <f t="shared" si="43"/>
        <v/>
      </c>
    </row>
    <row r="696" spans="2:9" x14ac:dyDescent="0.25">
      <c r="B696" s="1">
        <v>1</v>
      </c>
      <c r="C696" s="1">
        <v>2819.1</v>
      </c>
      <c r="D696" s="1">
        <v>2270</v>
      </c>
      <c r="E696" s="1">
        <v>47.8</v>
      </c>
      <c r="F696" s="1" t="str">
        <f t="shared" si="40"/>
        <v>Q</v>
      </c>
      <c r="G696" s="1">
        <f t="shared" si="41"/>
        <v>3.999999999996362E-2</v>
      </c>
      <c r="H696" s="1">
        <f t="shared" si="42"/>
        <v>3.999999999996362E-2</v>
      </c>
      <c r="I696" s="1" t="str">
        <f t="shared" si="43"/>
        <v/>
      </c>
    </row>
    <row r="697" spans="2:9" x14ac:dyDescent="0.25">
      <c r="B697" s="1">
        <v>1</v>
      </c>
      <c r="C697" s="1">
        <v>2820.73</v>
      </c>
      <c r="D697" s="1">
        <v>2278</v>
      </c>
      <c r="E697" s="1">
        <v>39.200000000000003</v>
      </c>
      <c r="F697" s="1" t="str">
        <f t="shared" si="40"/>
        <v>Q</v>
      </c>
      <c r="G697" s="1">
        <f t="shared" si="41"/>
        <v>1.6300000000001091</v>
      </c>
      <c r="H697" s="1">
        <f t="shared" si="42"/>
        <v>1.6300000000001091</v>
      </c>
      <c r="I697" s="1" t="str">
        <f t="shared" si="43"/>
        <v/>
      </c>
    </row>
    <row r="698" spans="2:9" x14ac:dyDescent="0.25">
      <c r="B698" s="1">
        <v>2</v>
      </c>
      <c r="C698" s="1">
        <v>2820.87</v>
      </c>
      <c r="D698" s="1">
        <v>2273</v>
      </c>
      <c r="E698" s="1">
        <v>46</v>
      </c>
      <c r="F698" s="1" t="str">
        <f t="shared" si="40"/>
        <v>Q</v>
      </c>
      <c r="G698" s="1">
        <f t="shared" si="41"/>
        <v>0.13999999999987267</v>
      </c>
      <c r="H698" s="1">
        <f t="shared" si="42"/>
        <v>0.13999999999987267</v>
      </c>
      <c r="I698" s="1" t="str">
        <f t="shared" si="43"/>
        <v/>
      </c>
    </row>
    <row r="699" spans="2:9" x14ac:dyDescent="0.25">
      <c r="B699" s="1">
        <v>1</v>
      </c>
      <c r="C699" s="1">
        <v>2822.37</v>
      </c>
      <c r="D699" s="1">
        <v>2282</v>
      </c>
      <c r="E699" s="1">
        <v>34.1</v>
      </c>
      <c r="F699" s="1" t="str">
        <f t="shared" si="40"/>
        <v>Q</v>
      </c>
      <c r="G699" s="1">
        <f t="shared" si="41"/>
        <v>1.5</v>
      </c>
      <c r="H699" s="1">
        <f t="shared" si="42"/>
        <v>1.5</v>
      </c>
      <c r="I699" s="1" t="str">
        <f t="shared" si="43"/>
        <v/>
      </c>
    </row>
    <row r="700" spans="2:9" x14ac:dyDescent="0.25">
      <c r="B700" s="1">
        <v>2</v>
      </c>
      <c r="C700" s="1">
        <v>2822.42</v>
      </c>
      <c r="D700" s="1">
        <v>2277</v>
      </c>
      <c r="E700" s="1">
        <v>42.1</v>
      </c>
      <c r="F700" s="1" t="str">
        <f t="shared" si="40"/>
        <v>Q</v>
      </c>
      <c r="G700" s="1">
        <f t="shared" si="41"/>
        <v>5.0000000000181899E-2</v>
      </c>
      <c r="H700" s="1">
        <f t="shared" si="42"/>
        <v>5.0000000000181899E-2</v>
      </c>
      <c r="I700" s="1" t="str">
        <f t="shared" si="43"/>
        <v/>
      </c>
    </row>
    <row r="701" spans="2:9" x14ac:dyDescent="0.25">
      <c r="B701" s="1">
        <v>2</v>
      </c>
      <c r="C701" s="1">
        <v>2823.73</v>
      </c>
      <c r="D701" s="1">
        <v>2283</v>
      </c>
      <c r="E701" s="1">
        <v>36.1</v>
      </c>
      <c r="F701" s="1" t="str">
        <f t="shared" si="40"/>
        <v>Q</v>
      </c>
      <c r="G701" s="1">
        <f t="shared" si="41"/>
        <v>1.3099999999999454</v>
      </c>
      <c r="H701" s="1">
        <f t="shared" si="42"/>
        <v>1.3099999999999454</v>
      </c>
      <c r="I701" s="1" t="str">
        <f t="shared" si="43"/>
        <v/>
      </c>
    </row>
    <row r="702" spans="2:9" x14ac:dyDescent="0.25">
      <c r="B702" s="1">
        <v>1</v>
      </c>
      <c r="C702" s="1">
        <v>2824.2</v>
      </c>
      <c r="D702" s="1">
        <v>2293</v>
      </c>
      <c r="E702" s="1">
        <v>30.1</v>
      </c>
      <c r="F702" s="1" t="str">
        <f t="shared" si="40"/>
        <v>Q</v>
      </c>
      <c r="G702" s="1">
        <f t="shared" si="41"/>
        <v>0.46999999999979991</v>
      </c>
      <c r="H702" s="1">
        <f t="shared" si="42"/>
        <v>0.46999999999979991</v>
      </c>
      <c r="I702" s="1" t="str">
        <f t="shared" si="43"/>
        <v/>
      </c>
    </row>
    <row r="703" spans="2:9" x14ac:dyDescent="0.25">
      <c r="B703" s="1">
        <v>2</v>
      </c>
      <c r="C703" s="1">
        <v>2825.49</v>
      </c>
      <c r="D703" s="1">
        <v>2285</v>
      </c>
      <c r="E703" s="1">
        <v>36.1</v>
      </c>
      <c r="F703" s="1" t="str">
        <f t="shared" si="40"/>
        <v>Q</v>
      </c>
      <c r="G703" s="1">
        <f t="shared" si="41"/>
        <v>1.2899999999999636</v>
      </c>
      <c r="H703" s="1">
        <f t="shared" si="42"/>
        <v>1.2899999999999636</v>
      </c>
      <c r="I703" s="1" t="str">
        <f t="shared" si="43"/>
        <v/>
      </c>
    </row>
    <row r="704" spans="2:9" x14ac:dyDescent="0.25">
      <c r="B704" s="1">
        <v>1</v>
      </c>
      <c r="C704" s="1">
        <v>2826.38</v>
      </c>
      <c r="D704" s="1">
        <v>2292</v>
      </c>
      <c r="E704" s="1">
        <v>30</v>
      </c>
      <c r="F704" s="1" t="str">
        <f t="shared" si="40"/>
        <v>Q</v>
      </c>
      <c r="G704" s="1">
        <f t="shared" si="41"/>
        <v>0.89000000000032742</v>
      </c>
      <c r="H704" s="1">
        <f t="shared" si="42"/>
        <v>0.89000000000032742</v>
      </c>
      <c r="I704" s="1" t="str">
        <f t="shared" si="43"/>
        <v/>
      </c>
    </row>
    <row r="705" spans="2:9" x14ac:dyDescent="0.25">
      <c r="B705" s="1">
        <v>2</v>
      </c>
      <c r="C705" s="1">
        <v>2827.05</v>
      </c>
      <c r="D705" s="1">
        <v>2297</v>
      </c>
      <c r="E705" s="1">
        <v>29.6</v>
      </c>
      <c r="F705" s="1" t="str">
        <f t="shared" si="40"/>
        <v>Q</v>
      </c>
      <c r="G705" s="1">
        <f t="shared" si="41"/>
        <v>0.67000000000007276</v>
      </c>
      <c r="H705" s="1">
        <f t="shared" si="42"/>
        <v>0.67000000000007276</v>
      </c>
      <c r="I705" s="1" t="str">
        <f t="shared" si="43"/>
        <v/>
      </c>
    </row>
    <row r="706" spans="2:9" x14ac:dyDescent="0.25">
      <c r="B706" s="1">
        <v>2</v>
      </c>
      <c r="C706" s="1">
        <v>2828.36</v>
      </c>
      <c r="D706" s="1">
        <v>2314</v>
      </c>
      <c r="E706" s="1">
        <v>5.4</v>
      </c>
      <c r="F706" s="1" t="str">
        <f t="shared" si="40"/>
        <v>Q</v>
      </c>
      <c r="G706" s="1">
        <f t="shared" si="41"/>
        <v>1.3099999999999454</v>
      </c>
      <c r="H706" s="1">
        <f t="shared" si="42"/>
        <v>1.3099999999999454</v>
      </c>
      <c r="I706" s="1" t="str">
        <f t="shared" si="43"/>
        <v/>
      </c>
    </row>
    <row r="707" spans="2:9" x14ac:dyDescent="0.25">
      <c r="B707" s="1">
        <v>1</v>
      </c>
      <c r="C707" s="1">
        <v>2829.31</v>
      </c>
      <c r="D707" s="1">
        <v>2311</v>
      </c>
      <c r="E707" s="1">
        <v>5.7</v>
      </c>
      <c r="F707" s="1" t="str">
        <f t="shared" si="40"/>
        <v>Q</v>
      </c>
      <c r="G707" s="1">
        <f t="shared" si="41"/>
        <v>0.9499999999998181</v>
      </c>
      <c r="H707" s="1">
        <f t="shared" si="42"/>
        <v>0.9499999999998181</v>
      </c>
      <c r="I707" s="1" t="str">
        <f t="shared" si="43"/>
        <v/>
      </c>
    </row>
    <row r="708" spans="2:9" x14ac:dyDescent="0.25">
      <c r="B708" s="1">
        <v>2</v>
      </c>
      <c r="C708" s="1">
        <v>2830.04</v>
      </c>
      <c r="D708" s="1">
        <v>2316</v>
      </c>
      <c r="E708" s="1">
        <v>0</v>
      </c>
      <c r="F708" s="1" t="str">
        <f t="shared" si="40"/>
        <v>NQ</v>
      </c>
      <c r="G708" s="1">
        <f t="shared" si="41"/>
        <v>0.73000000000001819</v>
      </c>
      <c r="H708" s="1" t="str">
        <f t="shared" si="42"/>
        <v/>
      </c>
      <c r="I708" s="1">
        <f t="shared" si="43"/>
        <v>0.73000000000001819</v>
      </c>
    </row>
    <row r="709" spans="2:9" x14ac:dyDescent="0.25">
      <c r="B709" s="1">
        <v>2</v>
      </c>
      <c r="C709" s="1">
        <v>2831.79</v>
      </c>
      <c r="D709" s="1">
        <v>2318</v>
      </c>
      <c r="E709" s="1">
        <v>0</v>
      </c>
      <c r="F709" s="1" t="str">
        <f t="shared" ref="F709:F772" si="44">IF(E709&gt;0,"Q","NQ")</f>
        <v>NQ</v>
      </c>
      <c r="G709" s="1">
        <f t="shared" si="41"/>
        <v>1.75</v>
      </c>
      <c r="H709" s="1" t="str">
        <f t="shared" si="42"/>
        <v/>
      </c>
      <c r="I709" s="1">
        <f t="shared" si="43"/>
        <v>1.75</v>
      </c>
    </row>
    <row r="710" spans="2:9" x14ac:dyDescent="0.25">
      <c r="B710" s="1">
        <v>1</v>
      </c>
      <c r="C710" s="1">
        <v>2831.83</v>
      </c>
      <c r="D710" s="1">
        <v>2317</v>
      </c>
      <c r="E710" s="1">
        <v>2.8</v>
      </c>
      <c r="F710" s="1" t="str">
        <f t="shared" si="44"/>
        <v>Q</v>
      </c>
      <c r="G710" s="1" t="str">
        <f t="shared" ref="G710:G773" si="45">IF(AND(F710="Q",F709="NQ"),"",C710-C709)</f>
        <v/>
      </c>
      <c r="H710" s="1" t="str">
        <f t="shared" ref="H710:H773" si="46">IF(F710="Q",G710,"")</f>
        <v/>
      </c>
      <c r="I710" s="1" t="str">
        <f t="shared" ref="I710:I773" si="47">IF(F710="NQ",G710,"")</f>
        <v/>
      </c>
    </row>
    <row r="711" spans="2:9" x14ac:dyDescent="0.25">
      <c r="B711" s="1">
        <v>1</v>
      </c>
      <c r="C711" s="1">
        <v>2832.87</v>
      </c>
      <c r="D711" s="1">
        <v>2321</v>
      </c>
      <c r="E711" s="1">
        <v>0</v>
      </c>
      <c r="F711" s="1" t="str">
        <f t="shared" si="44"/>
        <v>NQ</v>
      </c>
      <c r="G711" s="1">
        <f t="shared" si="45"/>
        <v>1.0399999999999636</v>
      </c>
      <c r="H711" s="1" t="str">
        <f t="shared" si="46"/>
        <v/>
      </c>
      <c r="I711" s="1">
        <f t="shared" si="47"/>
        <v>1.0399999999999636</v>
      </c>
    </row>
    <row r="712" spans="2:9" x14ac:dyDescent="0.25">
      <c r="B712" s="1">
        <v>1</v>
      </c>
      <c r="C712" s="1">
        <v>2833.91</v>
      </c>
      <c r="D712" s="1">
        <v>2319</v>
      </c>
      <c r="E712" s="1">
        <v>2.5</v>
      </c>
      <c r="F712" s="1" t="str">
        <f t="shared" si="44"/>
        <v>Q</v>
      </c>
      <c r="G712" s="1" t="str">
        <f t="shared" si="45"/>
        <v/>
      </c>
      <c r="H712" s="1" t="str">
        <f t="shared" si="46"/>
        <v/>
      </c>
      <c r="I712" s="1" t="str">
        <f t="shared" si="47"/>
        <v/>
      </c>
    </row>
    <row r="713" spans="2:9" x14ac:dyDescent="0.25">
      <c r="B713" s="1">
        <v>2</v>
      </c>
      <c r="C713" s="1">
        <v>2834.98</v>
      </c>
      <c r="D713" s="1">
        <v>2327</v>
      </c>
      <c r="E713" s="1">
        <v>0</v>
      </c>
      <c r="F713" s="1" t="str">
        <f t="shared" si="44"/>
        <v>NQ</v>
      </c>
      <c r="G713" s="1">
        <f t="shared" si="45"/>
        <v>1.0700000000001637</v>
      </c>
      <c r="H713" s="1" t="str">
        <f t="shared" si="46"/>
        <v/>
      </c>
      <c r="I713" s="1">
        <f t="shared" si="47"/>
        <v>1.0700000000001637</v>
      </c>
    </row>
    <row r="714" spans="2:9" x14ac:dyDescent="0.25">
      <c r="B714" s="1">
        <v>1</v>
      </c>
      <c r="C714" s="1">
        <v>2838.69</v>
      </c>
      <c r="D714" s="1">
        <v>2330</v>
      </c>
      <c r="E714" s="1">
        <v>0</v>
      </c>
      <c r="F714" s="1" t="str">
        <f t="shared" si="44"/>
        <v>NQ</v>
      </c>
      <c r="G714" s="1">
        <f t="shared" si="45"/>
        <v>3.7100000000000364</v>
      </c>
      <c r="H714" s="1" t="str">
        <f t="shared" si="46"/>
        <v/>
      </c>
      <c r="I714" s="1">
        <f t="shared" si="47"/>
        <v>3.7100000000000364</v>
      </c>
    </row>
    <row r="715" spans="2:9" x14ac:dyDescent="0.25">
      <c r="B715" s="1">
        <v>2</v>
      </c>
      <c r="C715" s="1">
        <v>2839.76</v>
      </c>
      <c r="D715" s="1">
        <v>2332</v>
      </c>
      <c r="E715" s="1">
        <v>0</v>
      </c>
      <c r="F715" s="1" t="str">
        <f t="shared" si="44"/>
        <v>NQ</v>
      </c>
      <c r="G715" s="1">
        <f t="shared" si="45"/>
        <v>1.0700000000001637</v>
      </c>
      <c r="H715" s="1" t="str">
        <f t="shared" si="46"/>
        <v/>
      </c>
      <c r="I715" s="1">
        <f t="shared" si="47"/>
        <v>1.0700000000001637</v>
      </c>
    </row>
    <row r="716" spans="2:9" x14ac:dyDescent="0.25">
      <c r="B716" s="1">
        <v>1</v>
      </c>
      <c r="C716" s="1">
        <v>2841.05</v>
      </c>
      <c r="D716" s="1">
        <v>2333</v>
      </c>
      <c r="E716" s="1">
        <v>0</v>
      </c>
      <c r="F716" s="1" t="str">
        <f t="shared" si="44"/>
        <v>NQ</v>
      </c>
      <c r="G716" s="1">
        <f t="shared" si="45"/>
        <v>1.2899999999999636</v>
      </c>
      <c r="H716" s="1" t="str">
        <f t="shared" si="46"/>
        <v/>
      </c>
      <c r="I716" s="1">
        <f t="shared" si="47"/>
        <v>1.2899999999999636</v>
      </c>
    </row>
    <row r="717" spans="2:9" x14ac:dyDescent="0.25">
      <c r="B717" s="1">
        <v>2</v>
      </c>
      <c r="C717" s="1">
        <v>2841.49</v>
      </c>
      <c r="D717" s="1">
        <v>2334</v>
      </c>
      <c r="E717" s="1">
        <v>0</v>
      </c>
      <c r="F717" s="1" t="str">
        <f t="shared" si="44"/>
        <v>NQ</v>
      </c>
      <c r="G717" s="1">
        <f t="shared" si="45"/>
        <v>0.43999999999959982</v>
      </c>
      <c r="H717" s="1" t="str">
        <f t="shared" si="46"/>
        <v/>
      </c>
      <c r="I717" s="1">
        <f t="shared" si="47"/>
        <v>0.43999999999959982</v>
      </c>
    </row>
    <row r="718" spans="2:9" x14ac:dyDescent="0.25">
      <c r="B718" s="1">
        <v>1</v>
      </c>
      <c r="C718" s="1">
        <v>2842.29</v>
      </c>
      <c r="D718" s="1">
        <v>2335</v>
      </c>
      <c r="E718" s="1">
        <v>0</v>
      </c>
      <c r="F718" s="1" t="str">
        <f t="shared" si="44"/>
        <v>NQ</v>
      </c>
      <c r="G718" s="1">
        <f t="shared" si="45"/>
        <v>0.8000000000001819</v>
      </c>
      <c r="H718" s="1" t="str">
        <f t="shared" si="46"/>
        <v/>
      </c>
      <c r="I718" s="1">
        <f t="shared" si="47"/>
        <v>0.8000000000001819</v>
      </c>
    </row>
    <row r="719" spans="2:9" x14ac:dyDescent="0.25">
      <c r="B719" s="1">
        <v>2</v>
      </c>
      <c r="C719" s="1">
        <v>2843.15</v>
      </c>
      <c r="D719" s="1">
        <v>2337</v>
      </c>
      <c r="E719" s="1">
        <v>0</v>
      </c>
      <c r="F719" s="1" t="str">
        <f t="shared" si="44"/>
        <v>NQ</v>
      </c>
      <c r="G719" s="1">
        <f t="shared" si="45"/>
        <v>0.86000000000012733</v>
      </c>
      <c r="H719" s="1" t="str">
        <f t="shared" si="46"/>
        <v/>
      </c>
      <c r="I719" s="1">
        <f t="shared" si="47"/>
        <v>0.86000000000012733</v>
      </c>
    </row>
    <row r="720" spans="2:9" x14ac:dyDescent="0.25">
      <c r="B720" s="1">
        <v>1</v>
      </c>
      <c r="C720" s="1">
        <v>2844.19</v>
      </c>
      <c r="D720" s="1">
        <v>2338</v>
      </c>
      <c r="E720" s="1">
        <v>0</v>
      </c>
      <c r="F720" s="1" t="str">
        <f t="shared" si="44"/>
        <v>NQ</v>
      </c>
      <c r="G720" s="1">
        <f t="shared" si="45"/>
        <v>1.0399999999999636</v>
      </c>
      <c r="H720" s="1" t="str">
        <f t="shared" si="46"/>
        <v/>
      </c>
      <c r="I720" s="1">
        <f t="shared" si="47"/>
        <v>1.0399999999999636</v>
      </c>
    </row>
    <row r="721" spans="2:9" x14ac:dyDescent="0.25">
      <c r="B721" s="1">
        <v>1</v>
      </c>
      <c r="C721" s="1">
        <v>2846.21</v>
      </c>
      <c r="D721" s="1">
        <v>2344</v>
      </c>
      <c r="E721" s="1">
        <v>0</v>
      </c>
      <c r="F721" s="1" t="str">
        <f t="shared" si="44"/>
        <v>NQ</v>
      </c>
      <c r="G721" s="1">
        <f t="shared" si="45"/>
        <v>2.0199999999999818</v>
      </c>
      <c r="H721" s="1" t="str">
        <f t="shared" si="46"/>
        <v/>
      </c>
      <c r="I721" s="1">
        <f t="shared" si="47"/>
        <v>2.0199999999999818</v>
      </c>
    </row>
    <row r="722" spans="2:9" x14ac:dyDescent="0.25">
      <c r="B722" s="1">
        <v>1</v>
      </c>
      <c r="C722" s="1">
        <v>2854.82</v>
      </c>
      <c r="D722" s="1">
        <v>2351</v>
      </c>
      <c r="E722" s="1">
        <v>0</v>
      </c>
      <c r="F722" s="1" t="str">
        <f t="shared" si="44"/>
        <v>NQ</v>
      </c>
      <c r="G722" s="1">
        <f t="shared" si="45"/>
        <v>8.6100000000001273</v>
      </c>
      <c r="H722" s="1" t="str">
        <f t="shared" si="46"/>
        <v/>
      </c>
      <c r="I722" s="1">
        <f t="shared" si="47"/>
        <v>8.6100000000001273</v>
      </c>
    </row>
    <row r="723" spans="2:9" x14ac:dyDescent="0.25">
      <c r="B723" s="1">
        <v>2</v>
      </c>
      <c r="C723" s="1">
        <v>2855.11</v>
      </c>
      <c r="D723" s="1">
        <v>2348</v>
      </c>
      <c r="E723" s="1">
        <v>0</v>
      </c>
      <c r="F723" s="1" t="str">
        <f t="shared" si="44"/>
        <v>NQ</v>
      </c>
      <c r="G723" s="1">
        <f t="shared" si="45"/>
        <v>0.28999999999996362</v>
      </c>
      <c r="H723" s="1" t="str">
        <f t="shared" si="46"/>
        <v/>
      </c>
      <c r="I723" s="1">
        <f t="shared" si="47"/>
        <v>0.28999999999996362</v>
      </c>
    </row>
    <row r="724" spans="2:9" x14ac:dyDescent="0.25">
      <c r="B724" s="1">
        <v>1</v>
      </c>
      <c r="C724" s="1">
        <v>2856.1</v>
      </c>
      <c r="D724" s="1">
        <v>2354</v>
      </c>
      <c r="E724" s="1">
        <v>0</v>
      </c>
      <c r="F724" s="1" t="str">
        <f t="shared" si="44"/>
        <v>NQ</v>
      </c>
      <c r="G724" s="1">
        <f t="shared" si="45"/>
        <v>0.98999999999978172</v>
      </c>
      <c r="H724" s="1" t="str">
        <f t="shared" si="46"/>
        <v/>
      </c>
      <c r="I724" s="1">
        <f t="shared" si="47"/>
        <v>0.98999999999978172</v>
      </c>
    </row>
    <row r="725" spans="2:9" x14ac:dyDescent="0.25">
      <c r="B725" s="1">
        <v>1</v>
      </c>
      <c r="C725" s="1">
        <v>2924.8</v>
      </c>
      <c r="D725" s="1">
        <v>2356</v>
      </c>
      <c r="E725" s="1">
        <v>64.3</v>
      </c>
      <c r="F725" s="1" t="str">
        <f t="shared" si="44"/>
        <v>Q</v>
      </c>
      <c r="G725" s="1" t="str">
        <f t="shared" si="45"/>
        <v/>
      </c>
      <c r="H725" s="1" t="str">
        <f t="shared" si="46"/>
        <v/>
      </c>
      <c r="I725" s="1" t="str">
        <f t="shared" si="47"/>
        <v/>
      </c>
    </row>
    <row r="726" spans="2:9" x14ac:dyDescent="0.25">
      <c r="B726" s="1">
        <v>2</v>
      </c>
      <c r="C726" s="1">
        <v>2924.85</v>
      </c>
      <c r="D726" s="1">
        <v>2363</v>
      </c>
      <c r="E726" s="1">
        <v>53.3</v>
      </c>
      <c r="F726" s="1" t="str">
        <f t="shared" si="44"/>
        <v>Q</v>
      </c>
      <c r="G726" s="1">
        <f t="shared" si="45"/>
        <v>4.9999999999727152E-2</v>
      </c>
      <c r="H726" s="1">
        <f t="shared" si="46"/>
        <v>4.9999999999727152E-2</v>
      </c>
      <c r="I726" s="1" t="str">
        <f t="shared" si="47"/>
        <v/>
      </c>
    </row>
    <row r="727" spans="2:9" x14ac:dyDescent="0.25">
      <c r="B727" s="1">
        <v>1</v>
      </c>
      <c r="C727" s="1">
        <v>2926.93</v>
      </c>
      <c r="D727" s="1">
        <v>2358</v>
      </c>
      <c r="E727" s="1">
        <v>60.5</v>
      </c>
      <c r="F727" s="1" t="str">
        <f t="shared" si="44"/>
        <v>Q</v>
      </c>
      <c r="G727" s="1">
        <f t="shared" si="45"/>
        <v>2.0799999999999272</v>
      </c>
      <c r="H727" s="1">
        <f t="shared" si="46"/>
        <v>2.0799999999999272</v>
      </c>
      <c r="I727" s="1" t="str">
        <f t="shared" si="47"/>
        <v/>
      </c>
    </row>
    <row r="728" spans="2:9" x14ac:dyDescent="0.25">
      <c r="B728" s="1">
        <v>2</v>
      </c>
      <c r="C728" s="1">
        <v>2926.95</v>
      </c>
      <c r="D728" s="1">
        <v>2366</v>
      </c>
      <c r="E728" s="1">
        <v>49.7</v>
      </c>
      <c r="F728" s="1" t="str">
        <f t="shared" si="44"/>
        <v>Q</v>
      </c>
      <c r="G728" s="1">
        <f t="shared" si="45"/>
        <v>1.999999999998181E-2</v>
      </c>
      <c r="H728" s="1">
        <f t="shared" si="46"/>
        <v>1.999999999998181E-2</v>
      </c>
      <c r="I728" s="1" t="str">
        <f t="shared" si="47"/>
        <v/>
      </c>
    </row>
    <row r="729" spans="2:9" x14ac:dyDescent="0.25">
      <c r="B729" s="1">
        <v>2</v>
      </c>
      <c r="C729" s="1">
        <v>2928.72</v>
      </c>
      <c r="D729" s="1">
        <v>2369</v>
      </c>
      <c r="E729" s="1">
        <v>42</v>
      </c>
      <c r="F729" s="1" t="str">
        <f t="shared" si="44"/>
        <v>Q</v>
      </c>
      <c r="G729" s="1">
        <f t="shared" si="45"/>
        <v>1.7699999999999818</v>
      </c>
      <c r="H729" s="1">
        <f t="shared" si="46"/>
        <v>1.7699999999999818</v>
      </c>
      <c r="I729" s="1" t="str">
        <f t="shared" si="47"/>
        <v/>
      </c>
    </row>
    <row r="730" spans="2:9" x14ac:dyDescent="0.25">
      <c r="B730" s="1">
        <v>1</v>
      </c>
      <c r="C730" s="1">
        <v>2928.99</v>
      </c>
      <c r="D730" s="1">
        <v>2362</v>
      </c>
      <c r="E730" s="1">
        <v>55.2</v>
      </c>
      <c r="F730" s="1" t="str">
        <f t="shared" si="44"/>
        <v>Q</v>
      </c>
      <c r="G730" s="1">
        <f t="shared" si="45"/>
        <v>0.26999999999998181</v>
      </c>
      <c r="H730" s="1">
        <f t="shared" si="46"/>
        <v>0.26999999999998181</v>
      </c>
      <c r="I730" s="1" t="str">
        <f t="shared" si="47"/>
        <v/>
      </c>
    </row>
    <row r="731" spans="2:9" x14ac:dyDescent="0.25">
      <c r="B731" s="1">
        <v>1</v>
      </c>
      <c r="C731" s="1">
        <v>2930.51</v>
      </c>
      <c r="D731" s="1">
        <v>2370</v>
      </c>
      <c r="E731" s="1">
        <v>42.6</v>
      </c>
      <c r="F731" s="1" t="str">
        <f t="shared" si="44"/>
        <v>Q</v>
      </c>
      <c r="G731" s="1">
        <f t="shared" si="45"/>
        <v>1.5200000000004366</v>
      </c>
      <c r="H731" s="1">
        <f t="shared" si="46"/>
        <v>1.5200000000004366</v>
      </c>
      <c r="I731" s="1" t="str">
        <f t="shared" si="47"/>
        <v/>
      </c>
    </row>
    <row r="732" spans="2:9" x14ac:dyDescent="0.25">
      <c r="B732" s="1">
        <v>2</v>
      </c>
      <c r="C732" s="1">
        <v>2930.54</v>
      </c>
      <c r="D732" s="1">
        <v>2376</v>
      </c>
      <c r="E732" s="1">
        <v>34.9</v>
      </c>
      <c r="F732" s="1" t="str">
        <f t="shared" si="44"/>
        <v>Q</v>
      </c>
      <c r="G732" s="1">
        <f t="shared" si="45"/>
        <v>2.9999999999745341E-2</v>
      </c>
      <c r="H732" s="1">
        <f t="shared" si="46"/>
        <v>2.9999999999745341E-2</v>
      </c>
      <c r="I732" s="1" t="str">
        <f t="shared" si="47"/>
        <v/>
      </c>
    </row>
    <row r="733" spans="2:9" x14ac:dyDescent="0.25">
      <c r="B733" s="1">
        <v>2</v>
      </c>
      <c r="C733" s="1">
        <v>2932.29</v>
      </c>
      <c r="D733" s="1">
        <v>2377</v>
      </c>
      <c r="E733" s="1">
        <v>34</v>
      </c>
      <c r="F733" s="1" t="str">
        <f t="shared" si="44"/>
        <v>Q</v>
      </c>
      <c r="G733" s="1">
        <f t="shared" si="45"/>
        <v>1.75</v>
      </c>
      <c r="H733" s="1">
        <f t="shared" si="46"/>
        <v>1.75</v>
      </c>
      <c r="I733" s="1" t="str">
        <f t="shared" si="47"/>
        <v/>
      </c>
    </row>
    <row r="734" spans="2:9" x14ac:dyDescent="0.25">
      <c r="B734" s="1">
        <v>1</v>
      </c>
      <c r="C734" s="1">
        <v>2932.63</v>
      </c>
      <c r="D734" s="1">
        <v>2379</v>
      </c>
      <c r="E734" s="1">
        <v>33.9</v>
      </c>
      <c r="F734" s="1" t="str">
        <f t="shared" si="44"/>
        <v>Q</v>
      </c>
      <c r="G734" s="1">
        <f t="shared" si="45"/>
        <v>0.34000000000014552</v>
      </c>
      <c r="H734" s="1">
        <f t="shared" si="46"/>
        <v>0.34000000000014552</v>
      </c>
      <c r="I734" s="1" t="str">
        <f t="shared" si="47"/>
        <v/>
      </c>
    </row>
    <row r="735" spans="2:9" x14ac:dyDescent="0.25">
      <c r="B735" s="1">
        <v>2</v>
      </c>
      <c r="C735" s="1">
        <v>2933.57</v>
      </c>
      <c r="D735" s="1">
        <v>2390</v>
      </c>
      <c r="E735" s="1">
        <v>20.5</v>
      </c>
      <c r="F735" s="1" t="str">
        <f t="shared" si="44"/>
        <v>Q</v>
      </c>
      <c r="G735" s="1">
        <f t="shared" si="45"/>
        <v>0.94000000000005457</v>
      </c>
      <c r="H735" s="1">
        <f t="shared" si="46"/>
        <v>0.94000000000005457</v>
      </c>
      <c r="I735" s="1" t="str">
        <f t="shared" si="47"/>
        <v/>
      </c>
    </row>
    <row r="736" spans="2:9" x14ac:dyDescent="0.25">
      <c r="B736" s="1">
        <v>1</v>
      </c>
      <c r="C736" s="1">
        <v>2933.76</v>
      </c>
      <c r="D736" s="1">
        <v>2383</v>
      </c>
      <c r="E736" s="1">
        <v>26.7</v>
      </c>
      <c r="F736" s="1" t="str">
        <f t="shared" si="44"/>
        <v>Q</v>
      </c>
      <c r="G736" s="1">
        <f t="shared" si="45"/>
        <v>0.19000000000005457</v>
      </c>
      <c r="H736" s="1">
        <f t="shared" si="46"/>
        <v>0.19000000000005457</v>
      </c>
      <c r="I736" s="1" t="str">
        <f t="shared" si="47"/>
        <v/>
      </c>
    </row>
    <row r="737" spans="2:9" x14ac:dyDescent="0.25">
      <c r="B737" s="1">
        <v>1</v>
      </c>
      <c r="C737" s="1">
        <v>2935.5</v>
      </c>
      <c r="D737" s="1">
        <v>2386</v>
      </c>
      <c r="E737" s="1">
        <v>23.9</v>
      </c>
      <c r="F737" s="1" t="str">
        <f t="shared" si="44"/>
        <v>Q</v>
      </c>
      <c r="G737" s="1">
        <f t="shared" si="45"/>
        <v>1.7399999999997817</v>
      </c>
      <c r="H737" s="1">
        <f t="shared" si="46"/>
        <v>1.7399999999997817</v>
      </c>
      <c r="I737" s="1" t="str">
        <f t="shared" si="47"/>
        <v/>
      </c>
    </row>
    <row r="738" spans="2:9" x14ac:dyDescent="0.25">
      <c r="B738" s="1">
        <v>1</v>
      </c>
      <c r="C738" s="1">
        <v>2937.25</v>
      </c>
      <c r="D738" s="1">
        <v>2394</v>
      </c>
      <c r="E738" s="1">
        <v>20.6</v>
      </c>
      <c r="F738" s="1" t="str">
        <f t="shared" si="44"/>
        <v>Q</v>
      </c>
      <c r="G738" s="1">
        <f t="shared" si="45"/>
        <v>1.75</v>
      </c>
      <c r="H738" s="1">
        <f t="shared" si="46"/>
        <v>1.75</v>
      </c>
      <c r="I738" s="1" t="str">
        <f t="shared" si="47"/>
        <v/>
      </c>
    </row>
    <row r="739" spans="2:9" x14ac:dyDescent="0.25">
      <c r="B739" s="1">
        <v>1</v>
      </c>
      <c r="C739" s="1">
        <v>2938.72</v>
      </c>
      <c r="D739" s="1">
        <v>2391</v>
      </c>
      <c r="E739" s="1">
        <v>20.3</v>
      </c>
      <c r="F739" s="1" t="str">
        <f t="shared" si="44"/>
        <v>Q</v>
      </c>
      <c r="G739" s="1">
        <f t="shared" si="45"/>
        <v>1.4699999999997999</v>
      </c>
      <c r="H739" s="1">
        <f t="shared" si="46"/>
        <v>1.4699999999997999</v>
      </c>
      <c r="I739" s="1" t="str">
        <f t="shared" si="47"/>
        <v/>
      </c>
    </row>
    <row r="740" spans="2:9" x14ac:dyDescent="0.25">
      <c r="B740" s="1">
        <v>2</v>
      </c>
      <c r="C740" s="1">
        <v>2938.83</v>
      </c>
      <c r="D740" s="1">
        <v>2409</v>
      </c>
      <c r="E740" s="1">
        <v>4.8</v>
      </c>
      <c r="F740" s="1" t="str">
        <f t="shared" si="44"/>
        <v>Q</v>
      </c>
      <c r="G740" s="1">
        <f t="shared" si="45"/>
        <v>0.11000000000012733</v>
      </c>
      <c r="H740" s="1">
        <f t="shared" si="46"/>
        <v>0.11000000000012733</v>
      </c>
      <c r="I740" s="1" t="str">
        <f t="shared" si="47"/>
        <v/>
      </c>
    </row>
    <row r="741" spans="2:9" x14ac:dyDescent="0.25">
      <c r="B741" s="1">
        <v>2</v>
      </c>
      <c r="C741" s="1">
        <v>2939.97</v>
      </c>
      <c r="D741" s="1">
        <v>2411</v>
      </c>
      <c r="E741" s="1">
        <v>0</v>
      </c>
      <c r="F741" s="1" t="str">
        <f t="shared" si="44"/>
        <v>NQ</v>
      </c>
      <c r="G741" s="1">
        <f t="shared" si="45"/>
        <v>1.1399999999998727</v>
      </c>
      <c r="H741" s="1" t="str">
        <f t="shared" si="46"/>
        <v/>
      </c>
      <c r="I741" s="1">
        <f t="shared" si="47"/>
        <v>1.1399999999998727</v>
      </c>
    </row>
    <row r="742" spans="2:9" x14ac:dyDescent="0.25">
      <c r="B742" s="1">
        <v>1</v>
      </c>
      <c r="C742" s="1">
        <v>2940.18</v>
      </c>
      <c r="D742" s="1">
        <v>2410</v>
      </c>
      <c r="E742" s="1">
        <v>5.3</v>
      </c>
      <c r="F742" s="1" t="str">
        <f t="shared" si="44"/>
        <v>Q</v>
      </c>
      <c r="G742" s="1" t="str">
        <f t="shared" si="45"/>
        <v/>
      </c>
      <c r="H742" s="1" t="str">
        <f t="shared" si="46"/>
        <v/>
      </c>
      <c r="I742" s="1" t="str">
        <f t="shared" si="47"/>
        <v/>
      </c>
    </row>
    <row r="743" spans="2:9" x14ac:dyDescent="0.25">
      <c r="B743" s="1">
        <v>1</v>
      </c>
      <c r="C743" s="1">
        <v>2941.25</v>
      </c>
      <c r="D743" s="1">
        <v>2413</v>
      </c>
      <c r="E743" s="1">
        <v>3.2</v>
      </c>
      <c r="F743" s="1" t="str">
        <f t="shared" si="44"/>
        <v>Q</v>
      </c>
      <c r="G743" s="1">
        <f t="shared" si="45"/>
        <v>1.0700000000001637</v>
      </c>
      <c r="H743" s="1">
        <f t="shared" si="46"/>
        <v>1.0700000000001637</v>
      </c>
      <c r="I743" s="1" t="str">
        <f t="shared" si="47"/>
        <v/>
      </c>
    </row>
    <row r="744" spans="2:9" x14ac:dyDescent="0.25">
      <c r="B744" s="1">
        <v>2</v>
      </c>
      <c r="C744" s="1">
        <v>2941.39</v>
      </c>
      <c r="D744" s="1">
        <v>2417</v>
      </c>
      <c r="E744" s="1">
        <v>0</v>
      </c>
      <c r="F744" s="1" t="str">
        <f t="shared" si="44"/>
        <v>NQ</v>
      </c>
      <c r="G744" s="1">
        <f t="shared" si="45"/>
        <v>0.13999999999987267</v>
      </c>
      <c r="H744" s="1" t="str">
        <f t="shared" si="46"/>
        <v/>
      </c>
      <c r="I744" s="1">
        <f t="shared" si="47"/>
        <v>0.13999999999987267</v>
      </c>
    </row>
    <row r="745" spans="2:9" x14ac:dyDescent="0.25">
      <c r="B745" s="1">
        <v>1</v>
      </c>
      <c r="C745" s="1">
        <v>2942.22</v>
      </c>
      <c r="D745" s="1">
        <v>2418</v>
      </c>
      <c r="E745" s="1">
        <v>0</v>
      </c>
      <c r="F745" s="1" t="str">
        <f t="shared" si="44"/>
        <v>NQ</v>
      </c>
      <c r="G745" s="1">
        <f t="shared" si="45"/>
        <v>0.82999999999992724</v>
      </c>
      <c r="H745" s="1" t="str">
        <f t="shared" si="46"/>
        <v/>
      </c>
      <c r="I745" s="1">
        <f t="shared" si="47"/>
        <v>0.82999999999992724</v>
      </c>
    </row>
    <row r="746" spans="2:9" x14ac:dyDescent="0.25">
      <c r="B746" s="1">
        <v>1</v>
      </c>
      <c r="C746" s="1">
        <v>2943.33</v>
      </c>
      <c r="D746" s="1">
        <v>2419</v>
      </c>
      <c r="E746" s="1">
        <v>0</v>
      </c>
      <c r="F746" s="1" t="str">
        <f t="shared" si="44"/>
        <v>NQ</v>
      </c>
      <c r="G746" s="1">
        <f t="shared" si="45"/>
        <v>1.1100000000001273</v>
      </c>
      <c r="H746" s="1" t="str">
        <f t="shared" si="46"/>
        <v/>
      </c>
      <c r="I746" s="1">
        <f t="shared" si="47"/>
        <v>1.1100000000001273</v>
      </c>
    </row>
    <row r="747" spans="2:9" x14ac:dyDescent="0.25">
      <c r="B747" s="1">
        <v>2</v>
      </c>
      <c r="C747" s="1">
        <v>2943.93</v>
      </c>
      <c r="D747" s="1">
        <v>2426</v>
      </c>
      <c r="E747" s="1">
        <v>0</v>
      </c>
      <c r="F747" s="1" t="str">
        <f t="shared" si="44"/>
        <v>NQ</v>
      </c>
      <c r="G747" s="1">
        <f t="shared" si="45"/>
        <v>0.59999999999990905</v>
      </c>
      <c r="H747" s="1" t="str">
        <f t="shared" si="46"/>
        <v/>
      </c>
      <c r="I747" s="1">
        <f t="shared" si="47"/>
        <v>0.59999999999990905</v>
      </c>
    </row>
    <row r="748" spans="2:9" x14ac:dyDescent="0.25">
      <c r="B748" s="1">
        <v>1</v>
      </c>
      <c r="C748" s="1">
        <v>2946.51</v>
      </c>
      <c r="D748" s="1">
        <v>2429</v>
      </c>
      <c r="E748" s="1">
        <v>0</v>
      </c>
      <c r="F748" s="1" t="str">
        <f t="shared" si="44"/>
        <v>NQ</v>
      </c>
      <c r="G748" s="1">
        <f t="shared" si="45"/>
        <v>2.580000000000382</v>
      </c>
      <c r="H748" s="1" t="str">
        <f t="shared" si="46"/>
        <v/>
      </c>
      <c r="I748" s="1">
        <f t="shared" si="47"/>
        <v>2.580000000000382</v>
      </c>
    </row>
    <row r="749" spans="2:9" x14ac:dyDescent="0.25">
      <c r="B749" s="1">
        <v>2</v>
      </c>
      <c r="C749" s="1">
        <v>2946.58</v>
      </c>
      <c r="D749" s="1">
        <v>2430</v>
      </c>
      <c r="E749" s="1">
        <v>0</v>
      </c>
      <c r="F749" s="1" t="str">
        <f t="shared" si="44"/>
        <v>NQ</v>
      </c>
      <c r="G749" s="1">
        <f t="shared" si="45"/>
        <v>6.9999999999708962E-2</v>
      </c>
      <c r="H749" s="1" t="str">
        <f t="shared" si="46"/>
        <v/>
      </c>
      <c r="I749" s="1">
        <f t="shared" si="47"/>
        <v>6.9999999999708962E-2</v>
      </c>
    </row>
    <row r="750" spans="2:9" x14ac:dyDescent="0.25">
      <c r="B750" s="1">
        <v>1</v>
      </c>
      <c r="C750" s="1">
        <v>2947.89</v>
      </c>
      <c r="D750" s="1">
        <v>2433</v>
      </c>
      <c r="E750" s="1">
        <v>0</v>
      </c>
      <c r="F750" s="1" t="str">
        <f t="shared" si="44"/>
        <v>NQ</v>
      </c>
      <c r="G750" s="1">
        <f t="shared" si="45"/>
        <v>1.3099999999999454</v>
      </c>
      <c r="H750" s="1" t="str">
        <f t="shared" si="46"/>
        <v/>
      </c>
      <c r="I750" s="1">
        <f t="shared" si="47"/>
        <v>1.3099999999999454</v>
      </c>
    </row>
    <row r="751" spans="2:9" x14ac:dyDescent="0.25">
      <c r="B751" s="1">
        <v>1</v>
      </c>
      <c r="C751" s="1">
        <v>2950.31</v>
      </c>
      <c r="D751" s="1">
        <v>2437</v>
      </c>
      <c r="E751" s="1">
        <v>0</v>
      </c>
      <c r="F751" s="1" t="str">
        <f t="shared" si="44"/>
        <v>NQ</v>
      </c>
      <c r="G751" s="1">
        <f t="shared" si="45"/>
        <v>2.4200000000000728</v>
      </c>
      <c r="H751" s="1" t="str">
        <f t="shared" si="46"/>
        <v/>
      </c>
      <c r="I751" s="1">
        <f t="shared" si="47"/>
        <v>2.4200000000000728</v>
      </c>
    </row>
    <row r="752" spans="2:9" x14ac:dyDescent="0.25">
      <c r="B752" s="1">
        <v>1</v>
      </c>
      <c r="C752" s="1">
        <v>2955.47</v>
      </c>
      <c r="D752" s="1">
        <v>2439</v>
      </c>
      <c r="E752" s="1">
        <v>0</v>
      </c>
      <c r="F752" s="1" t="str">
        <f t="shared" si="44"/>
        <v>NQ</v>
      </c>
      <c r="G752" s="1">
        <f t="shared" si="45"/>
        <v>5.1599999999998545</v>
      </c>
      <c r="H752" s="1" t="str">
        <f t="shared" si="46"/>
        <v/>
      </c>
      <c r="I752" s="1">
        <f t="shared" si="47"/>
        <v>5.1599999999998545</v>
      </c>
    </row>
    <row r="753" spans="2:9" x14ac:dyDescent="0.25">
      <c r="B753" s="1">
        <v>1</v>
      </c>
      <c r="C753" s="1">
        <v>2962.14</v>
      </c>
      <c r="D753" s="1">
        <v>2443</v>
      </c>
      <c r="E753" s="1">
        <v>0</v>
      </c>
      <c r="F753" s="1" t="str">
        <f t="shared" si="44"/>
        <v>NQ</v>
      </c>
      <c r="G753" s="1">
        <f t="shared" si="45"/>
        <v>6.6700000000000728</v>
      </c>
      <c r="H753" s="1" t="str">
        <f t="shared" si="46"/>
        <v/>
      </c>
      <c r="I753" s="1">
        <f t="shared" si="47"/>
        <v>6.6700000000000728</v>
      </c>
    </row>
    <row r="754" spans="2:9" x14ac:dyDescent="0.25">
      <c r="B754" s="1">
        <v>2</v>
      </c>
      <c r="C754" s="1">
        <v>2963.5</v>
      </c>
      <c r="D754" s="1">
        <v>2444</v>
      </c>
      <c r="E754" s="1">
        <v>0</v>
      </c>
      <c r="F754" s="1" t="str">
        <f t="shared" si="44"/>
        <v>NQ</v>
      </c>
      <c r="G754" s="1">
        <f t="shared" si="45"/>
        <v>1.3600000000001273</v>
      </c>
      <c r="H754" s="1" t="str">
        <f t="shared" si="46"/>
        <v/>
      </c>
      <c r="I754" s="1">
        <f t="shared" si="47"/>
        <v>1.3600000000001273</v>
      </c>
    </row>
    <row r="755" spans="2:9" x14ac:dyDescent="0.25">
      <c r="B755" s="1">
        <v>1</v>
      </c>
      <c r="C755" s="1">
        <v>2964.87</v>
      </c>
      <c r="D755" s="1">
        <v>2447</v>
      </c>
      <c r="E755" s="1">
        <v>0</v>
      </c>
      <c r="F755" s="1" t="str">
        <f t="shared" si="44"/>
        <v>NQ</v>
      </c>
      <c r="G755" s="1">
        <f t="shared" si="45"/>
        <v>1.3699999999998909</v>
      </c>
      <c r="H755" s="1" t="str">
        <f t="shared" si="46"/>
        <v/>
      </c>
      <c r="I755" s="1">
        <f t="shared" si="47"/>
        <v>1.3699999999998909</v>
      </c>
    </row>
    <row r="756" spans="2:9" x14ac:dyDescent="0.25">
      <c r="B756" s="1">
        <v>1</v>
      </c>
      <c r="C756" s="1">
        <v>2975.5</v>
      </c>
      <c r="D756" s="1">
        <v>2451</v>
      </c>
      <c r="E756" s="1">
        <v>0</v>
      </c>
      <c r="F756" s="1" t="str">
        <f t="shared" si="44"/>
        <v>NQ</v>
      </c>
      <c r="G756" s="1">
        <f t="shared" si="45"/>
        <v>10.630000000000109</v>
      </c>
      <c r="H756" s="1" t="str">
        <f t="shared" si="46"/>
        <v/>
      </c>
      <c r="I756" s="1">
        <f t="shared" si="47"/>
        <v>10.630000000000109</v>
      </c>
    </row>
    <row r="757" spans="2:9" x14ac:dyDescent="0.25">
      <c r="B757" s="1">
        <v>1</v>
      </c>
      <c r="C757" s="1">
        <v>3059.03</v>
      </c>
      <c r="D757" s="1">
        <v>2455</v>
      </c>
      <c r="E757" s="1">
        <v>79.3</v>
      </c>
      <c r="F757" s="1" t="str">
        <f t="shared" si="44"/>
        <v>Q</v>
      </c>
      <c r="G757" s="1" t="str">
        <f t="shared" si="45"/>
        <v/>
      </c>
      <c r="H757" s="1" t="str">
        <f t="shared" si="46"/>
        <v/>
      </c>
      <c r="I757" s="1" t="str">
        <f t="shared" si="47"/>
        <v/>
      </c>
    </row>
    <row r="758" spans="2:9" x14ac:dyDescent="0.25">
      <c r="B758" s="1">
        <v>2</v>
      </c>
      <c r="C758" s="1">
        <v>3059.18</v>
      </c>
      <c r="D758" s="1">
        <v>2453</v>
      </c>
      <c r="E758" s="1">
        <v>79.2</v>
      </c>
      <c r="F758" s="1" t="str">
        <f t="shared" si="44"/>
        <v>Q</v>
      </c>
      <c r="G758" s="1">
        <f t="shared" si="45"/>
        <v>0.1499999999996362</v>
      </c>
      <c r="H758" s="1">
        <f t="shared" si="46"/>
        <v>0.1499999999996362</v>
      </c>
      <c r="I758" s="1" t="str">
        <f t="shared" si="47"/>
        <v/>
      </c>
    </row>
    <row r="759" spans="2:9" x14ac:dyDescent="0.25">
      <c r="B759" s="1">
        <v>2</v>
      </c>
      <c r="C759" s="1">
        <v>3060.85</v>
      </c>
      <c r="D759" s="1">
        <v>2457</v>
      </c>
      <c r="E759" s="1">
        <v>79.099999999999994</v>
      </c>
      <c r="F759" s="1" t="str">
        <f t="shared" si="44"/>
        <v>Q</v>
      </c>
      <c r="G759" s="1">
        <f t="shared" si="45"/>
        <v>1.6700000000000728</v>
      </c>
      <c r="H759" s="1">
        <f t="shared" si="46"/>
        <v>1.6700000000000728</v>
      </c>
      <c r="I759" s="1" t="str">
        <f t="shared" si="47"/>
        <v/>
      </c>
    </row>
    <row r="760" spans="2:9" x14ac:dyDescent="0.25">
      <c r="B760" s="1">
        <v>1</v>
      </c>
      <c r="C760" s="1">
        <v>3061.14</v>
      </c>
      <c r="D760" s="1">
        <v>2458</v>
      </c>
      <c r="E760" s="1">
        <v>76.599999999999994</v>
      </c>
      <c r="F760" s="1" t="str">
        <f t="shared" si="44"/>
        <v>Q</v>
      </c>
      <c r="G760" s="1">
        <f t="shared" si="45"/>
        <v>0.28999999999996362</v>
      </c>
      <c r="H760" s="1">
        <f t="shared" si="46"/>
        <v>0.28999999999996362</v>
      </c>
      <c r="I760" s="1" t="str">
        <f t="shared" si="47"/>
        <v/>
      </c>
    </row>
    <row r="761" spans="2:9" x14ac:dyDescent="0.25">
      <c r="B761" s="1">
        <v>2</v>
      </c>
      <c r="C761" s="1">
        <v>3062.89</v>
      </c>
      <c r="D761" s="1">
        <v>2462</v>
      </c>
      <c r="E761" s="1">
        <v>66.099999999999994</v>
      </c>
      <c r="F761" s="1" t="str">
        <f t="shared" si="44"/>
        <v>Q</v>
      </c>
      <c r="G761" s="1">
        <f t="shared" si="45"/>
        <v>1.75</v>
      </c>
      <c r="H761" s="1">
        <f t="shared" si="46"/>
        <v>1.75</v>
      </c>
      <c r="I761" s="1" t="str">
        <f t="shared" si="47"/>
        <v/>
      </c>
    </row>
    <row r="762" spans="2:9" x14ac:dyDescent="0.25">
      <c r="B762" s="1">
        <v>1</v>
      </c>
      <c r="C762" s="1">
        <v>3063.26</v>
      </c>
      <c r="D762" s="1">
        <v>2460</v>
      </c>
      <c r="E762" s="1">
        <v>70.7</v>
      </c>
      <c r="F762" s="1" t="str">
        <f t="shared" si="44"/>
        <v>Q</v>
      </c>
      <c r="G762" s="1">
        <f t="shared" si="45"/>
        <v>0.37000000000034561</v>
      </c>
      <c r="H762" s="1">
        <f t="shared" si="46"/>
        <v>0.37000000000034561</v>
      </c>
      <c r="I762" s="1" t="str">
        <f t="shared" si="47"/>
        <v/>
      </c>
    </row>
    <row r="763" spans="2:9" x14ac:dyDescent="0.25">
      <c r="B763" s="1">
        <v>2</v>
      </c>
      <c r="C763" s="1">
        <v>3064.39</v>
      </c>
      <c r="D763" s="1">
        <v>2466</v>
      </c>
      <c r="E763" s="1">
        <v>64.5</v>
      </c>
      <c r="F763" s="1" t="str">
        <f t="shared" si="44"/>
        <v>Q</v>
      </c>
      <c r="G763" s="1">
        <f t="shared" si="45"/>
        <v>1.1299999999996544</v>
      </c>
      <c r="H763" s="1">
        <f t="shared" si="46"/>
        <v>1.1299999999996544</v>
      </c>
      <c r="I763" s="1" t="str">
        <f t="shared" si="47"/>
        <v/>
      </c>
    </row>
    <row r="764" spans="2:9" x14ac:dyDescent="0.25">
      <c r="B764" s="1">
        <v>1</v>
      </c>
      <c r="C764" s="1">
        <v>3065.33</v>
      </c>
      <c r="D764" s="1">
        <v>2463</v>
      </c>
      <c r="E764" s="1">
        <v>66.8</v>
      </c>
      <c r="F764" s="1" t="str">
        <f t="shared" si="44"/>
        <v>Q</v>
      </c>
      <c r="G764" s="1">
        <f t="shared" si="45"/>
        <v>0.94000000000005457</v>
      </c>
      <c r="H764" s="1">
        <f t="shared" si="46"/>
        <v>0.94000000000005457</v>
      </c>
      <c r="I764" s="1" t="str">
        <f t="shared" si="47"/>
        <v/>
      </c>
    </row>
    <row r="765" spans="2:9" x14ac:dyDescent="0.25">
      <c r="B765" s="1">
        <v>2</v>
      </c>
      <c r="C765" s="1">
        <v>3066.08</v>
      </c>
      <c r="D765" s="1">
        <v>2469</v>
      </c>
      <c r="E765" s="1">
        <v>55.1</v>
      </c>
      <c r="F765" s="1" t="str">
        <f t="shared" si="44"/>
        <v>Q</v>
      </c>
      <c r="G765" s="1">
        <f t="shared" si="45"/>
        <v>0.75</v>
      </c>
      <c r="H765" s="1">
        <f t="shared" si="46"/>
        <v>0.75</v>
      </c>
      <c r="I765" s="1" t="str">
        <f t="shared" si="47"/>
        <v/>
      </c>
    </row>
    <row r="766" spans="2:9" x14ac:dyDescent="0.25">
      <c r="B766" s="1">
        <v>1</v>
      </c>
      <c r="C766" s="1">
        <v>3066.51</v>
      </c>
      <c r="D766" s="1">
        <v>2468</v>
      </c>
      <c r="E766" s="1">
        <v>60.1</v>
      </c>
      <c r="F766" s="1" t="str">
        <f t="shared" si="44"/>
        <v>Q</v>
      </c>
      <c r="G766" s="1">
        <f t="shared" si="45"/>
        <v>0.43000000000029104</v>
      </c>
      <c r="H766" s="1">
        <f t="shared" si="46"/>
        <v>0.43000000000029104</v>
      </c>
      <c r="I766" s="1" t="str">
        <f t="shared" si="47"/>
        <v/>
      </c>
    </row>
    <row r="767" spans="2:9" x14ac:dyDescent="0.25">
      <c r="B767" s="1">
        <v>1</v>
      </c>
      <c r="C767" s="1">
        <v>3068.9</v>
      </c>
      <c r="D767" s="1">
        <v>2475</v>
      </c>
      <c r="E767" s="1">
        <v>49.1</v>
      </c>
      <c r="F767" s="1" t="str">
        <f t="shared" si="44"/>
        <v>Q</v>
      </c>
      <c r="G767" s="1">
        <f t="shared" si="45"/>
        <v>2.3899999999998727</v>
      </c>
      <c r="H767" s="1">
        <f t="shared" si="46"/>
        <v>2.3899999999998727</v>
      </c>
      <c r="I767" s="1" t="str">
        <f t="shared" si="47"/>
        <v/>
      </c>
    </row>
    <row r="768" spans="2:9" x14ac:dyDescent="0.25">
      <c r="B768" s="1">
        <v>2</v>
      </c>
      <c r="C768" s="1">
        <v>3069.18</v>
      </c>
      <c r="D768" s="1">
        <v>2480</v>
      </c>
      <c r="E768" s="1">
        <v>44.6</v>
      </c>
      <c r="F768" s="1" t="str">
        <f t="shared" si="44"/>
        <v>Q</v>
      </c>
      <c r="G768" s="1">
        <f t="shared" si="45"/>
        <v>0.27999999999974534</v>
      </c>
      <c r="H768" s="1">
        <f t="shared" si="46"/>
        <v>0.27999999999974534</v>
      </c>
      <c r="I768" s="1" t="str">
        <f t="shared" si="47"/>
        <v/>
      </c>
    </row>
    <row r="769" spans="2:9" x14ac:dyDescent="0.25">
      <c r="B769" s="1">
        <v>1</v>
      </c>
      <c r="C769" s="1">
        <v>3070.45</v>
      </c>
      <c r="D769" s="1">
        <v>2472</v>
      </c>
      <c r="E769" s="1">
        <v>55</v>
      </c>
      <c r="F769" s="1" t="str">
        <f t="shared" si="44"/>
        <v>Q</v>
      </c>
      <c r="G769" s="1">
        <f t="shared" si="45"/>
        <v>1.2699999999999818</v>
      </c>
      <c r="H769" s="1">
        <f t="shared" si="46"/>
        <v>1.2699999999999818</v>
      </c>
      <c r="I769" s="1" t="str">
        <f t="shared" si="47"/>
        <v/>
      </c>
    </row>
    <row r="770" spans="2:9" x14ac:dyDescent="0.25">
      <c r="B770" s="1">
        <v>2</v>
      </c>
      <c r="C770" s="1">
        <v>3070.79</v>
      </c>
      <c r="D770" s="1">
        <v>2486</v>
      </c>
      <c r="E770" s="1">
        <v>41.2</v>
      </c>
      <c r="F770" s="1" t="str">
        <f t="shared" si="44"/>
        <v>Q</v>
      </c>
      <c r="G770" s="1">
        <f t="shared" si="45"/>
        <v>0.34000000000014552</v>
      </c>
      <c r="H770" s="1">
        <f t="shared" si="46"/>
        <v>0.34000000000014552</v>
      </c>
      <c r="I770" s="1" t="str">
        <f t="shared" si="47"/>
        <v/>
      </c>
    </row>
    <row r="771" spans="2:9" x14ac:dyDescent="0.25">
      <c r="B771" s="1">
        <v>1</v>
      </c>
      <c r="C771" s="1">
        <v>3072.11</v>
      </c>
      <c r="D771" s="1">
        <v>2474</v>
      </c>
      <c r="E771" s="1">
        <v>55.9</v>
      </c>
      <c r="F771" s="1" t="str">
        <f t="shared" si="44"/>
        <v>Q</v>
      </c>
      <c r="G771" s="1">
        <f t="shared" si="45"/>
        <v>1.3200000000001637</v>
      </c>
      <c r="H771" s="1">
        <f t="shared" si="46"/>
        <v>1.3200000000001637</v>
      </c>
      <c r="I771" s="1" t="str">
        <f t="shared" si="47"/>
        <v/>
      </c>
    </row>
    <row r="772" spans="2:9" x14ac:dyDescent="0.25">
      <c r="B772" s="1">
        <v>2</v>
      </c>
      <c r="C772" s="1">
        <v>3072.49</v>
      </c>
      <c r="D772" s="1">
        <v>2491</v>
      </c>
      <c r="E772" s="1">
        <v>40.200000000000003</v>
      </c>
      <c r="F772" s="1" t="str">
        <f t="shared" si="44"/>
        <v>Q</v>
      </c>
      <c r="G772" s="1">
        <f t="shared" si="45"/>
        <v>0.37999999999965439</v>
      </c>
      <c r="H772" s="1">
        <f t="shared" si="46"/>
        <v>0.37999999999965439</v>
      </c>
      <c r="I772" s="1" t="str">
        <f t="shared" si="47"/>
        <v/>
      </c>
    </row>
    <row r="773" spans="2:9" x14ac:dyDescent="0.25">
      <c r="B773" s="1">
        <v>1</v>
      </c>
      <c r="C773" s="1">
        <v>3073.8</v>
      </c>
      <c r="D773" s="1">
        <v>2473</v>
      </c>
      <c r="E773" s="1">
        <v>56.9</v>
      </c>
      <c r="F773" s="1" t="str">
        <f t="shared" ref="F773:F836" si="48">IF(E773&gt;0,"Q","NQ")</f>
        <v>Q</v>
      </c>
      <c r="G773" s="1">
        <f t="shared" si="45"/>
        <v>1.3100000000004002</v>
      </c>
      <c r="H773" s="1">
        <f t="shared" si="46"/>
        <v>1.3100000000004002</v>
      </c>
      <c r="I773" s="1" t="str">
        <f t="shared" si="47"/>
        <v/>
      </c>
    </row>
    <row r="774" spans="2:9" x14ac:dyDescent="0.25">
      <c r="B774" s="1">
        <v>2</v>
      </c>
      <c r="C774" s="1">
        <v>3074.59</v>
      </c>
      <c r="D774" s="1">
        <v>2492</v>
      </c>
      <c r="E774" s="1">
        <v>38.6</v>
      </c>
      <c r="F774" s="1" t="str">
        <f t="shared" si="48"/>
        <v>Q</v>
      </c>
      <c r="G774" s="1">
        <f t="shared" ref="G774:G837" si="49">IF(AND(F774="Q",F773="NQ"),"",C774-C773)</f>
        <v>0.78999999999996362</v>
      </c>
      <c r="H774" s="1">
        <f t="shared" ref="H774:H837" si="50">IF(F774="Q",G774,"")</f>
        <v>0.78999999999996362</v>
      </c>
      <c r="I774" s="1" t="str">
        <f t="shared" ref="I774:I837" si="51">IF(F774="NQ",G774,"")</f>
        <v/>
      </c>
    </row>
    <row r="775" spans="2:9" x14ac:dyDescent="0.25">
      <c r="B775" s="1">
        <v>1</v>
      </c>
      <c r="C775" s="1">
        <v>3075.05</v>
      </c>
      <c r="D775" s="1">
        <v>2483</v>
      </c>
      <c r="E775" s="1">
        <v>49.5</v>
      </c>
      <c r="F775" s="1" t="str">
        <f t="shared" si="48"/>
        <v>Q</v>
      </c>
      <c r="G775" s="1">
        <f t="shared" si="49"/>
        <v>0.46000000000003638</v>
      </c>
      <c r="H775" s="1">
        <f t="shared" si="50"/>
        <v>0.46000000000003638</v>
      </c>
      <c r="I775" s="1" t="str">
        <f t="shared" si="51"/>
        <v/>
      </c>
    </row>
    <row r="776" spans="2:9" x14ac:dyDescent="0.25">
      <c r="B776" s="1">
        <v>2</v>
      </c>
      <c r="C776" s="1">
        <v>3075.88</v>
      </c>
      <c r="D776" s="1">
        <v>2494</v>
      </c>
      <c r="E776" s="1">
        <v>36.799999999999997</v>
      </c>
      <c r="F776" s="1" t="str">
        <f t="shared" si="48"/>
        <v>Q</v>
      </c>
      <c r="G776" s="1">
        <f t="shared" si="49"/>
        <v>0.82999999999992724</v>
      </c>
      <c r="H776" s="1">
        <f t="shared" si="50"/>
        <v>0.82999999999992724</v>
      </c>
      <c r="I776" s="1" t="str">
        <f t="shared" si="51"/>
        <v/>
      </c>
    </row>
    <row r="777" spans="2:9" x14ac:dyDescent="0.25">
      <c r="B777" s="1">
        <v>1</v>
      </c>
      <c r="C777" s="1">
        <v>3077.28</v>
      </c>
      <c r="D777" s="1">
        <v>2485</v>
      </c>
      <c r="E777" s="1">
        <v>47.4</v>
      </c>
      <c r="F777" s="1" t="str">
        <f t="shared" si="48"/>
        <v>Q</v>
      </c>
      <c r="G777" s="1">
        <f t="shared" si="49"/>
        <v>1.4000000000000909</v>
      </c>
      <c r="H777" s="1">
        <f t="shared" si="50"/>
        <v>1.4000000000000909</v>
      </c>
      <c r="I777" s="1" t="str">
        <f t="shared" si="51"/>
        <v/>
      </c>
    </row>
    <row r="778" spans="2:9" x14ac:dyDescent="0.25">
      <c r="B778" s="1">
        <v>1</v>
      </c>
      <c r="C778" s="1">
        <v>3078.51</v>
      </c>
      <c r="D778" s="1">
        <v>2487</v>
      </c>
      <c r="E778" s="1">
        <v>45.5</v>
      </c>
      <c r="F778" s="1" t="str">
        <f t="shared" si="48"/>
        <v>Q</v>
      </c>
      <c r="G778" s="1">
        <f t="shared" si="49"/>
        <v>1.2300000000000182</v>
      </c>
      <c r="H778" s="1">
        <f t="shared" si="50"/>
        <v>1.2300000000000182</v>
      </c>
      <c r="I778" s="1" t="str">
        <f t="shared" si="51"/>
        <v/>
      </c>
    </row>
    <row r="779" spans="2:9" x14ac:dyDescent="0.25">
      <c r="B779" s="1">
        <v>2</v>
      </c>
      <c r="C779" s="1">
        <v>3079.17</v>
      </c>
      <c r="D779" s="1">
        <v>2502</v>
      </c>
      <c r="E779" s="1">
        <v>35.6</v>
      </c>
      <c r="F779" s="1" t="str">
        <f t="shared" si="48"/>
        <v>Q</v>
      </c>
      <c r="G779" s="1">
        <f t="shared" si="49"/>
        <v>0.65999999999985448</v>
      </c>
      <c r="H779" s="1">
        <f t="shared" si="50"/>
        <v>0.65999999999985448</v>
      </c>
      <c r="I779" s="1" t="str">
        <f t="shared" si="51"/>
        <v/>
      </c>
    </row>
    <row r="780" spans="2:9" x14ac:dyDescent="0.25">
      <c r="B780" s="1">
        <v>1</v>
      </c>
      <c r="C780" s="1">
        <v>3079.98</v>
      </c>
      <c r="D780" s="1">
        <v>2493</v>
      </c>
      <c r="E780" s="1">
        <v>43</v>
      </c>
      <c r="F780" s="1" t="str">
        <f t="shared" si="48"/>
        <v>Q</v>
      </c>
      <c r="G780" s="1">
        <f t="shared" si="49"/>
        <v>0.80999999999994543</v>
      </c>
      <c r="H780" s="1">
        <f t="shared" si="50"/>
        <v>0.80999999999994543</v>
      </c>
      <c r="I780" s="1" t="str">
        <f t="shared" si="51"/>
        <v/>
      </c>
    </row>
    <row r="781" spans="2:9" x14ac:dyDescent="0.25">
      <c r="B781" s="1">
        <v>2</v>
      </c>
      <c r="C781" s="1">
        <v>3080.53</v>
      </c>
      <c r="D781" s="1">
        <v>2504</v>
      </c>
      <c r="E781" s="1">
        <v>34.9</v>
      </c>
      <c r="F781" s="1" t="str">
        <f t="shared" si="48"/>
        <v>Q</v>
      </c>
      <c r="G781" s="1">
        <f t="shared" si="49"/>
        <v>0.5500000000001819</v>
      </c>
      <c r="H781" s="1">
        <f t="shared" si="50"/>
        <v>0.5500000000001819</v>
      </c>
      <c r="I781" s="1" t="str">
        <f t="shared" si="51"/>
        <v/>
      </c>
    </row>
    <row r="782" spans="2:9" x14ac:dyDescent="0.25">
      <c r="B782" s="1">
        <v>1</v>
      </c>
      <c r="C782" s="1">
        <v>3081.8</v>
      </c>
      <c r="D782" s="1">
        <v>2497</v>
      </c>
      <c r="E782" s="1">
        <v>41.9</v>
      </c>
      <c r="F782" s="1" t="str">
        <f t="shared" si="48"/>
        <v>Q</v>
      </c>
      <c r="G782" s="1">
        <f t="shared" si="49"/>
        <v>1.2699999999999818</v>
      </c>
      <c r="H782" s="1">
        <f t="shared" si="50"/>
        <v>1.2699999999999818</v>
      </c>
      <c r="I782" s="1" t="str">
        <f t="shared" si="51"/>
        <v/>
      </c>
    </row>
    <row r="783" spans="2:9" x14ac:dyDescent="0.25">
      <c r="B783" s="1">
        <v>1</v>
      </c>
      <c r="C783" s="1">
        <v>3082.72</v>
      </c>
      <c r="D783" s="1">
        <v>2510</v>
      </c>
      <c r="E783" s="1">
        <v>34.4</v>
      </c>
      <c r="F783" s="1" t="str">
        <f t="shared" si="48"/>
        <v>Q</v>
      </c>
      <c r="G783" s="1">
        <f t="shared" si="49"/>
        <v>0.91999999999961801</v>
      </c>
      <c r="H783" s="1">
        <f t="shared" si="50"/>
        <v>0.91999999999961801</v>
      </c>
      <c r="I783" s="1" t="str">
        <f t="shared" si="51"/>
        <v/>
      </c>
    </row>
    <row r="784" spans="2:9" x14ac:dyDescent="0.25">
      <c r="B784" s="1">
        <v>2</v>
      </c>
      <c r="C784" s="1">
        <v>3084.21</v>
      </c>
      <c r="D784" s="1">
        <v>2517</v>
      </c>
      <c r="E784" s="1">
        <v>33.5</v>
      </c>
      <c r="F784" s="1" t="str">
        <f t="shared" si="48"/>
        <v>Q</v>
      </c>
      <c r="G784" s="1">
        <f t="shared" si="49"/>
        <v>1.4900000000002365</v>
      </c>
      <c r="H784" s="1">
        <f t="shared" si="50"/>
        <v>1.4900000000002365</v>
      </c>
      <c r="I784" s="1" t="str">
        <f t="shared" si="51"/>
        <v/>
      </c>
    </row>
    <row r="785" spans="2:9" x14ac:dyDescent="0.25">
      <c r="B785" s="1">
        <v>1</v>
      </c>
      <c r="C785" s="1">
        <v>3084.78</v>
      </c>
      <c r="D785" s="1">
        <v>2501</v>
      </c>
      <c r="E785" s="1">
        <v>43.8</v>
      </c>
      <c r="F785" s="1" t="str">
        <f t="shared" si="48"/>
        <v>Q</v>
      </c>
      <c r="G785" s="1">
        <f t="shared" si="49"/>
        <v>0.57000000000016371</v>
      </c>
      <c r="H785" s="1">
        <f t="shared" si="50"/>
        <v>0.57000000000016371</v>
      </c>
      <c r="I785" s="1" t="str">
        <f t="shared" si="51"/>
        <v/>
      </c>
    </row>
    <row r="786" spans="2:9" x14ac:dyDescent="0.25">
      <c r="B786" s="1">
        <v>2</v>
      </c>
      <c r="C786" s="1">
        <v>3085.83</v>
      </c>
      <c r="D786" s="1">
        <v>2519</v>
      </c>
      <c r="E786" s="1">
        <v>32</v>
      </c>
      <c r="F786" s="1" t="str">
        <f t="shared" si="48"/>
        <v>Q</v>
      </c>
      <c r="G786" s="1">
        <f t="shared" si="49"/>
        <v>1.0499999999997272</v>
      </c>
      <c r="H786" s="1">
        <f t="shared" si="50"/>
        <v>1.0499999999997272</v>
      </c>
      <c r="I786" s="1" t="str">
        <f t="shared" si="51"/>
        <v/>
      </c>
    </row>
    <row r="787" spans="2:9" x14ac:dyDescent="0.25">
      <c r="B787" s="1">
        <v>1</v>
      </c>
      <c r="C787" s="1">
        <v>3086.09</v>
      </c>
      <c r="D787" s="1">
        <v>2505</v>
      </c>
      <c r="E787" s="1">
        <v>37.5</v>
      </c>
      <c r="F787" s="1" t="str">
        <f t="shared" si="48"/>
        <v>Q</v>
      </c>
      <c r="G787" s="1">
        <f t="shared" si="49"/>
        <v>0.26000000000021828</v>
      </c>
      <c r="H787" s="1">
        <f t="shared" si="50"/>
        <v>0.26000000000021828</v>
      </c>
      <c r="I787" s="1" t="str">
        <f t="shared" si="51"/>
        <v/>
      </c>
    </row>
    <row r="788" spans="2:9" x14ac:dyDescent="0.25">
      <c r="B788" s="1">
        <v>1</v>
      </c>
      <c r="C788" s="1">
        <v>3087.34</v>
      </c>
      <c r="D788" s="1">
        <v>2511</v>
      </c>
      <c r="E788" s="1">
        <v>36.9</v>
      </c>
      <c r="F788" s="1" t="str">
        <f t="shared" si="48"/>
        <v>Q</v>
      </c>
      <c r="G788" s="1">
        <f t="shared" si="49"/>
        <v>1.25</v>
      </c>
      <c r="H788" s="1">
        <f t="shared" si="50"/>
        <v>1.25</v>
      </c>
      <c r="I788" s="1" t="str">
        <f t="shared" si="51"/>
        <v/>
      </c>
    </row>
    <row r="789" spans="2:9" x14ac:dyDescent="0.25">
      <c r="B789" s="1">
        <v>1</v>
      </c>
      <c r="C789" s="1">
        <v>3088.1</v>
      </c>
      <c r="D789" s="1">
        <v>2524</v>
      </c>
      <c r="E789" s="1">
        <v>0</v>
      </c>
      <c r="F789" s="1" t="str">
        <f t="shared" si="48"/>
        <v>NQ</v>
      </c>
      <c r="G789" s="1">
        <f t="shared" si="49"/>
        <v>0.75999999999976353</v>
      </c>
      <c r="H789" s="1" t="str">
        <f t="shared" si="50"/>
        <v/>
      </c>
      <c r="I789" s="1">
        <f t="shared" si="51"/>
        <v>0.75999999999976353</v>
      </c>
    </row>
    <row r="790" spans="2:9" x14ac:dyDescent="0.25">
      <c r="B790" s="1">
        <v>1</v>
      </c>
      <c r="C790" s="1">
        <v>3090.16</v>
      </c>
      <c r="D790" s="1">
        <v>2523</v>
      </c>
      <c r="E790" s="1">
        <v>34.5</v>
      </c>
      <c r="F790" s="1" t="str">
        <f t="shared" si="48"/>
        <v>Q</v>
      </c>
      <c r="G790" s="1" t="str">
        <f t="shared" si="49"/>
        <v/>
      </c>
      <c r="H790" s="1" t="str">
        <f t="shared" si="50"/>
        <v/>
      </c>
      <c r="I790" s="1" t="str">
        <f t="shared" si="51"/>
        <v/>
      </c>
    </row>
    <row r="791" spans="2:9" x14ac:dyDescent="0.25">
      <c r="B791" s="1">
        <v>1</v>
      </c>
      <c r="C791" s="1">
        <v>3091.25</v>
      </c>
      <c r="D791" s="1">
        <v>2541</v>
      </c>
      <c r="E791" s="1">
        <v>0</v>
      </c>
      <c r="F791" s="1" t="str">
        <f t="shared" si="48"/>
        <v>NQ</v>
      </c>
      <c r="G791" s="1">
        <f t="shared" si="49"/>
        <v>1.0900000000001455</v>
      </c>
      <c r="H791" s="1" t="str">
        <f t="shared" si="50"/>
        <v/>
      </c>
      <c r="I791" s="1">
        <f t="shared" si="51"/>
        <v>1.0900000000001455</v>
      </c>
    </row>
    <row r="792" spans="2:9" x14ac:dyDescent="0.25">
      <c r="B792" s="1">
        <v>1</v>
      </c>
      <c r="C792" s="1">
        <v>3092.57</v>
      </c>
      <c r="D792" s="1">
        <v>2543</v>
      </c>
      <c r="E792" s="1">
        <v>0</v>
      </c>
      <c r="F792" s="1" t="str">
        <f t="shared" si="48"/>
        <v>NQ</v>
      </c>
      <c r="G792" s="1">
        <f t="shared" si="49"/>
        <v>1.3200000000001637</v>
      </c>
      <c r="H792" s="1" t="str">
        <f t="shared" si="50"/>
        <v/>
      </c>
      <c r="I792" s="1">
        <f t="shared" si="51"/>
        <v>1.3200000000001637</v>
      </c>
    </row>
    <row r="793" spans="2:9" x14ac:dyDescent="0.25">
      <c r="B793" s="1">
        <v>1</v>
      </c>
      <c r="C793" s="1">
        <v>3094.41</v>
      </c>
      <c r="D793" s="1">
        <v>2546</v>
      </c>
      <c r="E793" s="1">
        <v>0</v>
      </c>
      <c r="F793" s="1" t="str">
        <f t="shared" si="48"/>
        <v>NQ</v>
      </c>
      <c r="G793" s="1">
        <f t="shared" si="49"/>
        <v>1.8399999999996908</v>
      </c>
      <c r="H793" s="1" t="str">
        <f t="shared" si="50"/>
        <v/>
      </c>
      <c r="I793" s="1">
        <f t="shared" si="51"/>
        <v>1.8399999999996908</v>
      </c>
    </row>
    <row r="794" spans="2:9" x14ac:dyDescent="0.25">
      <c r="B794" s="1">
        <v>1</v>
      </c>
      <c r="C794" s="1">
        <v>3095.74</v>
      </c>
      <c r="D794" s="1">
        <v>2549</v>
      </c>
      <c r="E794" s="1">
        <v>0</v>
      </c>
      <c r="F794" s="1" t="str">
        <f t="shared" si="48"/>
        <v>NQ</v>
      </c>
      <c r="G794" s="1">
        <f t="shared" si="49"/>
        <v>1.3299999999999272</v>
      </c>
      <c r="H794" s="1" t="str">
        <f t="shared" si="50"/>
        <v/>
      </c>
      <c r="I794" s="1">
        <f t="shared" si="51"/>
        <v>1.3299999999999272</v>
      </c>
    </row>
    <row r="795" spans="2:9" x14ac:dyDescent="0.25">
      <c r="B795" s="1">
        <v>1</v>
      </c>
      <c r="C795" s="1">
        <v>3096.96</v>
      </c>
      <c r="D795" s="1">
        <v>2551</v>
      </c>
      <c r="E795" s="1">
        <v>0</v>
      </c>
      <c r="F795" s="1" t="str">
        <f t="shared" si="48"/>
        <v>NQ</v>
      </c>
      <c r="G795" s="1">
        <f t="shared" si="49"/>
        <v>1.2200000000002547</v>
      </c>
      <c r="H795" s="1" t="str">
        <f t="shared" si="50"/>
        <v/>
      </c>
      <c r="I795" s="1">
        <f t="shared" si="51"/>
        <v>1.2200000000002547</v>
      </c>
    </row>
    <row r="796" spans="2:9" x14ac:dyDescent="0.25">
      <c r="B796" s="1">
        <v>1</v>
      </c>
      <c r="C796" s="1">
        <v>3098.28</v>
      </c>
      <c r="D796" s="1">
        <v>2554</v>
      </c>
      <c r="E796" s="1">
        <v>0</v>
      </c>
      <c r="F796" s="1" t="str">
        <f t="shared" si="48"/>
        <v>NQ</v>
      </c>
      <c r="G796" s="1">
        <f t="shared" si="49"/>
        <v>1.3200000000001637</v>
      </c>
      <c r="H796" s="1" t="str">
        <f t="shared" si="50"/>
        <v/>
      </c>
      <c r="I796" s="1">
        <f t="shared" si="51"/>
        <v>1.3200000000001637</v>
      </c>
    </row>
    <row r="797" spans="2:9" x14ac:dyDescent="0.25">
      <c r="B797" s="1">
        <v>1</v>
      </c>
      <c r="C797" s="1">
        <v>3100.45</v>
      </c>
      <c r="D797" s="1">
        <v>2556</v>
      </c>
      <c r="E797" s="1">
        <v>0</v>
      </c>
      <c r="F797" s="1" t="str">
        <f t="shared" si="48"/>
        <v>NQ</v>
      </c>
      <c r="G797" s="1">
        <f t="shared" si="49"/>
        <v>2.169999999999618</v>
      </c>
      <c r="H797" s="1" t="str">
        <f t="shared" si="50"/>
        <v/>
      </c>
      <c r="I797" s="1">
        <f t="shared" si="51"/>
        <v>2.169999999999618</v>
      </c>
    </row>
    <row r="798" spans="2:9" x14ac:dyDescent="0.25">
      <c r="B798" s="1">
        <v>1</v>
      </c>
      <c r="C798" s="1">
        <v>3102.25</v>
      </c>
      <c r="D798" s="1">
        <v>2557</v>
      </c>
      <c r="E798" s="1">
        <v>0</v>
      </c>
      <c r="F798" s="1" t="str">
        <f t="shared" si="48"/>
        <v>NQ</v>
      </c>
      <c r="G798" s="1">
        <f t="shared" si="49"/>
        <v>1.8000000000001819</v>
      </c>
      <c r="H798" s="1" t="str">
        <f t="shared" si="50"/>
        <v/>
      </c>
      <c r="I798" s="1">
        <f t="shared" si="51"/>
        <v>1.8000000000001819</v>
      </c>
    </row>
    <row r="799" spans="2:9" x14ac:dyDescent="0.25">
      <c r="B799" s="1">
        <v>1</v>
      </c>
      <c r="C799" s="1">
        <v>3103.77</v>
      </c>
      <c r="D799" s="1">
        <v>2560</v>
      </c>
      <c r="E799" s="1">
        <v>0</v>
      </c>
      <c r="F799" s="1" t="str">
        <f t="shared" si="48"/>
        <v>NQ</v>
      </c>
      <c r="G799" s="1">
        <f t="shared" si="49"/>
        <v>1.5199999999999818</v>
      </c>
      <c r="H799" s="1" t="str">
        <f t="shared" si="50"/>
        <v/>
      </c>
      <c r="I799" s="1">
        <f t="shared" si="51"/>
        <v>1.5199999999999818</v>
      </c>
    </row>
    <row r="800" spans="2:9" x14ac:dyDescent="0.25">
      <c r="B800" s="1">
        <v>1</v>
      </c>
      <c r="C800" s="1">
        <v>3105.4</v>
      </c>
      <c r="D800" s="1">
        <v>2561</v>
      </c>
      <c r="E800" s="1">
        <v>0</v>
      </c>
      <c r="F800" s="1" t="str">
        <f t="shared" si="48"/>
        <v>NQ</v>
      </c>
      <c r="G800" s="1">
        <f t="shared" si="49"/>
        <v>1.6300000000001091</v>
      </c>
      <c r="H800" s="1" t="str">
        <f t="shared" si="50"/>
        <v/>
      </c>
      <c r="I800" s="1">
        <f t="shared" si="51"/>
        <v>1.6300000000001091</v>
      </c>
    </row>
    <row r="801" spans="2:9" x14ac:dyDescent="0.25">
      <c r="B801" s="1">
        <v>1</v>
      </c>
      <c r="C801" s="1">
        <v>3107.76</v>
      </c>
      <c r="D801" s="1">
        <v>2539</v>
      </c>
      <c r="E801" s="1">
        <v>14.2</v>
      </c>
      <c r="F801" s="1" t="str">
        <f t="shared" si="48"/>
        <v>Q</v>
      </c>
      <c r="G801" s="1" t="str">
        <f t="shared" si="49"/>
        <v/>
      </c>
      <c r="H801" s="1" t="str">
        <f t="shared" si="50"/>
        <v/>
      </c>
      <c r="I801" s="1" t="str">
        <f t="shared" si="51"/>
        <v/>
      </c>
    </row>
    <row r="802" spans="2:9" x14ac:dyDescent="0.25">
      <c r="B802" s="1">
        <v>1</v>
      </c>
      <c r="C802" s="1">
        <v>3109.61</v>
      </c>
      <c r="D802" s="1">
        <v>2548</v>
      </c>
      <c r="E802" s="1">
        <v>7.2</v>
      </c>
      <c r="F802" s="1" t="str">
        <f t="shared" si="48"/>
        <v>Q</v>
      </c>
      <c r="G802" s="1">
        <f t="shared" si="49"/>
        <v>1.8499999999999091</v>
      </c>
      <c r="H802" s="1">
        <f t="shared" si="50"/>
        <v>1.8499999999999091</v>
      </c>
      <c r="I802" s="1" t="str">
        <f t="shared" si="51"/>
        <v/>
      </c>
    </row>
    <row r="803" spans="2:9" x14ac:dyDescent="0.25">
      <c r="B803" s="1">
        <v>1</v>
      </c>
      <c r="C803" s="1">
        <v>3110.68</v>
      </c>
      <c r="D803" s="1">
        <v>2552</v>
      </c>
      <c r="E803" s="1">
        <v>4</v>
      </c>
      <c r="F803" s="1" t="str">
        <f t="shared" si="48"/>
        <v>Q</v>
      </c>
      <c r="G803" s="1">
        <f t="shared" si="49"/>
        <v>1.069999999999709</v>
      </c>
      <c r="H803" s="1">
        <f t="shared" si="50"/>
        <v>1.069999999999709</v>
      </c>
      <c r="I803" s="1" t="str">
        <f t="shared" si="51"/>
        <v/>
      </c>
    </row>
    <row r="804" spans="2:9" x14ac:dyDescent="0.25">
      <c r="B804" s="1">
        <v>2</v>
      </c>
      <c r="C804" s="1">
        <v>3111.06</v>
      </c>
      <c r="D804" s="1">
        <v>2542</v>
      </c>
      <c r="E804" s="1">
        <v>14.2</v>
      </c>
      <c r="F804" s="1" t="str">
        <f t="shared" si="48"/>
        <v>Q</v>
      </c>
      <c r="G804" s="1">
        <f t="shared" si="49"/>
        <v>0.38000000000010914</v>
      </c>
      <c r="H804" s="1">
        <f t="shared" si="50"/>
        <v>0.38000000000010914</v>
      </c>
      <c r="I804" s="1" t="str">
        <f t="shared" si="51"/>
        <v/>
      </c>
    </row>
    <row r="805" spans="2:9" x14ac:dyDescent="0.25">
      <c r="B805" s="1">
        <v>1</v>
      </c>
      <c r="C805" s="1">
        <v>3112.09</v>
      </c>
      <c r="D805" s="1">
        <v>2563</v>
      </c>
      <c r="E805" s="1">
        <v>1.9</v>
      </c>
      <c r="F805" s="1" t="str">
        <f t="shared" si="48"/>
        <v>Q</v>
      </c>
      <c r="G805" s="1">
        <f t="shared" si="49"/>
        <v>1.0300000000002001</v>
      </c>
      <c r="H805" s="1">
        <f t="shared" si="50"/>
        <v>1.0300000000002001</v>
      </c>
      <c r="I805" s="1" t="str">
        <f t="shared" si="51"/>
        <v/>
      </c>
    </row>
    <row r="806" spans="2:9" x14ac:dyDescent="0.25">
      <c r="B806" s="1">
        <v>2</v>
      </c>
      <c r="C806" s="1">
        <v>3112.63</v>
      </c>
      <c r="D806" s="1">
        <v>2545</v>
      </c>
      <c r="E806" s="1">
        <v>13.5</v>
      </c>
      <c r="F806" s="1" t="str">
        <f t="shared" si="48"/>
        <v>Q</v>
      </c>
      <c r="G806" s="1">
        <f t="shared" si="49"/>
        <v>0.53999999999996362</v>
      </c>
      <c r="H806" s="1">
        <f t="shared" si="50"/>
        <v>0.53999999999996362</v>
      </c>
      <c r="I806" s="1" t="str">
        <f t="shared" si="51"/>
        <v/>
      </c>
    </row>
    <row r="807" spans="2:9" x14ac:dyDescent="0.25">
      <c r="B807" s="1">
        <v>2</v>
      </c>
      <c r="C807" s="1">
        <v>3114.15</v>
      </c>
      <c r="D807" s="1">
        <v>2550</v>
      </c>
      <c r="E807" s="1">
        <v>9.4</v>
      </c>
      <c r="F807" s="1" t="str">
        <f t="shared" si="48"/>
        <v>Q</v>
      </c>
      <c r="G807" s="1">
        <f t="shared" si="49"/>
        <v>1.5199999999999818</v>
      </c>
      <c r="H807" s="1">
        <f t="shared" si="50"/>
        <v>1.5199999999999818</v>
      </c>
      <c r="I807" s="1" t="str">
        <f t="shared" si="51"/>
        <v/>
      </c>
    </row>
    <row r="808" spans="2:9" x14ac:dyDescent="0.25">
      <c r="B808" s="1">
        <v>1</v>
      </c>
      <c r="C808" s="1">
        <v>3114.73</v>
      </c>
      <c r="D808" s="1">
        <v>2558</v>
      </c>
      <c r="E808" s="1">
        <v>5.0999999999999996</v>
      </c>
      <c r="F808" s="1" t="str">
        <f t="shared" si="48"/>
        <v>Q</v>
      </c>
      <c r="G808" s="1">
        <f t="shared" si="49"/>
        <v>0.57999999999992724</v>
      </c>
      <c r="H808" s="1">
        <f t="shared" si="50"/>
        <v>0.57999999999992724</v>
      </c>
      <c r="I808" s="1" t="str">
        <f t="shared" si="51"/>
        <v/>
      </c>
    </row>
    <row r="809" spans="2:9" x14ac:dyDescent="0.25">
      <c r="B809" s="1">
        <v>1</v>
      </c>
      <c r="C809" s="1">
        <v>3116.31</v>
      </c>
      <c r="D809" s="1">
        <v>2564</v>
      </c>
      <c r="E809" s="1">
        <v>0</v>
      </c>
      <c r="F809" s="1" t="str">
        <f t="shared" si="48"/>
        <v>NQ</v>
      </c>
      <c r="G809" s="1">
        <f t="shared" si="49"/>
        <v>1.5799999999999272</v>
      </c>
      <c r="H809" s="1" t="str">
        <f t="shared" si="50"/>
        <v/>
      </c>
      <c r="I809" s="1">
        <f t="shared" si="51"/>
        <v>1.5799999999999272</v>
      </c>
    </row>
    <row r="810" spans="2:9" x14ac:dyDescent="0.25">
      <c r="B810" s="1">
        <v>1</v>
      </c>
      <c r="C810" s="1">
        <v>3118.52</v>
      </c>
      <c r="D810" s="1">
        <v>2567</v>
      </c>
      <c r="E810" s="1">
        <v>0</v>
      </c>
      <c r="F810" s="1" t="str">
        <f t="shared" si="48"/>
        <v>NQ</v>
      </c>
      <c r="G810" s="1">
        <f t="shared" si="49"/>
        <v>2.2100000000000364</v>
      </c>
      <c r="H810" s="1" t="str">
        <f t="shared" si="50"/>
        <v/>
      </c>
      <c r="I810" s="1">
        <f t="shared" si="51"/>
        <v>2.2100000000000364</v>
      </c>
    </row>
    <row r="811" spans="2:9" x14ac:dyDescent="0.25">
      <c r="B811" s="1">
        <v>1</v>
      </c>
      <c r="C811" s="1">
        <v>3120.06</v>
      </c>
      <c r="D811" s="1">
        <v>2576</v>
      </c>
      <c r="E811" s="1">
        <v>0</v>
      </c>
      <c r="F811" s="1" t="str">
        <f t="shared" si="48"/>
        <v>NQ</v>
      </c>
      <c r="G811" s="1">
        <f t="shared" si="49"/>
        <v>1.5399999999999636</v>
      </c>
      <c r="H811" s="1" t="str">
        <f t="shared" si="50"/>
        <v/>
      </c>
      <c r="I811" s="1">
        <f t="shared" si="51"/>
        <v>1.5399999999999636</v>
      </c>
    </row>
    <row r="812" spans="2:9" x14ac:dyDescent="0.25">
      <c r="B812" s="1">
        <v>2</v>
      </c>
      <c r="C812" s="1">
        <v>3121.22</v>
      </c>
      <c r="D812" s="1">
        <v>2577</v>
      </c>
      <c r="E812" s="1">
        <v>0</v>
      </c>
      <c r="F812" s="1" t="str">
        <f t="shared" si="48"/>
        <v>NQ</v>
      </c>
      <c r="G812" s="1">
        <f t="shared" si="49"/>
        <v>1.1599999999998545</v>
      </c>
      <c r="H812" s="1" t="str">
        <f t="shared" si="50"/>
        <v/>
      </c>
      <c r="I812" s="1">
        <f t="shared" si="51"/>
        <v>1.1599999999998545</v>
      </c>
    </row>
    <row r="813" spans="2:9" x14ac:dyDescent="0.25">
      <c r="B813" s="1">
        <v>1</v>
      </c>
      <c r="C813" s="1">
        <v>3122.98</v>
      </c>
      <c r="D813" s="1">
        <v>2580</v>
      </c>
      <c r="E813" s="1">
        <v>0</v>
      </c>
      <c r="F813" s="1" t="str">
        <f t="shared" si="48"/>
        <v>NQ</v>
      </c>
      <c r="G813" s="1">
        <f t="shared" si="49"/>
        <v>1.7600000000002183</v>
      </c>
      <c r="H813" s="1" t="str">
        <f t="shared" si="50"/>
        <v/>
      </c>
      <c r="I813" s="1">
        <f t="shared" si="51"/>
        <v>1.7600000000002183</v>
      </c>
    </row>
    <row r="814" spans="2:9" x14ac:dyDescent="0.25">
      <c r="B814" s="1">
        <v>1</v>
      </c>
      <c r="C814" s="1">
        <v>3127.75</v>
      </c>
      <c r="D814" s="1">
        <v>2588</v>
      </c>
      <c r="E814" s="1">
        <v>0</v>
      </c>
      <c r="F814" s="1" t="str">
        <f t="shared" si="48"/>
        <v>NQ</v>
      </c>
      <c r="G814" s="1">
        <f t="shared" si="49"/>
        <v>4.7699999999999818</v>
      </c>
      <c r="H814" s="1" t="str">
        <f t="shared" si="50"/>
        <v/>
      </c>
      <c r="I814" s="1">
        <f t="shared" si="51"/>
        <v>4.7699999999999818</v>
      </c>
    </row>
    <row r="815" spans="2:9" x14ac:dyDescent="0.25">
      <c r="B815" s="1">
        <v>1</v>
      </c>
      <c r="C815" s="1">
        <v>3128.91</v>
      </c>
      <c r="D815" s="1">
        <v>2586</v>
      </c>
      <c r="E815" s="1">
        <v>0</v>
      </c>
      <c r="F815" s="1" t="str">
        <f t="shared" si="48"/>
        <v>NQ</v>
      </c>
      <c r="G815" s="1">
        <f t="shared" si="49"/>
        <v>1.1599999999998545</v>
      </c>
      <c r="H815" s="1" t="str">
        <f t="shared" si="50"/>
        <v/>
      </c>
      <c r="I815" s="1">
        <f t="shared" si="51"/>
        <v>1.1599999999998545</v>
      </c>
    </row>
    <row r="816" spans="2:9" x14ac:dyDescent="0.25">
      <c r="B816" s="1">
        <v>1</v>
      </c>
      <c r="C816" s="1">
        <v>3130.07</v>
      </c>
      <c r="D816" s="1">
        <v>2590</v>
      </c>
      <c r="E816" s="1">
        <v>0</v>
      </c>
      <c r="F816" s="1" t="str">
        <f t="shared" si="48"/>
        <v>NQ</v>
      </c>
      <c r="G816" s="1">
        <f t="shared" si="49"/>
        <v>1.1600000000003092</v>
      </c>
      <c r="H816" s="1" t="str">
        <f t="shared" si="50"/>
        <v/>
      </c>
      <c r="I816" s="1">
        <f t="shared" si="51"/>
        <v>1.1600000000003092</v>
      </c>
    </row>
    <row r="817" spans="2:9" x14ac:dyDescent="0.25">
      <c r="B817" s="1">
        <v>1</v>
      </c>
      <c r="C817" s="1">
        <v>3133.46</v>
      </c>
      <c r="D817" s="1">
        <v>2595</v>
      </c>
      <c r="E817" s="1">
        <v>0</v>
      </c>
      <c r="F817" s="1" t="str">
        <f t="shared" si="48"/>
        <v>NQ</v>
      </c>
      <c r="G817" s="1">
        <f t="shared" si="49"/>
        <v>3.3899999999998727</v>
      </c>
      <c r="H817" s="1" t="str">
        <f t="shared" si="50"/>
        <v/>
      </c>
      <c r="I817" s="1">
        <f t="shared" si="51"/>
        <v>3.3899999999998727</v>
      </c>
    </row>
    <row r="818" spans="2:9" x14ac:dyDescent="0.25">
      <c r="B818" s="1">
        <v>1</v>
      </c>
      <c r="C818" s="1">
        <v>3138.92</v>
      </c>
      <c r="D818" s="1">
        <v>2599</v>
      </c>
      <c r="E818" s="1">
        <v>0</v>
      </c>
      <c r="F818" s="1" t="str">
        <f t="shared" si="48"/>
        <v>NQ</v>
      </c>
      <c r="G818" s="1">
        <f t="shared" si="49"/>
        <v>5.4600000000000364</v>
      </c>
      <c r="H818" s="1" t="str">
        <f t="shared" si="50"/>
        <v/>
      </c>
      <c r="I818" s="1">
        <f t="shared" si="51"/>
        <v>5.4600000000000364</v>
      </c>
    </row>
    <row r="819" spans="2:9" x14ac:dyDescent="0.25">
      <c r="B819" s="1">
        <v>1</v>
      </c>
      <c r="C819" s="1">
        <v>3141.85</v>
      </c>
      <c r="D819" s="1">
        <v>2602</v>
      </c>
      <c r="E819" s="1">
        <v>0</v>
      </c>
      <c r="F819" s="1" t="str">
        <f t="shared" si="48"/>
        <v>NQ</v>
      </c>
      <c r="G819" s="1">
        <f t="shared" si="49"/>
        <v>2.9299999999998363</v>
      </c>
      <c r="H819" s="1" t="str">
        <f t="shared" si="50"/>
        <v/>
      </c>
      <c r="I819" s="1">
        <f t="shared" si="51"/>
        <v>2.9299999999998363</v>
      </c>
    </row>
    <row r="820" spans="2:9" x14ac:dyDescent="0.25">
      <c r="B820" s="1">
        <v>2</v>
      </c>
      <c r="C820" s="1">
        <v>3143.01</v>
      </c>
      <c r="D820" s="1">
        <v>2604</v>
      </c>
      <c r="E820" s="1">
        <v>0</v>
      </c>
      <c r="F820" s="1" t="str">
        <f t="shared" si="48"/>
        <v>NQ</v>
      </c>
      <c r="G820" s="1">
        <f t="shared" si="49"/>
        <v>1.1600000000003092</v>
      </c>
      <c r="H820" s="1" t="str">
        <f t="shared" si="50"/>
        <v/>
      </c>
      <c r="I820" s="1">
        <f t="shared" si="51"/>
        <v>1.1600000000003092</v>
      </c>
    </row>
    <row r="821" spans="2:9" x14ac:dyDescent="0.25">
      <c r="B821" s="1">
        <v>1</v>
      </c>
      <c r="C821" s="1">
        <v>3144.09</v>
      </c>
      <c r="D821" s="1">
        <v>2606</v>
      </c>
      <c r="E821" s="1">
        <v>0</v>
      </c>
      <c r="F821" s="1" t="str">
        <f t="shared" si="48"/>
        <v>NQ</v>
      </c>
      <c r="G821" s="1">
        <f t="shared" si="49"/>
        <v>1.0799999999999272</v>
      </c>
      <c r="H821" s="1" t="str">
        <f t="shared" si="50"/>
        <v/>
      </c>
      <c r="I821" s="1">
        <f t="shared" si="51"/>
        <v>1.0799999999999272</v>
      </c>
    </row>
    <row r="822" spans="2:9" x14ac:dyDescent="0.25">
      <c r="B822" s="1">
        <v>2</v>
      </c>
      <c r="C822" s="1">
        <v>3146.84</v>
      </c>
      <c r="D822" s="1">
        <v>2608</v>
      </c>
      <c r="E822" s="1">
        <v>0</v>
      </c>
      <c r="F822" s="1" t="str">
        <f t="shared" si="48"/>
        <v>NQ</v>
      </c>
      <c r="G822" s="1">
        <f t="shared" si="49"/>
        <v>2.75</v>
      </c>
      <c r="H822" s="1" t="str">
        <f t="shared" si="50"/>
        <v/>
      </c>
      <c r="I822" s="1">
        <f t="shared" si="51"/>
        <v>2.75</v>
      </c>
    </row>
    <row r="823" spans="2:9" x14ac:dyDescent="0.25">
      <c r="B823" s="1">
        <v>2</v>
      </c>
      <c r="C823" s="1">
        <v>3231.7</v>
      </c>
      <c r="D823" s="1">
        <v>2622</v>
      </c>
      <c r="E823" s="1">
        <v>60.7</v>
      </c>
      <c r="F823" s="1" t="str">
        <f t="shared" si="48"/>
        <v>Q</v>
      </c>
      <c r="G823" s="1" t="str">
        <f t="shared" si="49"/>
        <v/>
      </c>
      <c r="H823" s="1" t="str">
        <f t="shared" si="50"/>
        <v/>
      </c>
      <c r="I823" s="1" t="str">
        <f t="shared" si="51"/>
        <v/>
      </c>
    </row>
    <row r="824" spans="2:9" x14ac:dyDescent="0.25">
      <c r="B824" s="1">
        <v>1</v>
      </c>
      <c r="C824" s="1">
        <v>3232.96</v>
      </c>
      <c r="D824" s="1">
        <v>2616</v>
      </c>
      <c r="E824" s="1">
        <v>64.900000000000006</v>
      </c>
      <c r="F824" s="1" t="str">
        <f t="shared" si="48"/>
        <v>Q</v>
      </c>
      <c r="G824" s="1">
        <f t="shared" si="49"/>
        <v>1.2600000000002183</v>
      </c>
      <c r="H824" s="1">
        <f t="shared" si="50"/>
        <v>1.2600000000002183</v>
      </c>
      <c r="I824" s="1" t="str">
        <f t="shared" si="51"/>
        <v/>
      </c>
    </row>
    <row r="825" spans="2:9" x14ac:dyDescent="0.25">
      <c r="B825" s="1">
        <v>2</v>
      </c>
      <c r="C825" s="1">
        <v>3233.96</v>
      </c>
      <c r="D825" s="1">
        <v>2624</v>
      </c>
      <c r="E825" s="1">
        <v>54.5</v>
      </c>
      <c r="F825" s="1" t="str">
        <f t="shared" si="48"/>
        <v>Q</v>
      </c>
      <c r="G825" s="1">
        <f t="shared" si="49"/>
        <v>1</v>
      </c>
      <c r="H825" s="1">
        <f t="shared" si="50"/>
        <v>1</v>
      </c>
      <c r="I825" s="1" t="str">
        <f t="shared" si="51"/>
        <v/>
      </c>
    </row>
    <row r="826" spans="2:9" x14ac:dyDescent="0.25">
      <c r="B826" s="1">
        <v>1</v>
      </c>
      <c r="C826" s="1">
        <v>3234.55</v>
      </c>
      <c r="D826" s="1">
        <v>2618</v>
      </c>
      <c r="E826" s="1">
        <v>65.400000000000006</v>
      </c>
      <c r="F826" s="1" t="str">
        <f t="shared" si="48"/>
        <v>Q</v>
      </c>
      <c r="G826" s="1">
        <f t="shared" si="49"/>
        <v>0.59000000000014552</v>
      </c>
      <c r="H826" s="1">
        <f t="shared" si="50"/>
        <v>0.59000000000014552</v>
      </c>
      <c r="I826" s="1" t="str">
        <f t="shared" si="51"/>
        <v/>
      </c>
    </row>
    <row r="827" spans="2:9" x14ac:dyDescent="0.25">
      <c r="B827" s="1">
        <v>2</v>
      </c>
      <c r="C827" s="1">
        <v>3235.71</v>
      </c>
      <c r="D827" s="1">
        <v>2631</v>
      </c>
      <c r="E827" s="1">
        <v>43</v>
      </c>
      <c r="F827" s="1" t="str">
        <f t="shared" si="48"/>
        <v>Q</v>
      </c>
      <c r="G827" s="1">
        <f t="shared" si="49"/>
        <v>1.1599999999998545</v>
      </c>
      <c r="H827" s="1">
        <f t="shared" si="50"/>
        <v>1.1599999999998545</v>
      </c>
      <c r="I827" s="1" t="str">
        <f t="shared" si="51"/>
        <v/>
      </c>
    </row>
    <row r="828" spans="2:9" x14ac:dyDescent="0.25">
      <c r="B828" s="1">
        <v>1</v>
      </c>
      <c r="C828" s="1">
        <v>3236.09</v>
      </c>
      <c r="D828" s="1">
        <v>2621</v>
      </c>
      <c r="E828" s="1">
        <v>65</v>
      </c>
      <c r="F828" s="1" t="str">
        <f t="shared" si="48"/>
        <v>Q</v>
      </c>
      <c r="G828" s="1">
        <f t="shared" si="49"/>
        <v>0.38000000000010914</v>
      </c>
      <c r="H828" s="1">
        <f t="shared" si="50"/>
        <v>0.38000000000010914</v>
      </c>
      <c r="I828" s="1" t="str">
        <f t="shared" si="51"/>
        <v/>
      </c>
    </row>
    <row r="829" spans="2:9" x14ac:dyDescent="0.25">
      <c r="B829" s="1">
        <v>2</v>
      </c>
      <c r="C829" s="1">
        <v>3237.45</v>
      </c>
      <c r="D829" s="1">
        <v>2640</v>
      </c>
      <c r="E829" s="1">
        <v>33.299999999999997</v>
      </c>
      <c r="F829" s="1" t="str">
        <f t="shared" si="48"/>
        <v>Q</v>
      </c>
      <c r="G829" s="1">
        <f t="shared" si="49"/>
        <v>1.3599999999996726</v>
      </c>
      <c r="H829" s="1">
        <f t="shared" si="50"/>
        <v>1.3599999999996726</v>
      </c>
      <c r="I829" s="1" t="str">
        <f t="shared" si="51"/>
        <v/>
      </c>
    </row>
    <row r="830" spans="2:9" x14ac:dyDescent="0.25">
      <c r="B830" s="1">
        <v>1</v>
      </c>
      <c r="C830" s="1">
        <v>3238.15</v>
      </c>
      <c r="D830" s="1">
        <v>2625</v>
      </c>
      <c r="E830" s="1">
        <v>56.9</v>
      </c>
      <c r="F830" s="1" t="str">
        <f t="shared" si="48"/>
        <v>Q</v>
      </c>
      <c r="G830" s="1">
        <f t="shared" si="49"/>
        <v>0.70000000000027285</v>
      </c>
      <c r="H830" s="1">
        <f t="shared" si="50"/>
        <v>0.70000000000027285</v>
      </c>
      <c r="I830" s="1" t="str">
        <f t="shared" si="51"/>
        <v/>
      </c>
    </row>
    <row r="831" spans="2:9" x14ac:dyDescent="0.25">
      <c r="B831" s="1">
        <v>2</v>
      </c>
      <c r="C831" s="1">
        <v>3239.04</v>
      </c>
      <c r="D831" s="1">
        <v>2642</v>
      </c>
      <c r="E831" s="1">
        <v>29.7</v>
      </c>
      <c r="F831" s="1" t="str">
        <f t="shared" si="48"/>
        <v>Q</v>
      </c>
      <c r="G831" s="1">
        <f t="shared" si="49"/>
        <v>0.88999999999987267</v>
      </c>
      <c r="H831" s="1">
        <f t="shared" si="50"/>
        <v>0.88999999999987267</v>
      </c>
      <c r="I831" s="1" t="str">
        <f t="shared" si="51"/>
        <v/>
      </c>
    </row>
    <row r="832" spans="2:9" x14ac:dyDescent="0.25">
      <c r="B832" s="1">
        <v>1</v>
      </c>
      <c r="C832" s="1">
        <v>3239.44</v>
      </c>
      <c r="D832" s="1">
        <v>2651</v>
      </c>
      <c r="E832" s="1">
        <v>17.2</v>
      </c>
      <c r="F832" s="1" t="str">
        <f t="shared" si="48"/>
        <v>Q</v>
      </c>
      <c r="G832" s="1">
        <f t="shared" si="49"/>
        <v>0.40000000000009095</v>
      </c>
      <c r="H832" s="1">
        <f t="shared" si="50"/>
        <v>0.40000000000009095</v>
      </c>
      <c r="I832" s="1" t="str">
        <f t="shared" si="51"/>
        <v/>
      </c>
    </row>
    <row r="833" spans="2:9" x14ac:dyDescent="0.25">
      <c r="B833" s="1">
        <v>2</v>
      </c>
      <c r="C833" s="1">
        <v>3240.56</v>
      </c>
      <c r="D833" s="1">
        <v>2647</v>
      </c>
      <c r="E833" s="1">
        <v>26</v>
      </c>
      <c r="F833" s="1" t="str">
        <f t="shared" si="48"/>
        <v>Q</v>
      </c>
      <c r="G833" s="1">
        <f t="shared" si="49"/>
        <v>1.1199999999998909</v>
      </c>
      <c r="H833" s="1">
        <f t="shared" si="50"/>
        <v>1.1199999999998909</v>
      </c>
      <c r="I833" s="1" t="str">
        <f t="shared" si="51"/>
        <v/>
      </c>
    </row>
    <row r="834" spans="2:9" x14ac:dyDescent="0.25">
      <c r="B834" s="1">
        <v>1</v>
      </c>
      <c r="C834" s="1">
        <v>3241.12</v>
      </c>
      <c r="D834" s="1">
        <v>2659</v>
      </c>
      <c r="E834" s="1">
        <v>13.3</v>
      </c>
      <c r="F834" s="1" t="str">
        <f t="shared" si="48"/>
        <v>Q</v>
      </c>
      <c r="G834" s="1">
        <f t="shared" si="49"/>
        <v>0.55999999999994543</v>
      </c>
      <c r="H834" s="1">
        <f t="shared" si="50"/>
        <v>0.55999999999994543</v>
      </c>
      <c r="I834" s="1" t="str">
        <f t="shared" si="51"/>
        <v/>
      </c>
    </row>
    <row r="835" spans="2:9" x14ac:dyDescent="0.25">
      <c r="B835" s="1">
        <v>2</v>
      </c>
      <c r="C835" s="1">
        <v>3242.36</v>
      </c>
      <c r="D835" s="1">
        <v>2649</v>
      </c>
      <c r="E835" s="1">
        <v>20.8</v>
      </c>
      <c r="F835" s="1" t="str">
        <f t="shared" si="48"/>
        <v>Q</v>
      </c>
      <c r="G835" s="1">
        <f t="shared" si="49"/>
        <v>1.2400000000002365</v>
      </c>
      <c r="H835" s="1">
        <f t="shared" si="50"/>
        <v>1.2400000000002365</v>
      </c>
      <c r="I835" s="1" t="str">
        <f t="shared" si="51"/>
        <v/>
      </c>
    </row>
    <row r="836" spans="2:9" x14ac:dyDescent="0.25">
      <c r="B836" s="1">
        <v>1</v>
      </c>
      <c r="C836" s="1">
        <v>3243.46</v>
      </c>
      <c r="D836" s="1">
        <v>2660</v>
      </c>
      <c r="E836" s="1">
        <v>11.2</v>
      </c>
      <c r="F836" s="1" t="str">
        <f t="shared" si="48"/>
        <v>Q</v>
      </c>
      <c r="G836" s="1">
        <f t="shared" si="49"/>
        <v>1.0999999999999091</v>
      </c>
      <c r="H836" s="1">
        <f t="shared" si="50"/>
        <v>1.0999999999999091</v>
      </c>
      <c r="I836" s="1" t="str">
        <f t="shared" si="51"/>
        <v/>
      </c>
    </row>
    <row r="837" spans="2:9" x14ac:dyDescent="0.25">
      <c r="B837" s="1">
        <v>2</v>
      </c>
      <c r="C837" s="1">
        <v>3243.82</v>
      </c>
      <c r="D837" s="1">
        <v>2662</v>
      </c>
      <c r="E837" s="1">
        <v>10</v>
      </c>
      <c r="F837" s="1" t="str">
        <f t="shared" ref="F837:F900" si="52">IF(E837&gt;0,"Q","NQ")</f>
        <v>Q</v>
      </c>
      <c r="G837" s="1">
        <f t="shared" si="49"/>
        <v>0.36000000000012733</v>
      </c>
      <c r="H837" s="1">
        <f t="shared" si="50"/>
        <v>0.36000000000012733</v>
      </c>
      <c r="I837" s="1" t="str">
        <f t="shared" si="51"/>
        <v/>
      </c>
    </row>
    <row r="838" spans="2:9" x14ac:dyDescent="0.25">
      <c r="B838" s="1">
        <v>1</v>
      </c>
      <c r="C838" s="1">
        <v>3244.47</v>
      </c>
      <c r="D838" s="1">
        <v>2663</v>
      </c>
      <c r="E838" s="1">
        <v>9.3000000000000007</v>
      </c>
      <c r="F838" s="1" t="str">
        <f t="shared" si="52"/>
        <v>Q</v>
      </c>
      <c r="G838" s="1">
        <f t="shared" ref="G838:G901" si="53">IF(AND(F838="Q",F837="NQ"),"",C838-C837)</f>
        <v>0.6499999999996362</v>
      </c>
      <c r="H838" s="1">
        <f t="shared" ref="H838:H901" si="54">IF(F838="Q",G838,"")</f>
        <v>0.6499999999996362</v>
      </c>
      <c r="I838" s="1" t="str">
        <f t="shared" ref="I838:I901" si="55">IF(F838="NQ",G838,"")</f>
        <v/>
      </c>
    </row>
    <row r="839" spans="2:9" x14ac:dyDescent="0.25">
      <c r="B839" s="1">
        <v>2</v>
      </c>
      <c r="C839" s="1">
        <v>3245.48</v>
      </c>
      <c r="D839" s="1">
        <v>2669</v>
      </c>
      <c r="E839" s="1">
        <v>0</v>
      </c>
      <c r="F839" s="1" t="str">
        <f t="shared" si="52"/>
        <v>NQ</v>
      </c>
      <c r="G839" s="1">
        <f t="shared" si="53"/>
        <v>1.0100000000002183</v>
      </c>
      <c r="H839" s="1" t="str">
        <f t="shared" si="54"/>
        <v/>
      </c>
      <c r="I839" s="1">
        <f t="shared" si="55"/>
        <v>1.0100000000002183</v>
      </c>
    </row>
    <row r="840" spans="2:9" x14ac:dyDescent="0.25">
      <c r="B840" s="1">
        <v>1</v>
      </c>
      <c r="C840" s="1">
        <v>3246.69</v>
      </c>
      <c r="D840" s="1">
        <v>2667</v>
      </c>
      <c r="E840" s="1">
        <v>3.6</v>
      </c>
      <c r="F840" s="1" t="str">
        <f t="shared" si="52"/>
        <v>Q</v>
      </c>
      <c r="G840" s="1" t="str">
        <f t="shared" si="53"/>
        <v/>
      </c>
      <c r="H840" s="1" t="str">
        <f t="shared" si="54"/>
        <v/>
      </c>
      <c r="I840" s="1" t="str">
        <f t="shared" si="55"/>
        <v/>
      </c>
    </row>
    <row r="841" spans="2:9" x14ac:dyDescent="0.25">
      <c r="B841" s="1">
        <v>2</v>
      </c>
      <c r="C841" s="1">
        <v>3247.48</v>
      </c>
      <c r="D841" s="1">
        <v>2670</v>
      </c>
      <c r="E841" s="1">
        <v>0</v>
      </c>
      <c r="F841" s="1" t="str">
        <f t="shared" si="52"/>
        <v>NQ</v>
      </c>
      <c r="G841" s="1">
        <f t="shared" si="53"/>
        <v>0.78999999999996362</v>
      </c>
      <c r="H841" s="1" t="str">
        <f t="shared" si="54"/>
        <v/>
      </c>
      <c r="I841" s="1">
        <f t="shared" si="55"/>
        <v>0.78999999999996362</v>
      </c>
    </row>
    <row r="842" spans="2:9" x14ac:dyDescent="0.25">
      <c r="B842" s="1">
        <v>1</v>
      </c>
      <c r="C842" s="1">
        <v>3248.08</v>
      </c>
      <c r="D842" s="1">
        <v>2668</v>
      </c>
      <c r="E842" s="1">
        <v>0</v>
      </c>
      <c r="F842" s="1" t="str">
        <f t="shared" si="52"/>
        <v>NQ</v>
      </c>
      <c r="G842" s="1">
        <f t="shared" si="53"/>
        <v>0.59999999999990905</v>
      </c>
      <c r="H842" s="1" t="str">
        <f t="shared" si="54"/>
        <v/>
      </c>
      <c r="I842" s="1">
        <f t="shared" si="55"/>
        <v>0.59999999999990905</v>
      </c>
    </row>
    <row r="843" spans="2:9" x14ac:dyDescent="0.25">
      <c r="B843" s="1">
        <v>1</v>
      </c>
      <c r="C843" s="1">
        <v>3249.63</v>
      </c>
      <c r="D843" s="1">
        <v>2672</v>
      </c>
      <c r="E843" s="1">
        <v>0</v>
      </c>
      <c r="F843" s="1" t="str">
        <f t="shared" si="52"/>
        <v>NQ</v>
      </c>
      <c r="G843" s="1">
        <f t="shared" si="53"/>
        <v>1.5500000000001819</v>
      </c>
      <c r="H843" s="1" t="str">
        <f t="shared" si="54"/>
        <v/>
      </c>
      <c r="I843" s="1">
        <f t="shared" si="55"/>
        <v>1.5500000000001819</v>
      </c>
    </row>
    <row r="844" spans="2:9" x14ac:dyDescent="0.25">
      <c r="B844" s="1">
        <v>2</v>
      </c>
      <c r="C844" s="1">
        <v>3251.23</v>
      </c>
      <c r="D844" s="1">
        <v>2675</v>
      </c>
      <c r="E844" s="1">
        <v>0</v>
      </c>
      <c r="F844" s="1" t="str">
        <f t="shared" si="52"/>
        <v>NQ</v>
      </c>
      <c r="G844" s="1">
        <f t="shared" si="53"/>
        <v>1.5999999999999091</v>
      </c>
      <c r="H844" s="1" t="str">
        <f t="shared" si="54"/>
        <v/>
      </c>
      <c r="I844" s="1">
        <f t="shared" si="55"/>
        <v>1.5999999999999091</v>
      </c>
    </row>
    <row r="845" spans="2:9" x14ac:dyDescent="0.25">
      <c r="B845" s="1">
        <v>1</v>
      </c>
      <c r="C845" s="1">
        <v>3251.54</v>
      </c>
      <c r="D845" s="1">
        <v>2677</v>
      </c>
      <c r="E845" s="1">
        <v>0</v>
      </c>
      <c r="F845" s="1" t="str">
        <f t="shared" si="52"/>
        <v>NQ</v>
      </c>
      <c r="G845" s="1">
        <f t="shared" si="53"/>
        <v>0.30999999999994543</v>
      </c>
      <c r="H845" s="1" t="str">
        <f t="shared" si="54"/>
        <v/>
      </c>
      <c r="I845" s="1">
        <f t="shared" si="55"/>
        <v>0.30999999999994543</v>
      </c>
    </row>
    <row r="846" spans="2:9" x14ac:dyDescent="0.25">
      <c r="B846" s="1">
        <v>2</v>
      </c>
      <c r="C846" s="1">
        <v>3252.41</v>
      </c>
      <c r="D846" s="1">
        <v>2678</v>
      </c>
      <c r="E846" s="1">
        <v>0</v>
      </c>
      <c r="F846" s="1" t="str">
        <f t="shared" si="52"/>
        <v>NQ</v>
      </c>
      <c r="G846" s="1">
        <f t="shared" si="53"/>
        <v>0.86999999999989086</v>
      </c>
      <c r="H846" s="1" t="str">
        <f t="shared" si="54"/>
        <v/>
      </c>
      <c r="I846" s="1">
        <f t="shared" si="55"/>
        <v>0.86999999999989086</v>
      </c>
    </row>
    <row r="847" spans="2:9" x14ac:dyDescent="0.25">
      <c r="B847" s="1">
        <v>1</v>
      </c>
      <c r="C847" s="1">
        <v>3253.4</v>
      </c>
      <c r="D847" s="1">
        <v>2680</v>
      </c>
      <c r="E847" s="1">
        <v>0</v>
      </c>
      <c r="F847" s="1" t="str">
        <f t="shared" si="52"/>
        <v>NQ</v>
      </c>
      <c r="G847" s="1">
        <f t="shared" si="53"/>
        <v>0.99000000000023647</v>
      </c>
      <c r="H847" s="1" t="str">
        <f t="shared" si="54"/>
        <v/>
      </c>
      <c r="I847" s="1">
        <f t="shared" si="55"/>
        <v>0.99000000000023647</v>
      </c>
    </row>
    <row r="848" spans="2:9" x14ac:dyDescent="0.25">
      <c r="B848" s="1">
        <v>2</v>
      </c>
      <c r="C848" s="1">
        <v>3254.81</v>
      </c>
      <c r="D848" s="1">
        <v>2681</v>
      </c>
      <c r="E848" s="1">
        <v>0</v>
      </c>
      <c r="F848" s="1" t="str">
        <f t="shared" si="52"/>
        <v>NQ</v>
      </c>
      <c r="G848" s="1">
        <f t="shared" si="53"/>
        <v>1.4099999999998545</v>
      </c>
      <c r="H848" s="1" t="str">
        <f t="shared" si="54"/>
        <v/>
      </c>
      <c r="I848" s="1">
        <f t="shared" si="55"/>
        <v>1.4099999999998545</v>
      </c>
    </row>
    <row r="849" spans="2:9" x14ac:dyDescent="0.25">
      <c r="B849" s="1">
        <v>1</v>
      </c>
      <c r="C849" s="1">
        <v>3255.85</v>
      </c>
      <c r="D849" s="1">
        <v>2682</v>
      </c>
      <c r="E849" s="1">
        <v>0</v>
      </c>
      <c r="F849" s="1" t="str">
        <f t="shared" si="52"/>
        <v>NQ</v>
      </c>
      <c r="G849" s="1">
        <f t="shared" si="53"/>
        <v>1.0399999999999636</v>
      </c>
      <c r="H849" s="1" t="str">
        <f t="shared" si="54"/>
        <v/>
      </c>
      <c r="I849" s="1">
        <f t="shared" si="55"/>
        <v>1.0399999999999636</v>
      </c>
    </row>
    <row r="850" spans="2:9" x14ac:dyDescent="0.25">
      <c r="B850" s="1">
        <v>2</v>
      </c>
      <c r="C850" s="1">
        <v>3256.11</v>
      </c>
      <c r="D850" s="1">
        <v>2683</v>
      </c>
      <c r="E850" s="1">
        <v>0</v>
      </c>
      <c r="F850" s="1" t="str">
        <f t="shared" si="52"/>
        <v>NQ</v>
      </c>
      <c r="G850" s="1">
        <f t="shared" si="53"/>
        <v>0.26000000000021828</v>
      </c>
      <c r="H850" s="1" t="str">
        <f t="shared" si="54"/>
        <v/>
      </c>
      <c r="I850" s="1">
        <f t="shared" si="55"/>
        <v>0.26000000000021828</v>
      </c>
    </row>
    <row r="851" spans="2:9" x14ac:dyDescent="0.25">
      <c r="B851" s="1">
        <v>2</v>
      </c>
      <c r="C851" s="1">
        <v>3262.45</v>
      </c>
      <c r="D851" s="1">
        <v>2688</v>
      </c>
      <c r="E851" s="1">
        <v>0</v>
      </c>
      <c r="F851" s="1" t="str">
        <f t="shared" si="52"/>
        <v>NQ</v>
      </c>
      <c r="G851" s="1">
        <f t="shared" si="53"/>
        <v>6.3399999999996908</v>
      </c>
      <c r="H851" s="1" t="str">
        <f t="shared" si="54"/>
        <v/>
      </c>
      <c r="I851" s="1">
        <f t="shared" si="55"/>
        <v>6.3399999999996908</v>
      </c>
    </row>
    <row r="852" spans="2:9" x14ac:dyDescent="0.25">
      <c r="B852" s="1">
        <v>2</v>
      </c>
      <c r="C852" s="1">
        <v>3347.67</v>
      </c>
      <c r="D852" s="1">
        <v>2699</v>
      </c>
      <c r="E852" s="1">
        <v>62.4</v>
      </c>
      <c r="F852" s="1" t="str">
        <f t="shared" si="52"/>
        <v>Q</v>
      </c>
      <c r="G852" s="1" t="str">
        <f t="shared" si="53"/>
        <v/>
      </c>
      <c r="H852" s="1" t="str">
        <f t="shared" si="54"/>
        <v/>
      </c>
      <c r="I852" s="1" t="str">
        <f t="shared" si="55"/>
        <v/>
      </c>
    </row>
    <row r="853" spans="2:9" x14ac:dyDescent="0.25">
      <c r="B853" s="1">
        <v>1</v>
      </c>
      <c r="C853" s="1">
        <v>3347.78</v>
      </c>
      <c r="D853" s="1">
        <v>2692</v>
      </c>
      <c r="E853" s="1">
        <v>73</v>
      </c>
      <c r="F853" s="1" t="str">
        <f t="shared" si="52"/>
        <v>Q</v>
      </c>
      <c r="G853" s="1">
        <f t="shared" si="53"/>
        <v>0.11000000000012733</v>
      </c>
      <c r="H853" s="1">
        <f t="shared" si="54"/>
        <v>0.11000000000012733</v>
      </c>
      <c r="I853" s="1" t="str">
        <f t="shared" si="55"/>
        <v/>
      </c>
    </row>
    <row r="854" spans="2:9" x14ac:dyDescent="0.25">
      <c r="B854" s="1">
        <v>2</v>
      </c>
      <c r="C854" s="1">
        <v>3349.73</v>
      </c>
      <c r="D854" s="1">
        <v>2701</v>
      </c>
      <c r="E854" s="1">
        <v>59.8</v>
      </c>
      <c r="F854" s="1" t="str">
        <f t="shared" si="52"/>
        <v>Q</v>
      </c>
      <c r="G854" s="1">
        <f t="shared" si="53"/>
        <v>1.9499999999998181</v>
      </c>
      <c r="H854" s="1">
        <f t="shared" si="54"/>
        <v>1.9499999999998181</v>
      </c>
      <c r="I854" s="1" t="str">
        <f t="shared" si="55"/>
        <v/>
      </c>
    </row>
    <row r="855" spans="2:9" x14ac:dyDescent="0.25">
      <c r="B855" s="1">
        <v>1</v>
      </c>
      <c r="C855" s="1">
        <v>3349.78</v>
      </c>
      <c r="D855" s="1">
        <v>2703</v>
      </c>
      <c r="E855" s="1">
        <v>58.9</v>
      </c>
      <c r="F855" s="1" t="str">
        <f t="shared" si="52"/>
        <v>Q</v>
      </c>
      <c r="G855" s="1">
        <f t="shared" si="53"/>
        <v>5.0000000000181899E-2</v>
      </c>
      <c r="H855" s="1">
        <f t="shared" si="54"/>
        <v>5.0000000000181899E-2</v>
      </c>
      <c r="I855" s="1" t="str">
        <f t="shared" si="55"/>
        <v/>
      </c>
    </row>
    <row r="856" spans="2:9" x14ac:dyDescent="0.25">
      <c r="B856" s="1">
        <v>1</v>
      </c>
      <c r="C856" s="1">
        <v>3351.45</v>
      </c>
      <c r="D856" s="1">
        <v>2706</v>
      </c>
      <c r="E856" s="1">
        <v>57.8</v>
      </c>
      <c r="F856" s="1" t="str">
        <f t="shared" si="52"/>
        <v>Q</v>
      </c>
      <c r="G856" s="1">
        <f t="shared" si="53"/>
        <v>1.669999999999618</v>
      </c>
      <c r="H856" s="1">
        <f t="shared" si="54"/>
        <v>1.669999999999618</v>
      </c>
      <c r="I856" s="1" t="str">
        <f t="shared" si="55"/>
        <v/>
      </c>
    </row>
    <row r="857" spans="2:9" x14ac:dyDescent="0.25">
      <c r="B857" s="1">
        <v>2</v>
      </c>
      <c r="C857" s="1">
        <v>3351.94</v>
      </c>
      <c r="D857" s="1">
        <v>2707</v>
      </c>
      <c r="E857" s="1">
        <v>54.2</v>
      </c>
      <c r="F857" s="1" t="str">
        <f t="shared" si="52"/>
        <v>Q</v>
      </c>
      <c r="G857" s="1">
        <f t="shared" si="53"/>
        <v>0.49000000000023647</v>
      </c>
      <c r="H857" s="1">
        <f t="shared" si="54"/>
        <v>0.49000000000023647</v>
      </c>
      <c r="I857" s="1" t="str">
        <f t="shared" si="55"/>
        <v/>
      </c>
    </row>
    <row r="858" spans="2:9" x14ac:dyDescent="0.25">
      <c r="B858" s="1">
        <v>2</v>
      </c>
      <c r="C858" s="1">
        <v>3353.59</v>
      </c>
      <c r="D858" s="1">
        <v>2710</v>
      </c>
      <c r="E858" s="1">
        <v>53.9</v>
      </c>
      <c r="F858" s="1" t="str">
        <f t="shared" si="52"/>
        <v>Q</v>
      </c>
      <c r="G858" s="1">
        <f t="shared" si="53"/>
        <v>1.6500000000000909</v>
      </c>
      <c r="H858" s="1">
        <f t="shared" si="54"/>
        <v>1.6500000000000909</v>
      </c>
      <c r="I858" s="1" t="str">
        <f t="shared" si="55"/>
        <v/>
      </c>
    </row>
    <row r="859" spans="2:9" x14ac:dyDescent="0.25">
      <c r="B859" s="1">
        <v>1</v>
      </c>
      <c r="C859" s="1">
        <v>3353.63</v>
      </c>
      <c r="D859" s="1">
        <v>2714</v>
      </c>
      <c r="E859" s="1">
        <v>46.6</v>
      </c>
      <c r="F859" s="1" t="str">
        <f t="shared" si="52"/>
        <v>Q</v>
      </c>
      <c r="G859" s="1">
        <f t="shared" si="53"/>
        <v>3.999999999996362E-2</v>
      </c>
      <c r="H859" s="1">
        <f t="shared" si="54"/>
        <v>3.999999999996362E-2</v>
      </c>
      <c r="I859" s="1" t="str">
        <f t="shared" si="55"/>
        <v/>
      </c>
    </row>
    <row r="860" spans="2:9" x14ac:dyDescent="0.25">
      <c r="B860" s="1">
        <v>1</v>
      </c>
      <c r="C860" s="1">
        <v>3354.96</v>
      </c>
      <c r="D860" s="1">
        <v>2720</v>
      </c>
      <c r="E860" s="1">
        <v>43.1</v>
      </c>
      <c r="F860" s="1" t="str">
        <f t="shared" si="52"/>
        <v>Q</v>
      </c>
      <c r="G860" s="1">
        <f t="shared" si="53"/>
        <v>1.3299999999999272</v>
      </c>
      <c r="H860" s="1">
        <f t="shared" si="54"/>
        <v>1.3299999999999272</v>
      </c>
      <c r="I860" s="1" t="str">
        <f t="shared" si="55"/>
        <v/>
      </c>
    </row>
    <row r="861" spans="2:9" x14ac:dyDescent="0.25">
      <c r="B861" s="1">
        <v>2</v>
      </c>
      <c r="C861" s="1">
        <v>3355.76</v>
      </c>
      <c r="D861" s="1">
        <v>2718</v>
      </c>
      <c r="E861" s="1">
        <v>46.3</v>
      </c>
      <c r="F861" s="1" t="str">
        <f t="shared" si="52"/>
        <v>Q</v>
      </c>
      <c r="G861" s="1">
        <f t="shared" si="53"/>
        <v>0.8000000000001819</v>
      </c>
      <c r="H861" s="1">
        <f t="shared" si="54"/>
        <v>0.8000000000001819</v>
      </c>
      <c r="I861" s="1" t="str">
        <f t="shared" si="55"/>
        <v/>
      </c>
    </row>
    <row r="862" spans="2:9" x14ac:dyDescent="0.25">
      <c r="B862" s="1">
        <v>1</v>
      </c>
      <c r="C862" s="1">
        <v>3356.28</v>
      </c>
      <c r="D862" s="1">
        <v>2723</v>
      </c>
      <c r="E862" s="1">
        <v>43.1</v>
      </c>
      <c r="F862" s="1" t="str">
        <f t="shared" si="52"/>
        <v>Q</v>
      </c>
      <c r="G862" s="1">
        <f t="shared" si="53"/>
        <v>0.51999999999998181</v>
      </c>
      <c r="H862" s="1">
        <f t="shared" si="54"/>
        <v>0.51999999999998181</v>
      </c>
      <c r="I862" s="1" t="str">
        <f t="shared" si="55"/>
        <v/>
      </c>
    </row>
    <row r="863" spans="2:9" x14ac:dyDescent="0.25">
      <c r="B863" s="1">
        <v>2</v>
      </c>
      <c r="C863" s="1">
        <v>3357.18</v>
      </c>
      <c r="D863" s="1">
        <v>2729</v>
      </c>
      <c r="E863" s="1">
        <v>37.200000000000003</v>
      </c>
      <c r="F863" s="1" t="str">
        <f t="shared" si="52"/>
        <v>Q</v>
      </c>
      <c r="G863" s="1">
        <f t="shared" si="53"/>
        <v>0.8999999999996362</v>
      </c>
      <c r="H863" s="1">
        <f t="shared" si="54"/>
        <v>0.8999999999996362</v>
      </c>
      <c r="I863" s="1" t="str">
        <f t="shared" si="55"/>
        <v/>
      </c>
    </row>
    <row r="864" spans="2:9" x14ac:dyDescent="0.25">
      <c r="B864" s="1">
        <v>1</v>
      </c>
      <c r="C864" s="1">
        <v>3357.97</v>
      </c>
      <c r="D864" s="1">
        <v>2727</v>
      </c>
      <c r="E864" s="1">
        <v>40.4</v>
      </c>
      <c r="F864" s="1" t="str">
        <f t="shared" si="52"/>
        <v>Q</v>
      </c>
      <c r="G864" s="1">
        <f t="shared" si="53"/>
        <v>0.78999999999996362</v>
      </c>
      <c r="H864" s="1">
        <f t="shared" si="54"/>
        <v>0.78999999999996362</v>
      </c>
      <c r="I864" s="1" t="str">
        <f t="shared" si="55"/>
        <v/>
      </c>
    </row>
    <row r="865" spans="2:9" x14ac:dyDescent="0.25">
      <c r="B865" s="1">
        <v>2</v>
      </c>
      <c r="C865" s="1">
        <v>3358.74</v>
      </c>
      <c r="D865" s="1">
        <v>2751</v>
      </c>
      <c r="E865" s="1">
        <v>12.2</v>
      </c>
      <c r="F865" s="1" t="str">
        <f t="shared" si="52"/>
        <v>Q</v>
      </c>
      <c r="G865" s="1">
        <f t="shared" si="53"/>
        <v>0.76999999999998181</v>
      </c>
      <c r="H865" s="1">
        <f t="shared" si="54"/>
        <v>0.76999999999998181</v>
      </c>
      <c r="I865" s="1" t="str">
        <f t="shared" si="55"/>
        <v/>
      </c>
    </row>
    <row r="866" spans="2:9" x14ac:dyDescent="0.25">
      <c r="B866" s="1">
        <v>1</v>
      </c>
      <c r="C866" s="1">
        <v>3359.41</v>
      </c>
      <c r="D866" s="1">
        <v>2731</v>
      </c>
      <c r="E866" s="1">
        <v>38.700000000000003</v>
      </c>
      <c r="F866" s="1" t="str">
        <f t="shared" si="52"/>
        <v>Q</v>
      </c>
      <c r="G866" s="1">
        <f t="shared" si="53"/>
        <v>0.67000000000007276</v>
      </c>
      <c r="H866" s="1">
        <f t="shared" si="54"/>
        <v>0.67000000000007276</v>
      </c>
      <c r="I866" s="1" t="str">
        <f t="shared" si="55"/>
        <v/>
      </c>
    </row>
    <row r="867" spans="2:9" x14ac:dyDescent="0.25">
      <c r="B867" s="1">
        <v>1</v>
      </c>
      <c r="C867" s="1">
        <v>3360.97</v>
      </c>
      <c r="D867" s="1">
        <v>2754</v>
      </c>
      <c r="E867" s="1">
        <v>12.5</v>
      </c>
      <c r="F867" s="1" t="str">
        <f t="shared" si="52"/>
        <v>Q</v>
      </c>
      <c r="G867" s="1">
        <f t="shared" si="53"/>
        <v>1.5599999999999454</v>
      </c>
      <c r="H867" s="1">
        <f t="shared" si="54"/>
        <v>1.5599999999999454</v>
      </c>
      <c r="I867" s="1" t="str">
        <f t="shared" si="55"/>
        <v/>
      </c>
    </row>
    <row r="868" spans="2:9" x14ac:dyDescent="0.25">
      <c r="B868" s="1">
        <v>2</v>
      </c>
      <c r="C868" s="1">
        <v>3362.27</v>
      </c>
      <c r="D868" s="1">
        <v>2755</v>
      </c>
      <c r="E868" s="1">
        <v>10.4</v>
      </c>
      <c r="F868" s="1" t="str">
        <f t="shared" si="52"/>
        <v>Q</v>
      </c>
      <c r="G868" s="1">
        <f t="shared" si="53"/>
        <v>1.3000000000001819</v>
      </c>
      <c r="H868" s="1">
        <f t="shared" si="54"/>
        <v>1.3000000000001819</v>
      </c>
      <c r="I868" s="1" t="str">
        <f t="shared" si="55"/>
        <v/>
      </c>
    </row>
    <row r="869" spans="2:9" x14ac:dyDescent="0.25">
      <c r="B869" s="1">
        <v>1</v>
      </c>
      <c r="C869" s="1">
        <v>3363.05</v>
      </c>
      <c r="D869" s="1">
        <v>2743</v>
      </c>
      <c r="E869" s="1">
        <v>24.3</v>
      </c>
      <c r="F869" s="1" t="str">
        <f t="shared" si="52"/>
        <v>Q</v>
      </c>
      <c r="G869" s="1">
        <f t="shared" si="53"/>
        <v>0.78000000000020009</v>
      </c>
      <c r="H869" s="1">
        <f t="shared" si="54"/>
        <v>0.78000000000020009</v>
      </c>
      <c r="I869" s="1" t="str">
        <f t="shared" si="55"/>
        <v/>
      </c>
    </row>
    <row r="870" spans="2:9" x14ac:dyDescent="0.25">
      <c r="B870" s="1">
        <v>2</v>
      </c>
      <c r="C870" s="1">
        <v>3363.59</v>
      </c>
      <c r="D870" s="1">
        <v>2762</v>
      </c>
      <c r="E870" s="1">
        <v>3.9</v>
      </c>
      <c r="F870" s="1" t="str">
        <f t="shared" si="52"/>
        <v>Q</v>
      </c>
      <c r="G870" s="1">
        <f t="shared" si="53"/>
        <v>0.53999999999996362</v>
      </c>
      <c r="H870" s="1">
        <f t="shared" si="54"/>
        <v>0.53999999999996362</v>
      </c>
      <c r="I870" s="1" t="str">
        <f t="shared" si="55"/>
        <v/>
      </c>
    </row>
    <row r="871" spans="2:9" x14ac:dyDescent="0.25">
      <c r="B871" s="1">
        <v>1</v>
      </c>
      <c r="C871" s="1">
        <v>3365.21</v>
      </c>
      <c r="D871" s="1">
        <v>2749</v>
      </c>
      <c r="E871" s="1">
        <v>20.399999999999999</v>
      </c>
      <c r="F871" s="1" t="str">
        <f t="shared" si="52"/>
        <v>Q</v>
      </c>
      <c r="G871" s="1">
        <f t="shared" si="53"/>
        <v>1.6199999999998909</v>
      </c>
      <c r="H871" s="1">
        <f t="shared" si="54"/>
        <v>1.6199999999998909</v>
      </c>
      <c r="I871" s="1" t="str">
        <f t="shared" si="55"/>
        <v/>
      </c>
    </row>
    <row r="872" spans="2:9" x14ac:dyDescent="0.25">
      <c r="B872" s="1">
        <v>2</v>
      </c>
      <c r="C872" s="1">
        <v>3365.59</v>
      </c>
      <c r="D872" s="1">
        <v>2763</v>
      </c>
      <c r="E872" s="1">
        <v>3.1</v>
      </c>
      <c r="F872" s="1" t="str">
        <f t="shared" si="52"/>
        <v>Q</v>
      </c>
      <c r="G872" s="1">
        <f t="shared" si="53"/>
        <v>0.38000000000010914</v>
      </c>
      <c r="H872" s="1">
        <f t="shared" si="54"/>
        <v>0.38000000000010914</v>
      </c>
      <c r="I872" s="1" t="str">
        <f t="shared" si="55"/>
        <v/>
      </c>
    </row>
    <row r="873" spans="2:9" x14ac:dyDescent="0.25">
      <c r="B873" s="1">
        <v>1</v>
      </c>
      <c r="C873" s="1">
        <v>3366.41</v>
      </c>
      <c r="D873" s="1">
        <v>2757</v>
      </c>
      <c r="E873" s="1">
        <v>15.6</v>
      </c>
      <c r="F873" s="1" t="str">
        <f t="shared" si="52"/>
        <v>Q</v>
      </c>
      <c r="G873" s="1">
        <f t="shared" si="53"/>
        <v>0.81999999999970896</v>
      </c>
      <c r="H873" s="1">
        <f t="shared" si="54"/>
        <v>0.81999999999970896</v>
      </c>
      <c r="I873" s="1" t="str">
        <f t="shared" si="55"/>
        <v/>
      </c>
    </row>
    <row r="874" spans="2:9" x14ac:dyDescent="0.25">
      <c r="B874" s="1">
        <v>1</v>
      </c>
      <c r="C874" s="1">
        <v>3367.99</v>
      </c>
      <c r="D874" s="1">
        <v>2765</v>
      </c>
      <c r="E874" s="1">
        <v>4.9000000000000004</v>
      </c>
      <c r="F874" s="1" t="str">
        <f t="shared" si="52"/>
        <v>Q</v>
      </c>
      <c r="G874" s="1">
        <f t="shared" si="53"/>
        <v>1.5799999999999272</v>
      </c>
      <c r="H874" s="1">
        <f t="shared" si="54"/>
        <v>1.5799999999999272</v>
      </c>
      <c r="I874" s="1" t="str">
        <f t="shared" si="55"/>
        <v/>
      </c>
    </row>
    <row r="875" spans="2:9" x14ac:dyDescent="0.25">
      <c r="B875" s="1">
        <v>1</v>
      </c>
      <c r="C875" s="1">
        <v>3369.01</v>
      </c>
      <c r="D875" s="1">
        <v>2766</v>
      </c>
      <c r="E875" s="1">
        <v>0</v>
      </c>
      <c r="F875" s="1" t="str">
        <f t="shared" si="52"/>
        <v>NQ</v>
      </c>
      <c r="G875" s="1">
        <f t="shared" si="53"/>
        <v>1.0200000000004366</v>
      </c>
      <c r="H875" s="1" t="str">
        <f t="shared" si="54"/>
        <v/>
      </c>
      <c r="I875" s="1">
        <f t="shared" si="55"/>
        <v>1.0200000000004366</v>
      </c>
    </row>
    <row r="876" spans="2:9" x14ac:dyDescent="0.25">
      <c r="B876" s="1">
        <v>1</v>
      </c>
      <c r="C876" s="1">
        <v>3369.89</v>
      </c>
      <c r="D876" s="1">
        <v>2770</v>
      </c>
      <c r="E876" s="1">
        <v>0</v>
      </c>
      <c r="F876" s="1" t="str">
        <f t="shared" si="52"/>
        <v>NQ</v>
      </c>
      <c r="G876" s="1">
        <f t="shared" si="53"/>
        <v>0.87999999999965439</v>
      </c>
      <c r="H876" s="1" t="str">
        <f t="shared" si="54"/>
        <v/>
      </c>
      <c r="I876" s="1">
        <f t="shared" si="55"/>
        <v>0.87999999999965439</v>
      </c>
    </row>
    <row r="877" spans="2:9" x14ac:dyDescent="0.25">
      <c r="B877" s="1">
        <v>1</v>
      </c>
      <c r="C877" s="1">
        <v>3371.3</v>
      </c>
      <c r="D877" s="1">
        <v>2769</v>
      </c>
      <c r="E877" s="1">
        <v>0</v>
      </c>
      <c r="F877" s="1" t="str">
        <f t="shared" si="52"/>
        <v>NQ</v>
      </c>
      <c r="G877" s="1">
        <f t="shared" si="53"/>
        <v>1.4100000000003092</v>
      </c>
      <c r="H877" s="1" t="str">
        <f t="shared" si="54"/>
        <v/>
      </c>
      <c r="I877" s="1">
        <f t="shared" si="55"/>
        <v>1.4100000000003092</v>
      </c>
    </row>
    <row r="878" spans="2:9" x14ac:dyDescent="0.25">
      <c r="B878" s="1">
        <v>1</v>
      </c>
      <c r="C878" s="1">
        <v>3372.85</v>
      </c>
      <c r="D878" s="1">
        <v>2774</v>
      </c>
      <c r="E878" s="1">
        <v>0</v>
      </c>
      <c r="F878" s="1" t="str">
        <f t="shared" si="52"/>
        <v>NQ</v>
      </c>
      <c r="G878" s="1">
        <f t="shared" si="53"/>
        <v>1.5499999999997272</v>
      </c>
      <c r="H878" s="1" t="str">
        <f t="shared" si="54"/>
        <v/>
      </c>
      <c r="I878" s="1">
        <f t="shared" si="55"/>
        <v>1.5499999999997272</v>
      </c>
    </row>
    <row r="879" spans="2:9" x14ac:dyDescent="0.25">
      <c r="B879" s="1">
        <v>1</v>
      </c>
      <c r="C879" s="1">
        <v>3375.12</v>
      </c>
      <c r="D879" s="1">
        <v>2782</v>
      </c>
      <c r="E879" s="1">
        <v>0</v>
      </c>
      <c r="F879" s="1" t="str">
        <f t="shared" si="52"/>
        <v>NQ</v>
      </c>
      <c r="G879" s="1">
        <f t="shared" si="53"/>
        <v>2.2699999999999818</v>
      </c>
      <c r="H879" s="1" t="str">
        <f t="shared" si="54"/>
        <v/>
      </c>
      <c r="I879" s="1">
        <f t="shared" si="55"/>
        <v>2.2699999999999818</v>
      </c>
    </row>
    <row r="880" spans="2:9" x14ac:dyDescent="0.25">
      <c r="B880" s="1">
        <v>1</v>
      </c>
      <c r="C880" s="1">
        <v>3376.79</v>
      </c>
      <c r="D880" s="1">
        <v>2783</v>
      </c>
      <c r="E880" s="1">
        <v>0</v>
      </c>
      <c r="F880" s="1" t="str">
        <f t="shared" si="52"/>
        <v>NQ</v>
      </c>
      <c r="G880" s="1">
        <f t="shared" si="53"/>
        <v>1.6700000000000728</v>
      </c>
      <c r="H880" s="1" t="str">
        <f t="shared" si="54"/>
        <v/>
      </c>
      <c r="I880" s="1">
        <f t="shared" si="55"/>
        <v>1.6700000000000728</v>
      </c>
    </row>
    <row r="881" spans="2:9" x14ac:dyDescent="0.25">
      <c r="B881" s="1">
        <v>1</v>
      </c>
      <c r="C881" s="1">
        <v>3378</v>
      </c>
      <c r="D881" s="1">
        <v>2784</v>
      </c>
      <c r="E881" s="1">
        <v>0</v>
      </c>
      <c r="F881" s="1" t="str">
        <f t="shared" si="52"/>
        <v>NQ</v>
      </c>
      <c r="G881" s="1">
        <f t="shared" si="53"/>
        <v>1.2100000000000364</v>
      </c>
      <c r="H881" s="1" t="str">
        <f t="shared" si="54"/>
        <v/>
      </c>
      <c r="I881" s="1">
        <f t="shared" si="55"/>
        <v>1.2100000000000364</v>
      </c>
    </row>
    <row r="882" spans="2:9" x14ac:dyDescent="0.25">
      <c r="B882" s="1">
        <v>1</v>
      </c>
      <c r="C882" s="1">
        <v>3379.6</v>
      </c>
      <c r="D882" s="1">
        <v>2787</v>
      </c>
      <c r="E882" s="1">
        <v>0</v>
      </c>
      <c r="F882" s="1" t="str">
        <f t="shared" si="52"/>
        <v>NQ</v>
      </c>
      <c r="G882" s="1">
        <f t="shared" si="53"/>
        <v>1.5999999999999091</v>
      </c>
      <c r="H882" s="1" t="str">
        <f t="shared" si="54"/>
        <v/>
      </c>
      <c r="I882" s="1">
        <f t="shared" si="55"/>
        <v>1.5999999999999091</v>
      </c>
    </row>
    <row r="883" spans="2:9" x14ac:dyDescent="0.25">
      <c r="B883" s="1">
        <v>1</v>
      </c>
      <c r="C883" s="1">
        <v>3383.03</v>
      </c>
      <c r="D883" s="1">
        <v>2775</v>
      </c>
      <c r="E883" s="1">
        <v>6.1</v>
      </c>
      <c r="F883" s="1" t="str">
        <f t="shared" si="52"/>
        <v>Q</v>
      </c>
      <c r="G883" s="1" t="str">
        <f t="shared" si="53"/>
        <v/>
      </c>
      <c r="H883" s="1" t="str">
        <f t="shared" si="54"/>
        <v/>
      </c>
      <c r="I883" s="1" t="str">
        <f t="shared" si="55"/>
        <v/>
      </c>
    </row>
    <row r="884" spans="2:9" x14ac:dyDescent="0.25">
      <c r="B884" s="1">
        <v>1</v>
      </c>
      <c r="C884" s="1">
        <v>3384.6</v>
      </c>
      <c r="D884" s="1">
        <v>2792</v>
      </c>
      <c r="E884" s="1">
        <v>0</v>
      </c>
      <c r="F884" s="1" t="str">
        <f t="shared" si="52"/>
        <v>NQ</v>
      </c>
      <c r="G884" s="1">
        <f t="shared" si="53"/>
        <v>1.569999999999709</v>
      </c>
      <c r="H884" s="1" t="str">
        <f t="shared" si="54"/>
        <v/>
      </c>
      <c r="I884" s="1">
        <f t="shared" si="55"/>
        <v>1.569999999999709</v>
      </c>
    </row>
    <row r="885" spans="2:9" x14ac:dyDescent="0.25">
      <c r="B885" s="1">
        <v>2</v>
      </c>
      <c r="C885" s="1">
        <v>3384.64</v>
      </c>
      <c r="D885" s="1">
        <v>2780</v>
      </c>
      <c r="E885" s="1">
        <v>6.6</v>
      </c>
      <c r="F885" s="1" t="str">
        <f t="shared" si="52"/>
        <v>Q</v>
      </c>
      <c r="G885" s="1" t="str">
        <f t="shared" si="53"/>
        <v/>
      </c>
      <c r="H885" s="1" t="str">
        <f t="shared" si="54"/>
        <v/>
      </c>
      <c r="I885" s="1" t="str">
        <f t="shared" si="55"/>
        <v/>
      </c>
    </row>
    <row r="886" spans="2:9" x14ac:dyDescent="0.25">
      <c r="B886" s="1">
        <v>2</v>
      </c>
      <c r="C886" s="1">
        <v>3386.41</v>
      </c>
      <c r="D886" s="1">
        <v>2790</v>
      </c>
      <c r="E886" s="1">
        <v>0</v>
      </c>
      <c r="F886" s="1" t="str">
        <f t="shared" si="52"/>
        <v>NQ</v>
      </c>
      <c r="G886" s="1">
        <f t="shared" si="53"/>
        <v>1.7699999999999818</v>
      </c>
      <c r="H886" s="1" t="str">
        <f t="shared" si="54"/>
        <v/>
      </c>
      <c r="I886" s="1">
        <f t="shared" si="55"/>
        <v>1.7699999999999818</v>
      </c>
    </row>
    <row r="887" spans="2:9" x14ac:dyDescent="0.25">
      <c r="B887" s="1">
        <v>1</v>
      </c>
      <c r="C887" s="1">
        <v>3386.44</v>
      </c>
      <c r="D887" s="1">
        <v>2794</v>
      </c>
      <c r="E887" s="1">
        <v>0</v>
      </c>
      <c r="F887" s="1" t="str">
        <f t="shared" si="52"/>
        <v>NQ</v>
      </c>
      <c r="G887" s="1">
        <f t="shared" si="53"/>
        <v>3.0000000000200089E-2</v>
      </c>
      <c r="H887" s="1" t="str">
        <f t="shared" si="54"/>
        <v/>
      </c>
      <c r="I887" s="1">
        <f t="shared" si="55"/>
        <v>3.0000000000200089E-2</v>
      </c>
    </row>
    <row r="888" spans="2:9" x14ac:dyDescent="0.25">
      <c r="B888" s="1">
        <v>1</v>
      </c>
      <c r="C888" s="1">
        <v>3389.24</v>
      </c>
      <c r="D888" s="1">
        <v>2797</v>
      </c>
      <c r="E888" s="1">
        <v>0</v>
      </c>
      <c r="F888" s="1" t="str">
        <f t="shared" si="52"/>
        <v>NQ</v>
      </c>
      <c r="G888" s="1">
        <f t="shared" si="53"/>
        <v>2.7999999999997272</v>
      </c>
      <c r="H888" s="1" t="str">
        <f t="shared" si="54"/>
        <v/>
      </c>
      <c r="I888" s="1">
        <f t="shared" si="55"/>
        <v>2.7999999999997272</v>
      </c>
    </row>
    <row r="889" spans="2:9" x14ac:dyDescent="0.25">
      <c r="B889" s="1">
        <v>2</v>
      </c>
      <c r="C889" s="1">
        <v>3392.5</v>
      </c>
      <c r="D889" s="1">
        <v>2800</v>
      </c>
      <c r="E889" s="1">
        <v>0</v>
      </c>
      <c r="F889" s="1" t="str">
        <f t="shared" si="52"/>
        <v>NQ</v>
      </c>
      <c r="G889" s="1">
        <f t="shared" si="53"/>
        <v>3.2600000000002183</v>
      </c>
      <c r="H889" s="1" t="str">
        <f t="shared" si="54"/>
        <v/>
      </c>
      <c r="I889" s="1">
        <f t="shared" si="55"/>
        <v>3.2600000000002183</v>
      </c>
    </row>
    <row r="890" spans="2:9" x14ac:dyDescent="0.25">
      <c r="B890" s="1">
        <v>1</v>
      </c>
      <c r="C890" s="1">
        <v>3393.21</v>
      </c>
      <c r="D890" s="1">
        <v>2801</v>
      </c>
      <c r="E890" s="1">
        <v>0</v>
      </c>
      <c r="F890" s="1" t="str">
        <f t="shared" si="52"/>
        <v>NQ</v>
      </c>
      <c r="G890" s="1">
        <f t="shared" si="53"/>
        <v>0.71000000000003638</v>
      </c>
      <c r="H890" s="1" t="str">
        <f t="shared" si="54"/>
        <v/>
      </c>
      <c r="I890" s="1">
        <f t="shared" si="55"/>
        <v>0.71000000000003638</v>
      </c>
    </row>
    <row r="891" spans="2:9" x14ac:dyDescent="0.25">
      <c r="B891" s="1">
        <v>2</v>
      </c>
      <c r="C891" s="1">
        <v>3394.6</v>
      </c>
      <c r="D891" s="1">
        <v>2802</v>
      </c>
      <c r="E891" s="1">
        <v>0</v>
      </c>
      <c r="F891" s="1" t="str">
        <f t="shared" si="52"/>
        <v>NQ</v>
      </c>
      <c r="G891" s="1">
        <f t="shared" si="53"/>
        <v>1.3899999999998727</v>
      </c>
      <c r="H891" s="1" t="str">
        <f t="shared" si="54"/>
        <v/>
      </c>
      <c r="I891" s="1">
        <f t="shared" si="55"/>
        <v>1.3899999999998727</v>
      </c>
    </row>
    <row r="892" spans="2:9" x14ac:dyDescent="0.25">
      <c r="B892" s="1">
        <v>1</v>
      </c>
      <c r="C892" s="1">
        <v>3401.1</v>
      </c>
      <c r="D892" s="1">
        <v>2807</v>
      </c>
      <c r="E892" s="1">
        <v>0</v>
      </c>
      <c r="F892" s="1" t="str">
        <f t="shared" si="52"/>
        <v>NQ</v>
      </c>
      <c r="G892" s="1">
        <f t="shared" si="53"/>
        <v>6.5</v>
      </c>
      <c r="H892" s="1" t="str">
        <f t="shared" si="54"/>
        <v/>
      </c>
      <c r="I892" s="1">
        <f t="shared" si="55"/>
        <v>6.5</v>
      </c>
    </row>
    <row r="893" spans="2:9" x14ac:dyDescent="0.25">
      <c r="B893" s="1">
        <v>1</v>
      </c>
      <c r="C893" s="1">
        <v>3406.48</v>
      </c>
      <c r="D893" s="1">
        <v>2811</v>
      </c>
      <c r="E893" s="1">
        <v>0</v>
      </c>
      <c r="F893" s="1" t="str">
        <f t="shared" si="52"/>
        <v>NQ</v>
      </c>
      <c r="G893" s="1">
        <f t="shared" si="53"/>
        <v>5.3800000000001091</v>
      </c>
      <c r="H893" s="1" t="str">
        <f t="shared" si="54"/>
        <v/>
      </c>
      <c r="I893" s="1">
        <f t="shared" si="55"/>
        <v>5.3800000000001091</v>
      </c>
    </row>
    <row r="894" spans="2:9" x14ac:dyDescent="0.25">
      <c r="B894" s="1">
        <v>1</v>
      </c>
      <c r="C894" s="1">
        <v>3408.9</v>
      </c>
      <c r="D894" s="1">
        <v>2813</v>
      </c>
      <c r="E894" s="1">
        <v>0</v>
      </c>
      <c r="F894" s="1" t="str">
        <f t="shared" si="52"/>
        <v>NQ</v>
      </c>
      <c r="G894" s="1">
        <f t="shared" si="53"/>
        <v>2.4200000000000728</v>
      </c>
      <c r="H894" s="1" t="str">
        <f t="shared" si="54"/>
        <v/>
      </c>
      <c r="I894" s="1">
        <f t="shared" si="55"/>
        <v>2.4200000000000728</v>
      </c>
    </row>
    <row r="895" spans="2:9" x14ac:dyDescent="0.25">
      <c r="B895" s="1">
        <v>1</v>
      </c>
      <c r="C895" s="1">
        <v>3412.64</v>
      </c>
      <c r="D895" s="1">
        <v>2815</v>
      </c>
      <c r="E895" s="1">
        <v>0</v>
      </c>
      <c r="F895" s="1" t="str">
        <f t="shared" si="52"/>
        <v>NQ</v>
      </c>
      <c r="G895" s="1">
        <f t="shared" si="53"/>
        <v>3.7399999999997817</v>
      </c>
      <c r="H895" s="1" t="str">
        <f t="shared" si="54"/>
        <v/>
      </c>
      <c r="I895" s="1">
        <f t="shared" si="55"/>
        <v>3.7399999999997817</v>
      </c>
    </row>
    <row r="896" spans="2:9" x14ac:dyDescent="0.25">
      <c r="B896" s="1">
        <v>2</v>
      </c>
      <c r="C896" s="1">
        <v>3413.6</v>
      </c>
      <c r="D896" s="1">
        <v>2814</v>
      </c>
      <c r="E896" s="1">
        <v>0</v>
      </c>
      <c r="F896" s="1" t="str">
        <f t="shared" si="52"/>
        <v>NQ</v>
      </c>
      <c r="G896" s="1">
        <f t="shared" si="53"/>
        <v>0.96000000000003638</v>
      </c>
      <c r="H896" s="1" t="str">
        <f t="shared" si="54"/>
        <v/>
      </c>
      <c r="I896" s="1">
        <f t="shared" si="55"/>
        <v>0.96000000000003638</v>
      </c>
    </row>
    <row r="897" spans="2:9" x14ac:dyDescent="0.25">
      <c r="B897" s="1">
        <v>1</v>
      </c>
      <c r="C897" s="1">
        <v>3413.94</v>
      </c>
      <c r="D897" s="1">
        <v>2816</v>
      </c>
      <c r="E897" s="1">
        <v>0</v>
      </c>
      <c r="F897" s="1" t="str">
        <f t="shared" si="52"/>
        <v>NQ</v>
      </c>
      <c r="G897" s="1">
        <f t="shared" si="53"/>
        <v>0.34000000000014552</v>
      </c>
      <c r="H897" s="1" t="str">
        <f t="shared" si="54"/>
        <v/>
      </c>
      <c r="I897" s="1">
        <f t="shared" si="55"/>
        <v>0.34000000000014552</v>
      </c>
    </row>
    <row r="898" spans="2:9" x14ac:dyDescent="0.25">
      <c r="B898" s="1">
        <v>2</v>
      </c>
      <c r="C898" s="1">
        <v>3414.84</v>
      </c>
      <c r="D898" s="1">
        <v>2817</v>
      </c>
      <c r="E898" s="1">
        <v>0</v>
      </c>
      <c r="F898" s="1" t="str">
        <f t="shared" si="52"/>
        <v>NQ</v>
      </c>
      <c r="G898" s="1">
        <f t="shared" si="53"/>
        <v>0.90000000000009095</v>
      </c>
      <c r="H898" s="1" t="str">
        <f t="shared" si="54"/>
        <v/>
      </c>
      <c r="I898" s="1">
        <f t="shared" si="55"/>
        <v>0.90000000000009095</v>
      </c>
    </row>
    <row r="899" spans="2:9" x14ac:dyDescent="0.25">
      <c r="B899" s="1">
        <v>1</v>
      </c>
      <c r="C899" s="1">
        <v>3415.28</v>
      </c>
      <c r="D899" s="1">
        <v>2818</v>
      </c>
      <c r="E899" s="1">
        <v>0</v>
      </c>
      <c r="F899" s="1" t="str">
        <f t="shared" si="52"/>
        <v>NQ</v>
      </c>
      <c r="G899" s="1">
        <f t="shared" si="53"/>
        <v>0.44000000000005457</v>
      </c>
      <c r="H899" s="1" t="str">
        <f t="shared" si="54"/>
        <v/>
      </c>
      <c r="I899" s="1">
        <f t="shared" si="55"/>
        <v>0.44000000000005457</v>
      </c>
    </row>
    <row r="900" spans="2:9" x14ac:dyDescent="0.25">
      <c r="B900" s="1">
        <v>1</v>
      </c>
      <c r="C900" s="1">
        <v>3429.2</v>
      </c>
      <c r="D900" s="1">
        <v>2830</v>
      </c>
      <c r="E900" s="1">
        <v>0</v>
      </c>
      <c r="F900" s="1" t="str">
        <f t="shared" si="52"/>
        <v>NQ</v>
      </c>
      <c r="G900" s="1">
        <f t="shared" si="53"/>
        <v>13.919999999999618</v>
      </c>
      <c r="H900" s="1" t="str">
        <f t="shared" si="54"/>
        <v/>
      </c>
      <c r="I900" s="1">
        <f t="shared" si="55"/>
        <v>13.919999999999618</v>
      </c>
    </row>
    <row r="901" spans="2:9" x14ac:dyDescent="0.25">
      <c r="B901" s="1">
        <v>1</v>
      </c>
      <c r="C901" s="1">
        <v>3439.24</v>
      </c>
      <c r="D901" s="1">
        <v>2835</v>
      </c>
      <c r="E901" s="1">
        <v>0</v>
      </c>
      <c r="F901" s="1" t="str">
        <f t="shared" ref="F901:F952" si="56">IF(E901&gt;0,"Q","NQ")</f>
        <v>NQ</v>
      </c>
      <c r="G901" s="1">
        <f t="shared" si="53"/>
        <v>10.039999999999964</v>
      </c>
      <c r="H901" s="1" t="str">
        <f t="shared" si="54"/>
        <v/>
      </c>
      <c r="I901" s="1">
        <f t="shared" si="55"/>
        <v>10.039999999999964</v>
      </c>
    </row>
    <row r="902" spans="2:9" x14ac:dyDescent="0.25">
      <c r="B902" s="1">
        <v>1</v>
      </c>
      <c r="C902" s="1">
        <v>3519.42</v>
      </c>
      <c r="D902" s="1">
        <v>2838</v>
      </c>
      <c r="E902" s="1">
        <v>74.3</v>
      </c>
      <c r="F902" s="1" t="str">
        <f t="shared" si="56"/>
        <v>Q</v>
      </c>
      <c r="G902" s="1" t="str">
        <f t="shared" ref="G902:G952" si="57">IF(AND(F902="Q",F901="NQ"),"",C902-C901)</f>
        <v/>
      </c>
      <c r="H902" s="1" t="str">
        <f t="shared" ref="H902:H952" si="58">IF(F902="Q",G902,"")</f>
        <v/>
      </c>
      <c r="I902" s="1" t="str">
        <f t="shared" ref="I902:I952" si="59">IF(F902="NQ",G902,"")</f>
        <v/>
      </c>
    </row>
    <row r="903" spans="2:9" x14ac:dyDescent="0.25">
      <c r="B903" s="1">
        <v>2</v>
      </c>
      <c r="C903" s="1">
        <v>3520.66</v>
      </c>
      <c r="D903" s="1">
        <v>2840</v>
      </c>
      <c r="E903" s="1">
        <v>72.400000000000006</v>
      </c>
      <c r="F903" s="1" t="str">
        <f t="shared" si="56"/>
        <v>Q</v>
      </c>
      <c r="G903" s="1">
        <f t="shared" si="57"/>
        <v>1.2399999999997817</v>
      </c>
      <c r="H903" s="1">
        <f t="shared" si="58"/>
        <v>1.2399999999997817</v>
      </c>
      <c r="I903" s="1" t="str">
        <f t="shared" si="59"/>
        <v/>
      </c>
    </row>
    <row r="904" spans="2:9" x14ac:dyDescent="0.25">
      <c r="B904" s="1">
        <v>1</v>
      </c>
      <c r="C904" s="1">
        <v>3521.3</v>
      </c>
      <c r="D904" s="1">
        <v>2844</v>
      </c>
      <c r="E904" s="1">
        <v>72.599999999999994</v>
      </c>
      <c r="F904" s="1" t="str">
        <f t="shared" si="56"/>
        <v>Q</v>
      </c>
      <c r="G904" s="1">
        <f t="shared" si="57"/>
        <v>0.64000000000032742</v>
      </c>
      <c r="H904" s="1">
        <f t="shared" si="58"/>
        <v>0.64000000000032742</v>
      </c>
      <c r="I904" s="1" t="str">
        <f t="shared" si="59"/>
        <v/>
      </c>
    </row>
    <row r="905" spans="2:9" x14ac:dyDescent="0.25">
      <c r="B905" s="1">
        <v>2</v>
      </c>
      <c r="C905" s="1">
        <v>3522.08</v>
      </c>
      <c r="D905" s="1">
        <v>2842</v>
      </c>
      <c r="E905" s="1">
        <v>72.599999999999994</v>
      </c>
      <c r="F905" s="1" t="str">
        <f t="shared" si="56"/>
        <v>Q</v>
      </c>
      <c r="G905" s="1">
        <f t="shared" si="57"/>
        <v>0.77999999999974534</v>
      </c>
      <c r="H905" s="1">
        <f t="shared" si="58"/>
        <v>0.77999999999974534</v>
      </c>
      <c r="I905" s="1" t="str">
        <f t="shared" si="59"/>
        <v/>
      </c>
    </row>
    <row r="906" spans="2:9" x14ac:dyDescent="0.25">
      <c r="B906" s="1">
        <v>1</v>
      </c>
      <c r="C906" s="1">
        <v>3523.02</v>
      </c>
      <c r="D906" s="1">
        <v>2845</v>
      </c>
      <c r="E906" s="1">
        <v>71.7</v>
      </c>
      <c r="F906" s="1" t="str">
        <f t="shared" si="56"/>
        <v>Q</v>
      </c>
      <c r="G906" s="1">
        <f t="shared" si="57"/>
        <v>0.94000000000005457</v>
      </c>
      <c r="H906" s="1">
        <f t="shared" si="58"/>
        <v>0.94000000000005457</v>
      </c>
      <c r="I906" s="1" t="str">
        <f t="shared" si="59"/>
        <v/>
      </c>
    </row>
    <row r="907" spans="2:9" x14ac:dyDescent="0.25">
      <c r="B907" s="1">
        <v>2</v>
      </c>
      <c r="C907" s="1">
        <v>3523.78</v>
      </c>
      <c r="D907" s="1">
        <v>2850</v>
      </c>
      <c r="E907" s="1">
        <v>64.400000000000006</v>
      </c>
      <c r="F907" s="1" t="str">
        <f t="shared" si="56"/>
        <v>Q</v>
      </c>
      <c r="G907" s="1">
        <f t="shared" si="57"/>
        <v>0.76000000000021828</v>
      </c>
      <c r="H907" s="1">
        <f t="shared" si="58"/>
        <v>0.76000000000021828</v>
      </c>
      <c r="I907" s="1" t="str">
        <f t="shared" si="59"/>
        <v/>
      </c>
    </row>
    <row r="908" spans="2:9" x14ac:dyDescent="0.25">
      <c r="B908" s="1">
        <v>1</v>
      </c>
      <c r="C908" s="1">
        <v>3524.79</v>
      </c>
      <c r="D908" s="1">
        <v>2847</v>
      </c>
      <c r="E908" s="1">
        <v>70.8</v>
      </c>
      <c r="F908" s="1" t="str">
        <f t="shared" si="56"/>
        <v>Q</v>
      </c>
      <c r="G908" s="1">
        <f t="shared" si="57"/>
        <v>1.0099999999997635</v>
      </c>
      <c r="H908" s="1">
        <f t="shared" si="58"/>
        <v>1.0099999999997635</v>
      </c>
      <c r="I908" s="1" t="str">
        <f t="shared" si="59"/>
        <v/>
      </c>
    </row>
    <row r="909" spans="2:9" x14ac:dyDescent="0.25">
      <c r="B909" s="1">
        <v>2</v>
      </c>
      <c r="C909" s="1">
        <v>3525.83</v>
      </c>
      <c r="D909" s="1">
        <v>2864</v>
      </c>
      <c r="E909" s="1">
        <v>54.5</v>
      </c>
      <c r="F909" s="1" t="str">
        <f t="shared" si="56"/>
        <v>Q</v>
      </c>
      <c r="G909" s="1">
        <f t="shared" si="57"/>
        <v>1.0399999999999636</v>
      </c>
      <c r="H909" s="1">
        <f t="shared" si="58"/>
        <v>1.0399999999999636</v>
      </c>
      <c r="I909" s="1" t="str">
        <f t="shared" si="59"/>
        <v/>
      </c>
    </row>
    <row r="910" spans="2:9" x14ac:dyDescent="0.25">
      <c r="B910" s="1">
        <v>1</v>
      </c>
      <c r="C910" s="1">
        <v>3526.3</v>
      </c>
      <c r="D910" s="1">
        <v>2849</v>
      </c>
      <c r="E910" s="1">
        <v>69.099999999999994</v>
      </c>
      <c r="F910" s="1" t="str">
        <f t="shared" si="56"/>
        <v>Q</v>
      </c>
      <c r="G910" s="1">
        <f t="shared" si="57"/>
        <v>0.47000000000025466</v>
      </c>
      <c r="H910" s="1">
        <f t="shared" si="58"/>
        <v>0.47000000000025466</v>
      </c>
      <c r="I910" s="1" t="str">
        <f t="shared" si="59"/>
        <v/>
      </c>
    </row>
    <row r="911" spans="2:9" x14ac:dyDescent="0.25">
      <c r="B911" s="1">
        <v>2</v>
      </c>
      <c r="C911" s="1">
        <v>3527</v>
      </c>
      <c r="D911" s="1">
        <v>2861</v>
      </c>
      <c r="E911" s="1">
        <v>56</v>
      </c>
      <c r="F911" s="1" t="str">
        <f t="shared" si="56"/>
        <v>Q</v>
      </c>
      <c r="G911" s="1">
        <f t="shared" si="57"/>
        <v>0.6999999999998181</v>
      </c>
      <c r="H911" s="1">
        <f t="shared" si="58"/>
        <v>0.6999999999998181</v>
      </c>
      <c r="I911" s="1" t="str">
        <f t="shared" si="59"/>
        <v/>
      </c>
    </row>
    <row r="912" spans="2:9" x14ac:dyDescent="0.25">
      <c r="B912" s="1">
        <v>1</v>
      </c>
      <c r="C912" s="1">
        <v>3528.81</v>
      </c>
      <c r="D912" s="1">
        <v>2857</v>
      </c>
      <c r="E912" s="1">
        <v>62.3</v>
      </c>
      <c r="F912" s="1" t="str">
        <f t="shared" si="56"/>
        <v>Q</v>
      </c>
      <c r="G912" s="1">
        <f t="shared" si="57"/>
        <v>1.8099999999999454</v>
      </c>
      <c r="H912" s="1">
        <f t="shared" si="58"/>
        <v>1.8099999999999454</v>
      </c>
      <c r="I912" s="1" t="str">
        <f t="shared" si="59"/>
        <v/>
      </c>
    </row>
    <row r="913" spans="2:9" x14ac:dyDescent="0.25">
      <c r="B913" s="1">
        <v>2</v>
      </c>
      <c r="C913" s="1">
        <v>3529.04</v>
      </c>
      <c r="D913" s="1">
        <v>2872</v>
      </c>
      <c r="E913" s="1">
        <v>43.6</v>
      </c>
      <c r="F913" s="1" t="str">
        <f t="shared" si="56"/>
        <v>Q</v>
      </c>
      <c r="G913" s="1">
        <f t="shared" si="57"/>
        <v>0.23000000000001819</v>
      </c>
      <c r="H913" s="1">
        <f t="shared" si="58"/>
        <v>0.23000000000001819</v>
      </c>
      <c r="I913" s="1" t="str">
        <f t="shared" si="59"/>
        <v/>
      </c>
    </row>
    <row r="914" spans="2:9" x14ac:dyDescent="0.25">
      <c r="B914" s="1">
        <v>1</v>
      </c>
      <c r="C914" s="1">
        <v>3530.22</v>
      </c>
      <c r="D914" s="1">
        <v>2863</v>
      </c>
      <c r="E914" s="1">
        <v>56.7</v>
      </c>
      <c r="F914" s="1" t="str">
        <f t="shared" si="56"/>
        <v>Q</v>
      </c>
      <c r="G914" s="1">
        <f t="shared" si="57"/>
        <v>1.1799999999998363</v>
      </c>
      <c r="H914" s="1">
        <f t="shared" si="58"/>
        <v>1.1799999999998363</v>
      </c>
      <c r="I914" s="1" t="str">
        <f t="shared" si="59"/>
        <v/>
      </c>
    </row>
    <row r="915" spans="2:9" x14ac:dyDescent="0.25">
      <c r="B915" s="1">
        <v>2</v>
      </c>
      <c r="C915" s="1">
        <v>3531.34</v>
      </c>
      <c r="D915" s="1">
        <v>2874</v>
      </c>
      <c r="E915" s="1">
        <v>41.1</v>
      </c>
      <c r="F915" s="1" t="str">
        <f t="shared" si="56"/>
        <v>Q</v>
      </c>
      <c r="G915" s="1">
        <f t="shared" si="57"/>
        <v>1.1200000000003456</v>
      </c>
      <c r="H915" s="1">
        <f t="shared" si="58"/>
        <v>1.1200000000003456</v>
      </c>
      <c r="I915" s="1" t="str">
        <f t="shared" si="59"/>
        <v/>
      </c>
    </row>
    <row r="916" spans="2:9" x14ac:dyDescent="0.25">
      <c r="B916" s="1">
        <v>2</v>
      </c>
      <c r="C916" s="1">
        <v>3532.41</v>
      </c>
      <c r="D916" s="1">
        <v>2879</v>
      </c>
      <c r="E916" s="1">
        <v>33.4</v>
      </c>
      <c r="F916" s="1" t="str">
        <f t="shared" si="56"/>
        <v>Q</v>
      </c>
      <c r="G916" s="1">
        <f t="shared" si="57"/>
        <v>1.069999999999709</v>
      </c>
      <c r="H916" s="1">
        <f t="shared" si="58"/>
        <v>1.069999999999709</v>
      </c>
      <c r="I916" s="1" t="str">
        <f t="shared" si="59"/>
        <v/>
      </c>
    </row>
    <row r="917" spans="2:9" x14ac:dyDescent="0.25">
      <c r="B917" s="1">
        <v>1</v>
      </c>
      <c r="C917" s="1">
        <v>3532.74</v>
      </c>
      <c r="D917" s="1">
        <v>2877</v>
      </c>
      <c r="E917" s="1">
        <v>35.200000000000003</v>
      </c>
      <c r="F917" s="1" t="str">
        <f t="shared" si="56"/>
        <v>Q</v>
      </c>
      <c r="G917" s="1">
        <f t="shared" si="57"/>
        <v>0.32999999999992724</v>
      </c>
      <c r="H917" s="1">
        <f t="shared" si="58"/>
        <v>0.32999999999992724</v>
      </c>
      <c r="I917" s="1" t="str">
        <f t="shared" si="59"/>
        <v/>
      </c>
    </row>
    <row r="918" spans="2:9" x14ac:dyDescent="0.25">
      <c r="B918" s="1">
        <v>1</v>
      </c>
      <c r="C918" s="1">
        <v>3533.98</v>
      </c>
      <c r="D918" s="1">
        <v>2878</v>
      </c>
      <c r="E918" s="1">
        <v>34.799999999999997</v>
      </c>
      <c r="F918" s="1" t="str">
        <f t="shared" si="56"/>
        <v>Q</v>
      </c>
      <c r="G918" s="1">
        <f t="shared" si="57"/>
        <v>1.2400000000002365</v>
      </c>
      <c r="H918" s="1">
        <f t="shared" si="58"/>
        <v>1.2400000000002365</v>
      </c>
      <c r="I918" s="1" t="str">
        <f t="shared" si="59"/>
        <v/>
      </c>
    </row>
    <row r="919" spans="2:9" x14ac:dyDescent="0.25">
      <c r="B919" s="1">
        <v>1</v>
      </c>
      <c r="C919" s="1">
        <v>3535.5</v>
      </c>
      <c r="D919" s="1">
        <v>2880</v>
      </c>
      <c r="E919" s="1">
        <v>34.9</v>
      </c>
      <c r="F919" s="1" t="str">
        <f t="shared" si="56"/>
        <v>Q</v>
      </c>
      <c r="G919" s="1">
        <f t="shared" si="57"/>
        <v>1.5199999999999818</v>
      </c>
      <c r="H919" s="1">
        <f t="shared" si="58"/>
        <v>1.5199999999999818</v>
      </c>
      <c r="I919" s="1" t="str">
        <f t="shared" si="59"/>
        <v/>
      </c>
    </row>
    <row r="920" spans="2:9" x14ac:dyDescent="0.25">
      <c r="B920" s="1">
        <v>1</v>
      </c>
      <c r="C920" s="1">
        <v>3537.25</v>
      </c>
      <c r="D920" s="1">
        <v>2895</v>
      </c>
      <c r="E920" s="1">
        <v>14.8</v>
      </c>
      <c r="F920" s="1" t="str">
        <f t="shared" si="56"/>
        <v>Q</v>
      </c>
      <c r="G920" s="1">
        <f t="shared" si="57"/>
        <v>1.75</v>
      </c>
      <c r="H920" s="1">
        <f t="shared" si="58"/>
        <v>1.75</v>
      </c>
      <c r="I920" s="1" t="str">
        <f t="shared" si="59"/>
        <v/>
      </c>
    </row>
    <row r="921" spans="2:9" x14ac:dyDescent="0.25">
      <c r="B921" s="1">
        <v>1</v>
      </c>
      <c r="C921" s="1">
        <v>3539.72</v>
      </c>
      <c r="D921" s="1">
        <v>2903</v>
      </c>
      <c r="E921" s="1">
        <v>8.5</v>
      </c>
      <c r="F921" s="1" t="str">
        <f t="shared" si="56"/>
        <v>Q</v>
      </c>
      <c r="G921" s="1">
        <f t="shared" si="57"/>
        <v>2.4699999999997999</v>
      </c>
      <c r="H921" s="1">
        <f t="shared" si="58"/>
        <v>2.4699999999997999</v>
      </c>
      <c r="I921" s="1" t="str">
        <f t="shared" si="59"/>
        <v/>
      </c>
    </row>
    <row r="922" spans="2:9" x14ac:dyDescent="0.25">
      <c r="B922" s="1">
        <v>1</v>
      </c>
      <c r="C922" s="1">
        <v>3540.89</v>
      </c>
      <c r="D922" s="1">
        <v>2905</v>
      </c>
      <c r="E922" s="1">
        <v>5.8</v>
      </c>
      <c r="F922" s="1" t="str">
        <f t="shared" si="56"/>
        <v>Q</v>
      </c>
      <c r="G922" s="1">
        <f t="shared" si="57"/>
        <v>1.1700000000000728</v>
      </c>
      <c r="H922" s="1">
        <f t="shared" si="58"/>
        <v>1.1700000000000728</v>
      </c>
      <c r="I922" s="1" t="str">
        <f t="shared" si="59"/>
        <v/>
      </c>
    </row>
    <row r="923" spans="2:9" x14ac:dyDescent="0.25">
      <c r="B923" s="1">
        <v>1</v>
      </c>
      <c r="C923" s="1">
        <v>3542.74</v>
      </c>
      <c r="D923" s="1">
        <v>2907</v>
      </c>
      <c r="E923" s="1">
        <v>5.0999999999999996</v>
      </c>
      <c r="F923" s="1" t="str">
        <f t="shared" si="56"/>
        <v>Q</v>
      </c>
      <c r="G923" s="1">
        <f t="shared" si="57"/>
        <v>1.8499999999999091</v>
      </c>
      <c r="H923" s="1">
        <f t="shared" si="58"/>
        <v>1.8499999999999091</v>
      </c>
      <c r="I923" s="1" t="str">
        <f t="shared" si="59"/>
        <v/>
      </c>
    </row>
    <row r="924" spans="2:9" x14ac:dyDescent="0.25">
      <c r="B924" s="1">
        <v>1</v>
      </c>
      <c r="C924" s="1">
        <v>3544.05</v>
      </c>
      <c r="D924" s="1">
        <v>2912</v>
      </c>
      <c r="E924" s="1">
        <v>0</v>
      </c>
      <c r="F924" s="1" t="str">
        <f t="shared" si="56"/>
        <v>NQ</v>
      </c>
      <c r="G924" s="1">
        <f t="shared" si="57"/>
        <v>1.3100000000004002</v>
      </c>
      <c r="H924" s="1" t="str">
        <f t="shared" si="58"/>
        <v/>
      </c>
      <c r="I924" s="1">
        <f t="shared" si="59"/>
        <v>1.3100000000004002</v>
      </c>
    </row>
    <row r="925" spans="2:9" x14ac:dyDescent="0.25">
      <c r="B925" s="1">
        <v>1</v>
      </c>
      <c r="C925" s="1">
        <v>3545.3</v>
      </c>
      <c r="D925" s="1">
        <v>2911</v>
      </c>
      <c r="E925" s="1">
        <v>5.6</v>
      </c>
      <c r="F925" s="1" t="str">
        <f t="shared" si="56"/>
        <v>Q</v>
      </c>
      <c r="G925" s="1" t="str">
        <f t="shared" si="57"/>
        <v/>
      </c>
      <c r="H925" s="1" t="str">
        <f t="shared" si="58"/>
        <v/>
      </c>
      <c r="I925" s="1" t="str">
        <f t="shared" si="59"/>
        <v/>
      </c>
    </row>
    <row r="926" spans="2:9" x14ac:dyDescent="0.25">
      <c r="B926" s="1">
        <v>1</v>
      </c>
      <c r="C926" s="1">
        <v>3547.46</v>
      </c>
      <c r="D926" s="1">
        <v>2918</v>
      </c>
      <c r="E926" s="1">
        <v>0</v>
      </c>
      <c r="F926" s="1" t="str">
        <f t="shared" si="56"/>
        <v>NQ</v>
      </c>
      <c r="G926" s="1">
        <f t="shared" si="57"/>
        <v>2.1599999999998545</v>
      </c>
      <c r="H926" s="1" t="str">
        <f t="shared" si="58"/>
        <v/>
      </c>
      <c r="I926" s="1">
        <f t="shared" si="59"/>
        <v>2.1599999999998545</v>
      </c>
    </row>
    <row r="927" spans="2:9" x14ac:dyDescent="0.25">
      <c r="B927" s="1">
        <v>1</v>
      </c>
      <c r="C927" s="1">
        <v>3549.53</v>
      </c>
      <c r="D927" s="1">
        <v>2913</v>
      </c>
      <c r="E927" s="1">
        <v>0</v>
      </c>
      <c r="F927" s="1" t="str">
        <f t="shared" si="56"/>
        <v>NQ</v>
      </c>
      <c r="G927" s="1">
        <f t="shared" si="57"/>
        <v>2.0700000000001637</v>
      </c>
      <c r="H927" s="1" t="str">
        <f t="shared" si="58"/>
        <v/>
      </c>
      <c r="I927" s="1">
        <f t="shared" si="59"/>
        <v>2.0700000000001637</v>
      </c>
    </row>
    <row r="928" spans="2:9" x14ac:dyDescent="0.25">
      <c r="B928" s="1">
        <v>1</v>
      </c>
      <c r="C928" s="1">
        <v>3550.7</v>
      </c>
      <c r="D928" s="1">
        <v>2916</v>
      </c>
      <c r="E928" s="1">
        <v>0</v>
      </c>
      <c r="F928" s="1" t="str">
        <f t="shared" si="56"/>
        <v>NQ</v>
      </c>
      <c r="G928" s="1">
        <f t="shared" si="57"/>
        <v>1.169999999999618</v>
      </c>
      <c r="H928" s="1" t="str">
        <f t="shared" si="58"/>
        <v/>
      </c>
      <c r="I928" s="1">
        <f t="shared" si="59"/>
        <v>1.169999999999618</v>
      </c>
    </row>
    <row r="929" spans="2:9" x14ac:dyDescent="0.25">
      <c r="B929" s="1">
        <v>1</v>
      </c>
      <c r="C929" s="1">
        <v>3553.08</v>
      </c>
      <c r="D929" s="1">
        <v>2881</v>
      </c>
      <c r="E929" s="1">
        <v>47.9</v>
      </c>
      <c r="F929" s="1" t="str">
        <f t="shared" si="56"/>
        <v>Q</v>
      </c>
      <c r="G929" s="1" t="str">
        <f t="shared" si="57"/>
        <v/>
      </c>
      <c r="H929" s="1" t="str">
        <f t="shared" si="58"/>
        <v/>
      </c>
      <c r="I929" s="1" t="str">
        <f t="shared" si="59"/>
        <v/>
      </c>
    </row>
    <row r="930" spans="2:9" x14ac:dyDescent="0.25">
      <c r="B930" s="1">
        <v>2</v>
      </c>
      <c r="C930" s="1">
        <v>3554.8</v>
      </c>
      <c r="D930" s="1">
        <v>2882</v>
      </c>
      <c r="E930" s="1">
        <v>45.2</v>
      </c>
      <c r="F930" s="1" t="str">
        <f t="shared" si="56"/>
        <v>Q</v>
      </c>
      <c r="G930" s="1">
        <f t="shared" si="57"/>
        <v>1.7200000000002547</v>
      </c>
      <c r="H930" s="1">
        <f t="shared" si="58"/>
        <v>1.7200000000002547</v>
      </c>
      <c r="I930" s="1" t="str">
        <f t="shared" si="59"/>
        <v/>
      </c>
    </row>
    <row r="931" spans="2:9" x14ac:dyDescent="0.25">
      <c r="B931" s="1">
        <v>1</v>
      </c>
      <c r="C931" s="1">
        <v>3554.99</v>
      </c>
      <c r="D931" s="1">
        <v>2899</v>
      </c>
      <c r="E931" s="1">
        <v>22.8</v>
      </c>
      <c r="F931" s="1" t="str">
        <f t="shared" si="56"/>
        <v>Q</v>
      </c>
      <c r="G931" s="1">
        <f t="shared" si="57"/>
        <v>0.18999999999959982</v>
      </c>
      <c r="H931" s="1">
        <f t="shared" si="58"/>
        <v>0.18999999999959982</v>
      </c>
      <c r="I931" s="1" t="str">
        <f t="shared" si="59"/>
        <v/>
      </c>
    </row>
    <row r="932" spans="2:9" x14ac:dyDescent="0.25">
      <c r="B932" s="1">
        <v>1</v>
      </c>
      <c r="C932" s="1">
        <v>3556.24</v>
      </c>
      <c r="D932" s="1">
        <v>2909</v>
      </c>
      <c r="E932" s="1">
        <v>7.2</v>
      </c>
      <c r="F932" s="1" t="str">
        <f t="shared" si="56"/>
        <v>Q</v>
      </c>
      <c r="G932" s="1">
        <f t="shared" si="57"/>
        <v>1.25</v>
      </c>
      <c r="H932" s="1">
        <f t="shared" si="58"/>
        <v>1.25</v>
      </c>
      <c r="I932" s="1" t="str">
        <f t="shared" si="59"/>
        <v/>
      </c>
    </row>
    <row r="933" spans="2:9" x14ac:dyDescent="0.25">
      <c r="B933" s="1">
        <v>2</v>
      </c>
      <c r="C933" s="1">
        <v>3556.47</v>
      </c>
      <c r="D933" s="1">
        <v>2894</v>
      </c>
      <c r="E933" s="1">
        <v>32.299999999999997</v>
      </c>
      <c r="F933" s="1" t="str">
        <f t="shared" si="56"/>
        <v>Q</v>
      </c>
      <c r="G933" s="1">
        <f t="shared" si="57"/>
        <v>0.23000000000001819</v>
      </c>
      <c r="H933" s="1">
        <f t="shared" si="58"/>
        <v>0.23000000000001819</v>
      </c>
      <c r="I933" s="1" t="str">
        <f t="shared" si="59"/>
        <v/>
      </c>
    </row>
    <row r="934" spans="2:9" x14ac:dyDescent="0.25">
      <c r="B934" s="1">
        <v>2</v>
      </c>
      <c r="C934" s="1">
        <v>3558.12</v>
      </c>
      <c r="D934" s="1">
        <v>2904</v>
      </c>
      <c r="E934" s="1">
        <v>17.5</v>
      </c>
      <c r="F934" s="1" t="str">
        <f t="shared" si="56"/>
        <v>Q</v>
      </c>
      <c r="G934" s="1">
        <f t="shared" si="57"/>
        <v>1.6500000000000909</v>
      </c>
      <c r="H934" s="1">
        <f t="shared" si="58"/>
        <v>1.6500000000000909</v>
      </c>
      <c r="I934" s="1" t="str">
        <f t="shared" si="59"/>
        <v/>
      </c>
    </row>
    <row r="935" spans="2:9" x14ac:dyDescent="0.25">
      <c r="B935" s="1">
        <v>1</v>
      </c>
      <c r="C935" s="1">
        <v>3559.35</v>
      </c>
      <c r="D935" s="1">
        <v>2921</v>
      </c>
      <c r="E935" s="1">
        <v>0</v>
      </c>
      <c r="F935" s="1" t="str">
        <f t="shared" si="56"/>
        <v>NQ</v>
      </c>
      <c r="G935" s="1">
        <f t="shared" si="57"/>
        <v>1.2300000000000182</v>
      </c>
      <c r="H935" s="1" t="str">
        <f t="shared" si="58"/>
        <v/>
      </c>
      <c r="I935" s="1">
        <f t="shared" si="59"/>
        <v>1.2300000000000182</v>
      </c>
    </row>
    <row r="936" spans="2:9" x14ac:dyDescent="0.25">
      <c r="B936" s="1">
        <v>2</v>
      </c>
      <c r="C936" s="1">
        <v>3560.52</v>
      </c>
      <c r="D936" s="1">
        <v>2923</v>
      </c>
      <c r="E936" s="1">
        <v>0</v>
      </c>
      <c r="F936" s="1" t="str">
        <f t="shared" si="56"/>
        <v>NQ</v>
      </c>
      <c r="G936" s="1">
        <f t="shared" si="57"/>
        <v>1.1700000000000728</v>
      </c>
      <c r="H936" s="1" t="str">
        <f t="shared" si="58"/>
        <v/>
      </c>
      <c r="I936" s="1">
        <f t="shared" si="59"/>
        <v>1.1700000000000728</v>
      </c>
    </row>
    <row r="937" spans="2:9" x14ac:dyDescent="0.25">
      <c r="B937" s="1">
        <v>1</v>
      </c>
      <c r="C937" s="1">
        <v>3560.74</v>
      </c>
      <c r="D937" s="1">
        <v>2922</v>
      </c>
      <c r="E937" s="1">
        <v>0</v>
      </c>
      <c r="F937" s="1" t="str">
        <f t="shared" si="56"/>
        <v>NQ</v>
      </c>
      <c r="G937" s="1">
        <f t="shared" si="57"/>
        <v>0.21999999999979991</v>
      </c>
      <c r="H937" s="1" t="str">
        <f t="shared" si="58"/>
        <v/>
      </c>
      <c r="I937" s="1">
        <f t="shared" si="59"/>
        <v>0.21999999999979991</v>
      </c>
    </row>
    <row r="938" spans="2:9" x14ac:dyDescent="0.25">
      <c r="B938" s="1">
        <v>1</v>
      </c>
      <c r="C938" s="1">
        <v>3562.29</v>
      </c>
      <c r="D938" s="1">
        <v>2925</v>
      </c>
      <c r="E938" s="1">
        <v>0</v>
      </c>
      <c r="F938" s="1" t="str">
        <f t="shared" si="56"/>
        <v>NQ</v>
      </c>
      <c r="G938" s="1">
        <f t="shared" si="57"/>
        <v>1.5500000000001819</v>
      </c>
      <c r="H938" s="1" t="str">
        <f t="shared" si="58"/>
        <v/>
      </c>
      <c r="I938" s="1">
        <f t="shared" si="59"/>
        <v>1.5500000000001819</v>
      </c>
    </row>
    <row r="939" spans="2:9" x14ac:dyDescent="0.25">
      <c r="B939" s="1">
        <v>2</v>
      </c>
      <c r="C939" s="1">
        <v>3562.44</v>
      </c>
      <c r="D939" s="1">
        <v>2926</v>
      </c>
      <c r="E939" s="1">
        <v>0</v>
      </c>
      <c r="F939" s="1" t="str">
        <f t="shared" si="56"/>
        <v>NQ</v>
      </c>
      <c r="G939" s="1">
        <f t="shared" si="57"/>
        <v>0.15000000000009095</v>
      </c>
      <c r="H939" s="1" t="str">
        <f t="shared" si="58"/>
        <v/>
      </c>
      <c r="I939" s="1">
        <f t="shared" si="59"/>
        <v>0.15000000000009095</v>
      </c>
    </row>
    <row r="940" spans="2:9" x14ac:dyDescent="0.25">
      <c r="B940" s="1">
        <v>1</v>
      </c>
      <c r="C940" s="1">
        <v>3563.53</v>
      </c>
      <c r="D940" s="1">
        <v>2927</v>
      </c>
      <c r="E940" s="1">
        <v>0</v>
      </c>
      <c r="F940" s="1" t="str">
        <f t="shared" si="56"/>
        <v>NQ</v>
      </c>
      <c r="G940" s="1">
        <f t="shared" si="57"/>
        <v>1.0900000000001455</v>
      </c>
      <c r="H940" s="1" t="str">
        <f t="shared" si="58"/>
        <v/>
      </c>
      <c r="I940" s="1">
        <f t="shared" si="59"/>
        <v>1.0900000000001455</v>
      </c>
    </row>
    <row r="941" spans="2:9" x14ac:dyDescent="0.25">
      <c r="B941" s="1">
        <v>2</v>
      </c>
      <c r="C941" s="1">
        <v>3564.38</v>
      </c>
      <c r="D941" s="1">
        <v>2931</v>
      </c>
      <c r="E941" s="1">
        <v>0</v>
      </c>
      <c r="F941" s="1" t="str">
        <f t="shared" si="56"/>
        <v>NQ</v>
      </c>
      <c r="G941" s="1">
        <f t="shared" si="57"/>
        <v>0.84999999999990905</v>
      </c>
      <c r="H941" s="1" t="str">
        <f t="shared" si="58"/>
        <v/>
      </c>
      <c r="I941" s="1">
        <f t="shared" si="59"/>
        <v>0.84999999999990905</v>
      </c>
    </row>
    <row r="942" spans="2:9" x14ac:dyDescent="0.25">
      <c r="B942" s="1">
        <v>2</v>
      </c>
      <c r="C942" s="1">
        <v>3567.44</v>
      </c>
      <c r="D942" s="1">
        <v>2937</v>
      </c>
      <c r="E942" s="1">
        <v>0</v>
      </c>
      <c r="F942" s="1" t="str">
        <f t="shared" si="56"/>
        <v>NQ</v>
      </c>
      <c r="G942" s="1">
        <f t="shared" si="57"/>
        <v>3.0599999999999454</v>
      </c>
      <c r="H942" s="1" t="str">
        <f t="shared" si="58"/>
        <v/>
      </c>
      <c r="I942" s="1">
        <f t="shared" si="59"/>
        <v>3.0599999999999454</v>
      </c>
    </row>
    <row r="943" spans="2:9" x14ac:dyDescent="0.25">
      <c r="B943" s="1">
        <v>1</v>
      </c>
      <c r="C943" s="1">
        <v>3567.48</v>
      </c>
      <c r="D943" s="1">
        <v>2938</v>
      </c>
      <c r="E943" s="1">
        <v>0</v>
      </c>
      <c r="F943" s="1" t="str">
        <f t="shared" si="56"/>
        <v>NQ</v>
      </c>
      <c r="G943" s="1">
        <f t="shared" si="57"/>
        <v>3.999999999996362E-2</v>
      </c>
      <c r="H943" s="1" t="str">
        <f t="shared" si="58"/>
        <v/>
      </c>
      <c r="I943" s="1">
        <f t="shared" si="59"/>
        <v>3.999999999996362E-2</v>
      </c>
    </row>
    <row r="944" spans="2:9" x14ac:dyDescent="0.25">
      <c r="B944" s="1">
        <v>1</v>
      </c>
      <c r="C944" s="1">
        <v>3569.11</v>
      </c>
      <c r="D944" s="1">
        <v>2939</v>
      </c>
      <c r="E944" s="1">
        <v>0</v>
      </c>
      <c r="F944" s="1" t="str">
        <f t="shared" si="56"/>
        <v>NQ</v>
      </c>
      <c r="G944" s="1">
        <f t="shared" si="57"/>
        <v>1.6300000000001091</v>
      </c>
      <c r="H944" s="1" t="str">
        <f t="shared" si="58"/>
        <v/>
      </c>
      <c r="I944" s="1">
        <f t="shared" si="59"/>
        <v>1.6300000000001091</v>
      </c>
    </row>
    <row r="945" spans="2:9" x14ac:dyDescent="0.25">
      <c r="B945" s="1">
        <v>1</v>
      </c>
      <c r="C945" s="1">
        <v>3573.42</v>
      </c>
      <c r="D945" s="1">
        <v>2944</v>
      </c>
      <c r="E945" s="1">
        <v>0</v>
      </c>
      <c r="F945" s="1" t="str">
        <f t="shared" si="56"/>
        <v>NQ</v>
      </c>
      <c r="G945" s="1">
        <f t="shared" si="57"/>
        <v>4.3099999999999454</v>
      </c>
      <c r="H945" s="1" t="str">
        <f t="shared" si="58"/>
        <v/>
      </c>
      <c r="I945" s="1">
        <f t="shared" si="59"/>
        <v>4.3099999999999454</v>
      </c>
    </row>
    <row r="946" spans="2:9" x14ac:dyDescent="0.25">
      <c r="B946" s="1">
        <v>2</v>
      </c>
      <c r="C946" s="1">
        <v>3575.02</v>
      </c>
      <c r="D946" s="1">
        <v>2945</v>
      </c>
      <c r="E946" s="1">
        <v>0</v>
      </c>
      <c r="F946" s="1" t="str">
        <f t="shared" si="56"/>
        <v>NQ</v>
      </c>
      <c r="G946" s="1">
        <f t="shared" si="57"/>
        <v>1.5999999999999091</v>
      </c>
      <c r="H946" s="1" t="str">
        <f t="shared" si="58"/>
        <v/>
      </c>
      <c r="I946" s="1">
        <f t="shared" si="59"/>
        <v>1.5999999999999091</v>
      </c>
    </row>
    <row r="947" spans="2:9" x14ac:dyDescent="0.25">
      <c r="B947" s="1">
        <v>1</v>
      </c>
      <c r="C947" s="1">
        <v>3576.83</v>
      </c>
      <c r="D947" s="1">
        <v>2947</v>
      </c>
      <c r="E947" s="1">
        <v>0</v>
      </c>
      <c r="F947" s="1" t="str">
        <f t="shared" si="56"/>
        <v>NQ</v>
      </c>
      <c r="G947" s="1">
        <f t="shared" si="57"/>
        <v>1.8099999999999454</v>
      </c>
      <c r="H947" s="1" t="str">
        <f t="shared" si="58"/>
        <v/>
      </c>
      <c r="I947" s="1">
        <f t="shared" si="59"/>
        <v>1.8099999999999454</v>
      </c>
    </row>
    <row r="948" spans="2:9" x14ac:dyDescent="0.25">
      <c r="B948" s="1">
        <v>1</v>
      </c>
      <c r="C948" s="1">
        <v>3578.57</v>
      </c>
      <c r="D948" s="1">
        <v>2948</v>
      </c>
      <c r="E948" s="1">
        <v>0</v>
      </c>
      <c r="F948" s="1" t="str">
        <f t="shared" si="56"/>
        <v>NQ</v>
      </c>
      <c r="G948" s="1">
        <f t="shared" si="57"/>
        <v>1.7400000000002365</v>
      </c>
      <c r="H948" s="1" t="str">
        <f t="shared" si="58"/>
        <v/>
      </c>
      <c r="I948" s="1">
        <f t="shared" si="59"/>
        <v>1.7400000000002365</v>
      </c>
    </row>
    <row r="949" spans="2:9" x14ac:dyDescent="0.25">
      <c r="B949" s="1">
        <v>2</v>
      </c>
      <c r="C949" s="1">
        <v>3581.89</v>
      </c>
      <c r="D949" s="1">
        <v>2952</v>
      </c>
      <c r="E949" s="1">
        <v>0</v>
      </c>
      <c r="F949" s="1" t="str">
        <f t="shared" si="56"/>
        <v>NQ</v>
      </c>
      <c r="G949" s="1">
        <f t="shared" si="57"/>
        <v>3.319999999999709</v>
      </c>
      <c r="H949" s="1" t="str">
        <f t="shared" si="58"/>
        <v/>
      </c>
      <c r="I949" s="1">
        <f t="shared" si="59"/>
        <v>3.319999999999709</v>
      </c>
    </row>
    <row r="950" spans="2:9" x14ac:dyDescent="0.25">
      <c r="B950" s="1">
        <v>1</v>
      </c>
      <c r="C950" s="1">
        <v>3582.04</v>
      </c>
      <c r="D950" s="1">
        <v>2953</v>
      </c>
      <c r="E950" s="1">
        <v>0</v>
      </c>
      <c r="F950" s="1" t="str">
        <f t="shared" si="56"/>
        <v>NQ</v>
      </c>
      <c r="G950" s="1">
        <f t="shared" si="57"/>
        <v>0.15000000000009095</v>
      </c>
      <c r="H950" s="1" t="str">
        <f t="shared" si="58"/>
        <v/>
      </c>
      <c r="I950" s="1">
        <f t="shared" si="59"/>
        <v>0.15000000000009095</v>
      </c>
    </row>
    <row r="951" spans="2:9" x14ac:dyDescent="0.25">
      <c r="B951" s="1">
        <v>2</v>
      </c>
      <c r="C951" s="1">
        <v>3583.2</v>
      </c>
      <c r="D951" s="1">
        <v>2954</v>
      </c>
      <c r="E951" s="1">
        <v>0</v>
      </c>
      <c r="F951" s="1" t="str">
        <f t="shared" si="56"/>
        <v>NQ</v>
      </c>
      <c r="G951" s="1">
        <f t="shared" si="57"/>
        <v>1.1599999999998545</v>
      </c>
      <c r="H951" s="1" t="str">
        <f t="shared" si="58"/>
        <v/>
      </c>
      <c r="I951" s="1">
        <f t="shared" si="59"/>
        <v>1.1599999999998545</v>
      </c>
    </row>
    <row r="952" spans="2:9" x14ac:dyDescent="0.25">
      <c r="B952" s="1">
        <v>1</v>
      </c>
      <c r="C952" s="1">
        <v>3591.12</v>
      </c>
      <c r="D952" s="1">
        <v>2962</v>
      </c>
      <c r="E952" s="1">
        <v>0</v>
      </c>
      <c r="F952" s="1" t="str">
        <f t="shared" si="56"/>
        <v>NQ</v>
      </c>
      <c r="G952" s="1">
        <f t="shared" si="57"/>
        <v>7.9200000000000728</v>
      </c>
      <c r="H952" s="1" t="str">
        <f t="shared" si="58"/>
        <v/>
      </c>
      <c r="I952" s="1">
        <f t="shared" si="59"/>
        <v>7.9200000000000728</v>
      </c>
    </row>
  </sheetData>
  <sortState ref="S6:S85">
    <sortCondition ref="S5"/>
  </sortState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3</vt:i4>
      </vt:variant>
    </vt:vector>
  </HeadingPairs>
  <TitlesOfParts>
    <vt:vector size="16" baseType="lpstr">
      <vt:lpstr>tab1-title page</vt:lpstr>
      <vt:lpstr>tab2-raw data from MER file</vt:lpstr>
      <vt:lpstr>tab3-headway data</vt:lpstr>
      <vt:lpstr>tab4-headway dist analysis</vt:lpstr>
      <vt:lpstr>tab5-data for phase term analys</vt:lpstr>
      <vt:lpstr>tab6-phase term analysis</vt:lpstr>
      <vt:lpstr>tab6a-pta example range</vt:lpstr>
      <vt:lpstr>tab7-summary</vt:lpstr>
      <vt:lpstr>tab8-Two Lane Headway</vt:lpstr>
      <vt:lpstr>Speed Data</vt:lpstr>
      <vt:lpstr>tab9-lane termination analysis</vt:lpstr>
      <vt:lpstr>additional insights-PTA</vt:lpstr>
      <vt:lpstr>tab11-performance summary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kyte</cp:lastModifiedBy>
  <dcterms:created xsi:type="dcterms:W3CDTF">2012-09-16T21:27:15Z</dcterms:created>
  <dcterms:modified xsi:type="dcterms:W3CDTF">2012-09-24T20:21:38Z</dcterms:modified>
</cp:coreProperties>
</file>