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240" windowHeight="12840"/>
  </bookViews>
  <sheets>
    <sheet name="Sheet1" sheetId="1" r:id="rId1"/>
    <sheet name="Chart1" sheetId="4" r:id="rId2"/>
    <sheet name="Chart2" sheetId="5" r:id="rId3"/>
    <sheet name="Chart3" sheetId="6" r:id="rId4"/>
    <sheet name="Chart4" sheetId="7" r:id="rId5"/>
    <sheet name="Sheet2" sheetId="2" r:id="rId6"/>
    <sheet name="Sheet3" sheetId="3" r:id="rId7"/>
  </sheets>
  <calcPr calcId="145621"/>
</workbook>
</file>

<file path=xl/calcChain.xml><?xml version="1.0" encoding="utf-8"?>
<calcChain xmlns="http://schemas.openxmlformats.org/spreadsheetml/2006/main">
  <c r="D10" i="1" l="1"/>
  <c r="D12" i="1"/>
  <c r="D13" i="1"/>
  <c r="D14" i="1"/>
  <c r="D15" i="1"/>
  <c r="D16" i="1"/>
  <c r="D17" i="1"/>
  <c r="D18" i="1"/>
  <c r="D19" i="1"/>
  <c r="D2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30" i="1"/>
  <c r="C10" i="1"/>
  <c r="C11" i="1"/>
  <c r="C12" i="1"/>
  <c r="C13" i="1"/>
  <c r="C14" i="1"/>
  <c r="C15" i="1"/>
  <c r="C16" i="1"/>
  <c r="C17" i="1"/>
  <c r="C18" i="1"/>
  <c r="C19" i="1"/>
  <c r="C20" i="1"/>
  <c r="C9" i="1"/>
</calcChain>
</file>

<file path=xl/sharedStrings.xml><?xml version="1.0" encoding="utf-8"?>
<sst xmlns="http://schemas.openxmlformats.org/spreadsheetml/2006/main" count="17" uniqueCount="10">
  <si>
    <t>GreenStart</t>
  </si>
  <si>
    <t>GreenEnd</t>
  </si>
  <si>
    <t>LTarrive</t>
  </si>
  <si>
    <t>LTleave</t>
  </si>
  <si>
    <t>Tharrive</t>
  </si>
  <si>
    <t>Time</t>
  </si>
  <si>
    <t>Queue</t>
  </si>
  <si>
    <t>Case 1</t>
  </si>
  <si>
    <t>Case 2</t>
  </si>
  <si>
    <t>ORGANIZE THESE NOTES TO SUPPORT FG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</si>
</sst>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Sheet1!$E$3:$E$8</c:f>
              <c:numCache>
                <c:formatCode>General</c:formatCode>
                <c:ptCount val="6"/>
                <c:pt idx="0">
                  <c:v>418</c:v>
                </c:pt>
                <c:pt idx="1">
                  <c:v>422</c:v>
                </c:pt>
                <c:pt idx="2">
                  <c:v>422</c:v>
                </c:pt>
                <c:pt idx="3">
                  <c:v>439</c:v>
                </c:pt>
                <c:pt idx="4">
                  <c:v>439</c:v>
                </c:pt>
                <c:pt idx="5">
                  <c:v>450</c:v>
                </c:pt>
              </c:numCache>
            </c:numRef>
          </c:xVal>
          <c:yVal>
            <c:numRef>
              <c:f>Sheet1!$F$3:$F$8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071488"/>
        <c:axId val="185073664"/>
      </c:scatterChart>
      <c:valAx>
        <c:axId val="185071488"/>
        <c:scaling>
          <c:orientation val="minMax"/>
          <c:max val="4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185073664"/>
        <c:crosses val="autoZero"/>
        <c:crossBetween val="midCat"/>
        <c:majorUnit val="5"/>
        <c:minorUnit val="1"/>
      </c:valAx>
      <c:valAx>
        <c:axId val="185073664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Queue length, vehicles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071488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Sheet1!$B$9:$B$20</c:f>
              <c:numCache>
                <c:formatCode>General</c:formatCode>
                <c:ptCount val="12"/>
                <c:pt idx="0">
                  <c:v>419</c:v>
                </c:pt>
                <c:pt idx="1">
                  <c:v>421.7</c:v>
                </c:pt>
                <c:pt idx="2">
                  <c:v>421.7</c:v>
                </c:pt>
                <c:pt idx="3">
                  <c:v>424.6</c:v>
                </c:pt>
                <c:pt idx="4">
                  <c:v>426.3</c:v>
                </c:pt>
                <c:pt idx="5">
                  <c:v>429</c:v>
                </c:pt>
                <c:pt idx="6">
                  <c:v>430</c:v>
                </c:pt>
                <c:pt idx="7">
                  <c:v>431</c:v>
                </c:pt>
                <c:pt idx="8">
                  <c:v>433.4</c:v>
                </c:pt>
                <c:pt idx="9">
                  <c:v>439.5</c:v>
                </c:pt>
                <c:pt idx="10">
                  <c:v>443</c:v>
                </c:pt>
                <c:pt idx="11">
                  <c:v>446.3</c:v>
                </c:pt>
              </c:numCache>
            </c:numRef>
          </c:xVal>
          <c:yVal>
            <c:numRef>
              <c:f>Sheet1!$C$9:$C$20</c:f>
              <c:numCache>
                <c:formatCode>General</c:formatCode>
                <c:ptCount val="12"/>
                <c:pt idx="0">
                  <c:v>0</c:v>
                </c:pt>
                <c:pt idx="1">
                  <c:v>2.6999999999999886</c:v>
                </c:pt>
                <c:pt idx="2">
                  <c:v>0</c:v>
                </c:pt>
                <c:pt idx="3">
                  <c:v>2.9000000000000341</c:v>
                </c:pt>
                <c:pt idx="4">
                  <c:v>1.6999999999999886</c:v>
                </c:pt>
                <c:pt idx="5">
                  <c:v>2.6999999999999886</c:v>
                </c:pt>
                <c:pt idx="6">
                  <c:v>1</c:v>
                </c:pt>
                <c:pt idx="7">
                  <c:v>1</c:v>
                </c:pt>
                <c:pt idx="8">
                  <c:v>2.3999999999999773</c:v>
                </c:pt>
                <c:pt idx="9">
                  <c:v>6.1000000000000227</c:v>
                </c:pt>
                <c:pt idx="10">
                  <c:v>3.5</c:v>
                </c:pt>
                <c:pt idx="11">
                  <c:v>3.3000000000000114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87232"/>
        <c:axId val="43489152"/>
      </c:scatterChart>
      <c:valAx>
        <c:axId val="4348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43489152"/>
        <c:crosses val="autoZero"/>
        <c:crossBetween val="midCat"/>
      </c:valAx>
      <c:valAx>
        <c:axId val="43489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 headway, 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48723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Sheet1!$E$23:$E$27</c:f>
              <c:numCache>
                <c:formatCode>General</c:formatCode>
                <c:ptCount val="5"/>
                <c:pt idx="0">
                  <c:v>432</c:v>
                </c:pt>
                <c:pt idx="1">
                  <c:v>463</c:v>
                </c:pt>
              </c:numCache>
            </c:numRef>
          </c:xVal>
          <c:yVal>
            <c:numRef>
              <c:f>Sheet1!$F$23:$F$27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97344"/>
        <c:axId val="43646976"/>
      </c:scatterChart>
      <c:valAx>
        <c:axId val="4349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646976"/>
        <c:crosses val="autoZero"/>
        <c:crossBetween val="midCat"/>
      </c:valAx>
      <c:valAx>
        <c:axId val="43646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Queue length, veh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49734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Sheet1!$B$30:$B$52</c:f>
              <c:numCache>
                <c:formatCode>General</c:formatCode>
                <c:ptCount val="23"/>
                <c:pt idx="0">
                  <c:v>432.7</c:v>
                </c:pt>
                <c:pt idx="1">
                  <c:v>436.6</c:v>
                </c:pt>
                <c:pt idx="2">
                  <c:v>436.6</c:v>
                </c:pt>
                <c:pt idx="3">
                  <c:v>437</c:v>
                </c:pt>
                <c:pt idx="4">
                  <c:v>437</c:v>
                </c:pt>
                <c:pt idx="5">
                  <c:v>439</c:v>
                </c:pt>
                <c:pt idx="6">
                  <c:v>440</c:v>
                </c:pt>
                <c:pt idx="7">
                  <c:v>441</c:v>
                </c:pt>
                <c:pt idx="8">
                  <c:v>441.5</c:v>
                </c:pt>
                <c:pt idx="9">
                  <c:v>442.4</c:v>
                </c:pt>
                <c:pt idx="10">
                  <c:v>443.2</c:v>
                </c:pt>
                <c:pt idx="11">
                  <c:v>444.2</c:v>
                </c:pt>
                <c:pt idx="12">
                  <c:v>445.1</c:v>
                </c:pt>
                <c:pt idx="13">
                  <c:v>446</c:v>
                </c:pt>
                <c:pt idx="14">
                  <c:v>447.2</c:v>
                </c:pt>
                <c:pt idx="15">
                  <c:v>448</c:v>
                </c:pt>
                <c:pt idx="16">
                  <c:v>448.5</c:v>
                </c:pt>
                <c:pt idx="17">
                  <c:v>449</c:v>
                </c:pt>
                <c:pt idx="18">
                  <c:v>450.2</c:v>
                </c:pt>
                <c:pt idx="19">
                  <c:v>450.9</c:v>
                </c:pt>
                <c:pt idx="20">
                  <c:v>456</c:v>
                </c:pt>
                <c:pt idx="21">
                  <c:v>461.9</c:v>
                </c:pt>
                <c:pt idx="22">
                  <c:v>462.5</c:v>
                </c:pt>
              </c:numCache>
            </c:numRef>
          </c:xVal>
          <c:yVal>
            <c:numRef>
              <c:f>Sheet1!$C$30:$C$52</c:f>
              <c:numCache>
                <c:formatCode>General</c:formatCode>
                <c:ptCount val="23"/>
                <c:pt idx="0">
                  <c:v>0</c:v>
                </c:pt>
                <c:pt idx="1">
                  <c:v>3.9000000000000341</c:v>
                </c:pt>
                <c:pt idx="2">
                  <c:v>0</c:v>
                </c:pt>
                <c:pt idx="3">
                  <c:v>0.39999999999997726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0.5</c:v>
                </c:pt>
                <c:pt idx="9">
                  <c:v>0.89999999999997726</c:v>
                </c:pt>
                <c:pt idx="10">
                  <c:v>0.80000000000001137</c:v>
                </c:pt>
                <c:pt idx="11">
                  <c:v>1</c:v>
                </c:pt>
                <c:pt idx="12">
                  <c:v>0.90000000000003411</c:v>
                </c:pt>
                <c:pt idx="13">
                  <c:v>0.89999999999997726</c:v>
                </c:pt>
                <c:pt idx="14">
                  <c:v>1.1999999999999886</c:v>
                </c:pt>
                <c:pt idx="15">
                  <c:v>0.80000000000001137</c:v>
                </c:pt>
                <c:pt idx="16">
                  <c:v>0.5</c:v>
                </c:pt>
                <c:pt idx="17">
                  <c:v>0.5</c:v>
                </c:pt>
                <c:pt idx="18">
                  <c:v>1.1999999999999886</c:v>
                </c:pt>
                <c:pt idx="19">
                  <c:v>0.69999999999998863</c:v>
                </c:pt>
                <c:pt idx="20">
                  <c:v>5.1000000000000227</c:v>
                </c:pt>
                <c:pt idx="21">
                  <c:v>5.8999999999999773</c:v>
                </c:pt>
                <c:pt idx="22">
                  <c:v>0.60000000000002274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40960"/>
        <c:axId val="44042880"/>
      </c:scatterChart>
      <c:valAx>
        <c:axId val="4404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042880"/>
        <c:crosses val="autoZero"/>
        <c:crossBetween val="midCat"/>
      </c:valAx>
      <c:valAx>
        <c:axId val="44042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 headway, 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04096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5326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I2" sqref="I2"/>
    </sheetView>
  </sheetViews>
  <sheetFormatPr defaultRowHeight="15" x14ac:dyDescent="0.25"/>
  <cols>
    <col min="1" max="1" width="10.5703125" bestFit="1" customWidth="1"/>
  </cols>
  <sheetData>
    <row r="1" spans="1:9" x14ac:dyDescent="0.25">
      <c r="A1" s="1" t="s">
        <v>7</v>
      </c>
      <c r="I1" s="3" t="s">
        <v>9</v>
      </c>
    </row>
    <row r="2" spans="1:9" x14ac:dyDescent="0.25">
      <c r="A2" t="s">
        <v>0</v>
      </c>
      <c r="B2">
        <v>418</v>
      </c>
      <c r="E2" t="s">
        <v>5</v>
      </c>
      <c r="F2" t="s">
        <v>6</v>
      </c>
    </row>
    <row r="3" spans="1:9" x14ac:dyDescent="0.25">
      <c r="A3" t="s">
        <v>1</v>
      </c>
      <c r="B3">
        <v>450</v>
      </c>
      <c r="E3">
        <v>418</v>
      </c>
      <c r="F3">
        <v>0</v>
      </c>
    </row>
    <row r="4" spans="1:9" x14ac:dyDescent="0.25">
      <c r="E4">
        <v>422</v>
      </c>
      <c r="F4">
        <v>0</v>
      </c>
    </row>
    <row r="5" spans="1:9" x14ac:dyDescent="0.25">
      <c r="A5" t="s">
        <v>2</v>
      </c>
      <c r="B5">
        <v>422</v>
      </c>
      <c r="E5">
        <v>422</v>
      </c>
      <c r="F5">
        <v>1</v>
      </c>
    </row>
    <row r="6" spans="1:9" x14ac:dyDescent="0.25">
      <c r="A6" t="s">
        <v>3</v>
      </c>
      <c r="B6">
        <v>439</v>
      </c>
      <c r="E6">
        <v>439</v>
      </c>
      <c r="F6">
        <v>1</v>
      </c>
    </row>
    <row r="7" spans="1:9" x14ac:dyDescent="0.25">
      <c r="E7">
        <v>439</v>
      </c>
      <c r="F7">
        <v>0</v>
      </c>
    </row>
    <row r="8" spans="1:9" x14ac:dyDescent="0.25">
      <c r="A8" t="s">
        <v>4</v>
      </c>
      <c r="B8">
        <v>419</v>
      </c>
      <c r="E8">
        <v>450</v>
      </c>
      <c r="F8">
        <v>0</v>
      </c>
    </row>
    <row r="9" spans="1:9" x14ac:dyDescent="0.25">
      <c r="B9">
        <v>419</v>
      </c>
      <c r="C9">
        <f>B9-B8</f>
        <v>0</v>
      </c>
      <c r="D9" s="2">
        <v>666</v>
      </c>
    </row>
    <row r="10" spans="1:9" x14ac:dyDescent="0.25">
      <c r="B10">
        <v>421.7</v>
      </c>
      <c r="C10">
        <f t="shared" ref="C10:C20" si="0">B10-B9</f>
        <v>2.6999999999999886</v>
      </c>
      <c r="D10" s="2">
        <f t="shared" ref="D10:D20" si="1">1800/C10</f>
        <v>666.66666666666947</v>
      </c>
    </row>
    <row r="11" spans="1:9" x14ac:dyDescent="0.25">
      <c r="B11">
        <v>421.7</v>
      </c>
      <c r="C11">
        <f t="shared" si="0"/>
        <v>0</v>
      </c>
      <c r="D11" s="2">
        <v>620</v>
      </c>
    </row>
    <row r="12" spans="1:9" x14ac:dyDescent="0.25">
      <c r="B12">
        <v>424.6</v>
      </c>
      <c r="C12">
        <f t="shared" si="0"/>
        <v>2.9000000000000341</v>
      </c>
      <c r="D12" s="2">
        <f t="shared" si="1"/>
        <v>620.68965517240645</v>
      </c>
    </row>
    <row r="13" spans="1:9" x14ac:dyDescent="0.25">
      <c r="B13">
        <v>426.3</v>
      </c>
      <c r="C13">
        <f t="shared" si="0"/>
        <v>1.6999999999999886</v>
      </c>
      <c r="D13" s="2">
        <f t="shared" si="1"/>
        <v>1058.8235294117717</v>
      </c>
    </row>
    <row r="14" spans="1:9" x14ac:dyDescent="0.25">
      <c r="B14">
        <v>429</v>
      </c>
      <c r="C14">
        <f t="shared" si="0"/>
        <v>2.6999999999999886</v>
      </c>
      <c r="D14" s="2">
        <f t="shared" si="1"/>
        <v>666.66666666666947</v>
      </c>
    </row>
    <row r="15" spans="1:9" x14ac:dyDescent="0.25">
      <c r="B15">
        <v>430</v>
      </c>
      <c r="C15">
        <f t="shared" si="0"/>
        <v>1</v>
      </c>
      <c r="D15" s="2">
        <f t="shared" si="1"/>
        <v>1800</v>
      </c>
    </row>
    <row r="16" spans="1:9" x14ac:dyDescent="0.25">
      <c r="B16">
        <v>431</v>
      </c>
      <c r="C16">
        <f t="shared" si="0"/>
        <v>1</v>
      </c>
      <c r="D16" s="2">
        <f t="shared" si="1"/>
        <v>1800</v>
      </c>
    </row>
    <row r="17" spans="1:6" x14ac:dyDescent="0.25">
      <c r="B17">
        <v>433.4</v>
      </c>
      <c r="C17">
        <f t="shared" si="0"/>
        <v>2.3999999999999773</v>
      </c>
      <c r="D17" s="2">
        <f t="shared" si="1"/>
        <v>750.00000000000705</v>
      </c>
    </row>
    <row r="18" spans="1:6" x14ac:dyDescent="0.25">
      <c r="B18">
        <v>439.5</v>
      </c>
      <c r="C18">
        <f t="shared" si="0"/>
        <v>6.1000000000000227</v>
      </c>
      <c r="D18" s="2">
        <f t="shared" si="1"/>
        <v>295.08196721311367</v>
      </c>
    </row>
    <row r="19" spans="1:6" x14ac:dyDescent="0.25">
      <c r="B19">
        <v>443</v>
      </c>
      <c r="C19">
        <f t="shared" si="0"/>
        <v>3.5</v>
      </c>
      <c r="D19" s="2">
        <f t="shared" si="1"/>
        <v>514.28571428571433</v>
      </c>
    </row>
    <row r="20" spans="1:6" x14ac:dyDescent="0.25">
      <c r="B20">
        <v>446.3</v>
      </c>
      <c r="C20">
        <f t="shared" si="0"/>
        <v>3.3000000000000114</v>
      </c>
      <c r="D20" s="2">
        <f t="shared" si="1"/>
        <v>545.45454545454356</v>
      </c>
    </row>
    <row r="22" spans="1:6" x14ac:dyDescent="0.25">
      <c r="A22" s="1" t="s">
        <v>8</v>
      </c>
      <c r="E22" t="s">
        <v>5</v>
      </c>
      <c r="F22" t="s">
        <v>6</v>
      </c>
    </row>
    <row r="23" spans="1:6" x14ac:dyDescent="0.25">
      <c r="A23" t="s">
        <v>0</v>
      </c>
      <c r="B23">
        <v>432</v>
      </c>
      <c r="E23">
        <v>432</v>
      </c>
      <c r="F23">
        <v>5</v>
      </c>
    </row>
    <row r="24" spans="1:6" x14ac:dyDescent="0.25">
      <c r="A24" t="s">
        <v>1</v>
      </c>
      <c r="B24">
        <v>466</v>
      </c>
      <c r="E24">
        <v>463</v>
      </c>
      <c r="F24">
        <v>5</v>
      </c>
    </row>
    <row r="26" spans="1:6" x14ac:dyDescent="0.25">
      <c r="A26" t="s">
        <v>2</v>
      </c>
      <c r="B26">
        <v>432</v>
      </c>
    </row>
    <row r="27" spans="1:6" x14ac:dyDescent="0.25">
      <c r="A27" t="s">
        <v>3</v>
      </c>
      <c r="B27">
        <v>463</v>
      </c>
    </row>
    <row r="29" spans="1:6" x14ac:dyDescent="0.25">
      <c r="A29" t="s">
        <v>4</v>
      </c>
      <c r="B29">
        <v>432.7</v>
      </c>
    </row>
    <row r="30" spans="1:6" x14ac:dyDescent="0.25">
      <c r="B30">
        <v>432.7</v>
      </c>
      <c r="C30">
        <f>B30-B29</f>
        <v>0</v>
      </c>
    </row>
    <row r="31" spans="1:6" x14ac:dyDescent="0.25">
      <c r="B31">
        <v>436.6</v>
      </c>
      <c r="C31">
        <f t="shared" ref="C31:C52" si="2">B31-B30</f>
        <v>3.9000000000000341</v>
      </c>
    </row>
    <row r="32" spans="1:6" x14ac:dyDescent="0.25">
      <c r="B32">
        <v>436.6</v>
      </c>
      <c r="C32">
        <f t="shared" si="2"/>
        <v>0</v>
      </c>
    </row>
    <row r="33" spans="2:3" x14ac:dyDescent="0.25">
      <c r="B33">
        <v>437</v>
      </c>
      <c r="C33">
        <f t="shared" si="2"/>
        <v>0.39999999999997726</v>
      </c>
    </row>
    <row r="34" spans="2:3" x14ac:dyDescent="0.25">
      <c r="B34">
        <v>437</v>
      </c>
      <c r="C34">
        <f t="shared" si="2"/>
        <v>0</v>
      </c>
    </row>
    <row r="35" spans="2:3" x14ac:dyDescent="0.25">
      <c r="B35">
        <v>439</v>
      </c>
      <c r="C35">
        <f t="shared" si="2"/>
        <v>2</v>
      </c>
    </row>
    <row r="36" spans="2:3" x14ac:dyDescent="0.25">
      <c r="B36">
        <v>440</v>
      </c>
      <c r="C36">
        <f t="shared" si="2"/>
        <v>1</v>
      </c>
    </row>
    <row r="37" spans="2:3" x14ac:dyDescent="0.25">
      <c r="B37">
        <v>441</v>
      </c>
      <c r="C37">
        <f t="shared" si="2"/>
        <v>1</v>
      </c>
    </row>
    <row r="38" spans="2:3" x14ac:dyDescent="0.25">
      <c r="B38">
        <v>441.5</v>
      </c>
      <c r="C38">
        <f t="shared" si="2"/>
        <v>0.5</v>
      </c>
    </row>
    <row r="39" spans="2:3" x14ac:dyDescent="0.25">
      <c r="B39">
        <v>442.4</v>
      </c>
      <c r="C39">
        <f t="shared" si="2"/>
        <v>0.89999999999997726</v>
      </c>
    </row>
    <row r="40" spans="2:3" x14ac:dyDescent="0.25">
      <c r="B40">
        <v>443.2</v>
      </c>
      <c r="C40">
        <f t="shared" si="2"/>
        <v>0.80000000000001137</v>
      </c>
    </row>
    <row r="41" spans="2:3" x14ac:dyDescent="0.25">
      <c r="B41">
        <v>444.2</v>
      </c>
      <c r="C41">
        <f t="shared" si="2"/>
        <v>1</v>
      </c>
    </row>
    <row r="42" spans="2:3" x14ac:dyDescent="0.25">
      <c r="B42">
        <v>445.1</v>
      </c>
      <c r="C42">
        <f t="shared" si="2"/>
        <v>0.90000000000003411</v>
      </c>
    </row>
    <row r="43" spans="2:3" x14ac:dyDescent="0.25">
      <c r="B43">
        <v>446</v>
      </c>
      <c r="C43">
        <f t="shared" si="2"/>
        <v>0.89999999999997726</v>
      </c>
    </row>
    <row r="44" spans="2:3" x14ac:dyDescent="0.25">
      <c r="B44">
        <v>447.2</v>
      </c>
      <c r="C44">
        <f t="shared" si="2"/>
        <v>1.1999999999999886</v>
      </c>
    </row>
    <row r="45" spans="2:3" x14ac:dyDescent="0.25">
      <c r="B45">
        <v>448</v>
      </c>
      <c r="C45">
        <f t="shared" si="2"/>
        <v>0.80000000000001137</v>
      </c>
    </row>
    <row r="46" spans="2:3" x14ac:dyDescent="0.25">
      <c r="B46">
        <v>448.5</v>
      </c>
      <c r="C46">
        <f t="shared" si="2"/>
        <v>0.5</v>
      </c>
    </row>
    <row r="47" spans="2:3" x14ac:dyDescent="0.25">
      <c r="B47">
        <v>449</v>
      </c>
      <c r="C47">
        <f t="shared" si="2"/>
        <v>0.5</v>
      </c>
    </row>
    <row r="48" spans="2:3" x14ac:dyDescent="0.25">
      <c r="B48">
        <v>450.2</v>
      </c>
      <c r="C48">
        <f t="shared" si="2"/>
        <v>1.1999999999999886</v>
      </c>
    </row>
    <row r="49" spans="2:3" x14ac:dyDescent="0.25">
      <c r="B49">
        <v>450.9</v>
      </c>
      <c r="C49">
        <f t="shared" si="2"/>
        <v>0.69999999999998863</v>
      </c>
    </row>
    <row r="50" spans="2:3" x14ac:dyDescent="0.25">
      <c r="B50">
        <v>456</v>
      </c>
      <c r="C50">
        <f t="shared" si="2"/>
        <v>5.1000000000000227</v>
      </c>
    </row>
    <row r="51" spans="2:3" x14ac:dyDescent="0.25">
      <c r="B51">
        <v>461.9</v>
      </c>
      <c r="C51">
        <f t="shared" si="2"/>
        <v>5.8999999999999773</v>
      </c>
    </row>
    <row r="52" spans="2:3" x14ac:dyDescent="0.25">
      <c r="B52">
        <v>462.5</v>
      </c>
      <c r="C52">
        <f t="shared" si="2"/>
        <v>0.60000000000002274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Chart1</vt:lpstr>
      <vt:lpstr>Chart2</vt:lpstr>
      <vt:lpstr>Chart3</vt:lpstr>
      <vt:lpstr>Chart4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kyte</dc:creator>
  <cp:lastModifiedBy>michael kyte</cp:lastModifiedBy>
  <dcterms:created xsi:type="dcterms:W3CDTF">2011-10-03T15:41:49Z</dcterms:created>
  <dcterms:modified xsi:type="dcterms:W3CDTF">2012-09-28T16:18:13Z</dcterms:modified>
</cp:coreProperties>
</file>