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6030" activeTab="0"/>
  </bookViews>
  <sheets>
    <sheet name="Demo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<sst xmlns="http://schemas.openxmlformats.org/spreadsheetml/2006/main" count="18" uniqueCount="18">
  <si>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Theory &amp; Concepts:</t>
  </si>
  <si>
    <t xml:space="preserve">          </t>
  </si>
  <si>
    <t>If necessary, push the browser's BACK button to exit.</t>
  </si>
  <si>
    <t>Sight Distance</t>
  </si>
  <si>
    <t>Curve Radius (ft):</t>
  </si>
  <si>
    <t>center of the nearest lane (ft):</t>
  </si>
  <si>
    <t>Distance from Object to the</t>
  </si>
  <si>
    <t>D</t>
  </si>
  <si>
    <t>S</t>
  </si>
  <si>
    <t>Sight Distance (ft):</t>
  </si>
  <si>
    <t>a difficult concept to grasp.  The picture</t>
  </si>
  <si>
    <t xml:space="preserve">at the right emphasizes that the sight </t>
  </si>
  <si>
    <t>distance is defined as the length of roadway</t>
  </si>
  <si>
    <t xml:space="preserve">between the vehicle and the edge of the </t>
  </si>
  <si>
    <t>below and observe the changes in the</t>
  </si>
  <si>
    <t>sight distance.</t>
  </si>
  <si>
    <t>driver's visual field.  Adjust the variables</t>
  </si>
  <si>
    <t xml:space="preserve">Sight distance can sometimes be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</si>
</sst>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6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167" fontId="1" fillId="2" borderId="0" xfId="0" applyNumberFormat="1" applyFont="1" applyFill="1" applyAlignment="1" applyProtection="1">
      <alignment/>
      <protection hidden="1"/>
    </xf>
    <xf numFmtId="0" fontId="0" fillId="2" borderId="0" xfId="0" applyFill="1" applyAlignment="1" applyProtection="1">
      <alignment horizontal="right"/>
      <protection hidden="1"/>
    </xf>
    <xf numFmtId="167" fontId="0" fillId="2" borderId="1" xfId="0" applyNumberFormat="1" applyFill="1" applyBorder="1" applyAlignment="1" applyProtection="1">
      <alignment/>
      <protection hidden="1"/>
    </xf>
    <xf numFmtId="0" fontId="0" fillId="2" borderId="1" xfId="0" applyFont="1" applyFill="1" applyBorder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Visible Roadway</a:t>
            </a:r>
          </a:p>
        </c:rich>
      </c:tx>
      <c:layout>
        <c:manualLayout>
          <c:xMode val="factor"/>
          <c:yMode val="factor"/>
          <c:x val="0.101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10925"/>
          <c:w val="0.87475"/>
          <c:h val="0.855"/>
        </c:manualLayout>
      </c:layout>
      <c:scatterChart>
        <c:scatterStyle val="line"/>
        <c:varyColors val="0"/>
        <c:ser>
          <c:idx val="0"/>
          <c:order val="0"/>
          <c:tx>
            <c:v>Roadway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Demo!$I$6:$I$10</c:f>
              <c:numCache/>
            </c:numRef>
          </c:xVal>
          <c:yVal>
            <c:numRef>
              <c:f>Demo!$J$6:$J$10</c:f>
              <c:numCache/>
            </c:numRef>
          </c:yVal>
          <c:smooth val="0"/>
        </c:ser>
        <c:ser>
          <c:idx val="1"/>
          <c:order val="1"/>
          <c:tx>
            <c:v>Edge of vision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Demo!$I$12:$I$13</c:f>
              <c:numCache/>
            </c:numRef>
          </c:xVal>
          <c:yVal>
            <c:numRef>
              <c:f>Demo!$J$12:$J$13</c:f>
              <c:numCache/>
            </c:numRef>
          </c:yVal>
          <c:smooth val="0"/>
        </c:ser>
        <c:ser>
          <c:idx val="2"/>
          <c:order val="2"/>
          <c:tx>
            <c:v>Centerline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Demo!$I$15:$I$16</c:f>
              <c:numCache/>
            </c:numRef>
          </c:xVal>
          <c:yVal>
            <c:numRef>
              <c:f>Demo!$J$15:$J$16</c:f>
              <c:numCache/>
            </c:numRef>
          </c:yVal>
          <c:smooth val="0"/>
        </c:ser>
        <c:axId val="34706654"/>
        <c:axId val="43924431"/>
      </c:scatterChart>
      <c:valAx>
        <c:axId val="34706654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924431"/>
        <c:crosses val="autoZero"/>
        <c:crossBetween val="midCat"/>
        <c:dispUnits/>
      </c:valAx>
      <c:valAx>
        <c:axId val="43924431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Length of Visible Roadway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06654"/>
        <c:crosses val="autoZero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2</xdr:row>
      <xdr:rowOff>85725</xdr:rowOff>
    </xdr:from>
    <xdr:to>
      <xdr:col>12</xdr:col>
      <xdr:colOff>276225</xdr:colOff>
      <xdr:row>19</xdr:row>
      <xdr:rowOff>38100</xdr:rowOff>
    </xdr:to>
    <xdr:graphicFrame>
      <xdr:nvGraphicFramePr>
        <xdr:cNvPr id="1" name="Chart 3"/>
        <xdr:cNvGraphicFramePr/>
      </xdr:nvGraphicFramePr>
      <xdr:xfrm>
        <a:off x="2790825" y="409575"/>
        <a:ext cx="3810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38"/>
  <sheetViews>
    <sheetView tabSelected="1" workbookViewId="0" topLeftCell="A1">
      <selection activeCell="C2" sqref="C2"/>
    </sheetView>
  </sheetViews>
  <sheetFormatPr defaultColWidth="9.140625" defaultRowHeight="12.75"/>
  <cols>
    <col min="1" max="1" width="2.421875" style="3" customWidth="1"/>
    <col min="2" max="2" width="0.5625" style="3" customWidth="1"/>
    <col min="3" max="11" width="9.140625" style="3" customWidth="1"/>
    <col min="12" max="12" width="9.57421875" style="3" bestFit="1" customWidth="1"/>
    <col min="13" max="16384" width="9.140625" style="3" customWidth="1"/>
  </cols>
  <sheetData>
    <row r="1" ht="12.75">
      <c r="C1" s="3" t="s">
        <v>1</v>
      </c>
    </row>
    <row r="2" spans="3:11" ht="12.75" customHeight="1">
      <c r="C2" s="1" t="s">
        <v>0</v>
      </c>
      <c r="K2" s="4" t="s">
        <v>2</v>
      </c>
    </row>
    <row r="3" spans="3:13" ht="15.75">
      <c r="C3" s="5" t="s">
        <v>3</v>
      </c>
      <c r="D3" s="1"/>
      <c r="E3" s="1"/>
      <c r="G3" s="2"/>
      <c r="H3" s="2"/>
      <c r="I3" s="2"/>
      <c r="J3" s="2"/>
      <c r="K3" s="2"/>
      <c r="L3" s="2"/>
      <c r="M3" s="2"/>
    </row>
    <row r="4" spans="3:13" ht="12.75">
      <c r="C4" s="6"/>
      <c r="D4" s="6"/>
      <c r="E4" s="6"/>
      <c r="G4" s="2"/>
      <c r="H4" s="2"/>
      <c r="I4" s="2"/>
      <c r="J4" s="2"/>
      <c r="K4" s="2"/>
      <c r="L4" s="2"/>
      <c r="M4" s="6"/>
    </row>
    <row r="5" spans="3:13" ht="12.75">
      <c r="C5" s="6" t="s">
        <v>17</v>
      </c>
      <c r="D5" s="6"/>
      <c r="E5" s="6"/>
      <c r="G5" s="2" t="s">
        <v>7</v>
      </c>
      <c r="H5" s="2">
        <f>5730/F14</f>
        <v>5.73</v>
      </c>
      <c r="I5" s="2"/>
      <c r="J5" s="2"/>
      <c r="K5" s="2"/>
      <c r="L5" s="2"/>
      <c r="M5" s="6"/>
    </row>
    <row r="6" spans="3:13" ht="12.75">
      <c r="C6" s="6" t="s">
        <v>10</v>
      </c>
      <c r="D6" s="6"/>
      <c r="E6" s="6"/>
      <c r="G6" s="2" t="s">
        <v>8</v>
      </c>
      <c r="H6" s="7">
        <f>(200/H5)*DEGREES(ACOS(-(F16/F14)+1))</f>
        <v>805.3723583117263</v>
      </c>
      <c r="I6" s="2">
        <v>0</v>
      </c>
      <c r="J6" s="2">
        <v>0</v>
      </c>
      <c r="K6" s="2"/>
      <c r="L6" s="2"/>
      <c r="M6" s="6"/>
    </row>
    <row r="7" spans="3:13" ht="12.75">
      <c r="C7" s="6" t="s">
        <v>11</v>
      </c>
      <c r="D7" s="6"/>
      <c r="E7" s="6"/>
      <c r="G7" s="2"/>
      <c r="H7" s="2"/>
      <c r="I7" s="2">
        <v>1</v>
      </c>
      <c r="J7" s="2">
        <v>0</v>
      </c>
      <c r="K7" s="2"/>
      <c r="L7" s="2"/>
      <c r="M7" s="6"/>
    </row>
    <row r="8" spans="3:13" ht="12.75">
      <c r="C8" s="6" t="s">
        <v>12</v>
      </c>
      <c r="D8" s="6"/>
      <c r="E8" s="6"/>
      <c r="G8" s="2"/>
      <c r="H8" s="2"/>
      <c r="I8" s="2">
        <v>0.55</v>
      </c>
      <c r="J8" s="7">
        <f>H6</f>
        <v>805.3723583117263</v>
      </c>
      <c r="K8" s="2"/>
      <c r="L8" s="2"/>
      <c r="M8" s="6"/>
    </row>
    <row r="9" spans="3:13" ht="12.75">
      <c r="C9" s="6" t="s">
        <v>13</v>
      </c>
      <c r="D9" s="6"/>
      <c r="E9" s="6"/>
      <c r="G9" s="2"/>
      <c r="H9" s="2"/>
      <c r="I9" s="2">
        <v>0.45</v>
      </c>
      <c r="J9" s="7">
        <f>J8</f>
        <v>805.3723583117263</v>
      </c>
      <c r="K9" s="2"/>
      <c r="L9" s="2"/>
      <c r="M9" s="6"/>
    </row>
    <row r="10" spans="3:13" ht="12.75">
      <c r="C10" s="6" t="s">
        <v>16</v>
      </c>
      <c r="D10" s="6"/>
      <c r="E10" s="6"/>
      <c r="G10" s="2"/>
      <c r="H10" s="2"/>
      <c r="I10" s="2">
        <v>0</v>
      </c>
      <c r="J10" s="2">
        <v>0</v>
      </c>
      <c r="K10" s="2"/>
      <c r="L10" s="2"/>
      <c r="M10" s="6"/>
    </row>
    <row r="11" spans="3:13" ht="12.75">
      <c r="C11" s="6" t="s">
        <v>14</v>
      </c>
      <c r="D11" s="6"/>
      <c r="E11" s="6"/>
      <c r="G11" s="2"/>
      <c r="H11" s="2"/>
      <c r="I11" s="2"/>
      <c r="J11" s="2"/>
      <c r="K11" s="2"/>
      <c r="L11" s="2"/>
      <c r="M11" s="6"/>
    </row>
    <row r="12" spans="3:13" ht="12.75">
      <c r="C12" s="6" t="s">
        <v>15</v>
      </c>
      <c r="D12" s="6"/>
      <c r="G12" s="2"/>
      <c r="H12" s="2"/>
      <c r="I12" s="2">
        <v>0</v>
      </c>
      <c r="J12" s="7">
        <f>J8</f>
        <v>805.3723583117263</v>
      </c>
      <c r="K12" s="2"/>
      <c r="L12" s="2"/>
      <c r="M12" s="6"/>
    </row>
    <row r="13" spans="3:13" ht="12.75">
      <c r="C13" s="6"/>
      <c r="D13" s="6"/>
      <c r="G13" s="2"/>
      <c r="H13" s="2"/>
      <c r="I13" s="7">
        <v>1</v>
      </c>
      <c r="J13" s="7">
        <f>J9</f>
        <v>805.3723583117263</v>
      </c>
      <c r="K13" s="2"/>
      <c r="L13" s="2"/>
      <c r="M13" s="6"/>
    </row>
    <row r="14" spans="3:13" ht="12.75">
      <c r="C14" s="6"/>
      <c r="E14" s="8" t="s">
        <v>4</v>
      </c>
      <c r="F14" s="10">
        <v>1000</v>
      </c>
      <c r="G14" s="2"/>
      <c r="H14" s="2"/>
      <c r="I14" s="7"/>
      <c r="J14" s="2"/>
      <c r="K14" s="2"/>
      <c r="L14" s="2"/>
      <c r="M14" s="6"/>
    </row>
    <row r="15" spans="3:13" ht="12.75">
      <c r="C15" s="6"/>
      <c r="E15" s="8" t="s">
        <v>6</v>
      </c>
      <c r="F15" s="11"/>
      <c r="G15" s="2"/>
      <c r="H15" s="2"/>
      <c r="I15" s="2">
        <v>0.5</v>
      </c>
      <c r="J15" s="2">
        <v>0</v>
      </c>
      <c r="K15" s="2"/>
      <c r="L15" s="2"/>
      <c r="M15" s="6"/>
    </row>
    <row r="16" spans="3:13" ht="12.75">
      <c r="C16" s="6"/>
      <c r="E16" s="8" t="s">
        <v>5</v>
      </c>
      <c r="F16" s="12">
        <v>80</v>
      </c>
      <c r="G16" s="2"/>
      <c r="H16" s="2"/>
      <c r="I16" s="2">
        <v>0.5</v>
      </c>
      <c r="J16" s="7">
        <f>J13</f>
        <v>805.3723583117263</v>
      </c>
      <c r="K16" s="2"/>
      <c r="L16" s="2"/>
      <c r="M16" s="6"/>
    </row>
    <row r="17" spans="3:13" ht="12.75">
      <c r="C17" s="6"/>
      <c r="D17" s="6"/>
      <c r="E17" s="6"/>
      <c r="F17" s="6"/>
      <c r="G17" s="2"/>
      <c r="H17" s="2"/>
      <c r="I17" s="2"/>
      <c r="J17" s="2"/>
      <c r="K17" s="2"/>
      <c r="L17" s="2"/>
      <c r="M17" s="6"/>
    </row>
    <row r="18" spans="3:13" ht="12.75">
      <c r="C18" s="6"/>
      <c r="D18" s="6"/>
      <c r="E18" s="8" t="s">
        <v>9</v>
      </c>
      <c r="F18" s="9">
        <f>H6</f>
        <v>805.3723583117263</v>
      </c>
      <c r="G18" s="2"/>
      <c r="H18" s="2"/>
      <c r="I18" s="2"/>
      <c r="J18" s="2"/>
      <c r="K18" s="2"/>
      <c r="L18" s="2"/>
      <c r="M18" s="6"/>
    </row>
    <row r="19" spans="3:13" ht="12.75">
      <c r="C19" s="6"/>
      <c r="D19" s="6"/>
      <c r="E19" s="6"/>
      <c r="F19" s="6"/>
      <c r="G19" s="2"/>
      <c r="H19" s="2"/>
      <c r="I19" s="2"/>
      <c r="J19" s="2"/>
      <c r="K19" s="2"/>
      <c r="L19" s="2"/>
      <c r="M19" s="6"/>
    </row>
    <row r="20" spans="3:13" ht="12.7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ht="12.75">
      <c r="G21" s="2"/>
    </row>
    <row r="22" spans="7:12" ht="12.75">
      <c r="G22" s="2"/>
      <c r="H22" s="2"/>
      <c r="I22" s="2"/>
      <c r="J22" s="2"/>
      <c r="K22" s="2"/>
      <c r="L22" s="2"/>
    </row>
    <row r="23" spans="7:12" ht="12.75">
      <c r="G23" s="2"/>
      <c r="H23" s="2"/>
      <c r="I23" s="2"/>
      <c r="J23" s="2"/>
      <c r="K23" s="2"/>
      <c r="L23" s="2"/>
    </row>
    <row r="24" spans="7:12" ht="12.75">
      <c r="G24" s="2"/>
      <c r="H24" s="2"/>
      <c r="I24" s="2"/>
      <c r="J24" s="2"/>
      <c r="K24" s="2"/>
      <c r="L24" s="2"/>
    </row>
    <row r="25" spans="7:12" ht="12.75">
      <c r="G25" s="2"/>
      <c r="H25" s="2"/>
      <c r="I25" s="2"/>
      <c r="J25" s="2"/>
      <c r="K25" s="2"/>
      <c r="L25" s="2"/>
    </row>
    <row r="26" spans="7:12" ht="12.75">
      <c r="G26" s="2"/>
      <c r="H26" s="2"/>
      <c r="I26" s="2"/>
      <c r="J26" s="2"/>
      <c r="K26" s="2"/>
      <c r="L26" s="2"/>
    </row>
    <row r="27" spans="7:12" ht="12.75">
      <c r="G27" s="2"/>
      <c r="H27" s="2"/>
      <c r="I27" s="2"/>
      <c r="J27" s="2"/>
      <c r="K27" s="2"/>
      <c r="L27" s="2"/>
    </row>
    <row r="28" spans="7:12" ht="12.75">
      <c r="G28" s="2"/>
      <c r="H28" s="2"/>
      <c r="I28" s="2"/>
      <c r="J28" s="2"/>
      <c r="K28" s="2"/>
      <c r="L28" s="2"/>
    </row>
    <row r="29" spans="7:12" ht="12.75">
      <c r="G29" s="2"/>
      <c r="H29" s="2"/>
      <c r="I29" s="2"/>
      <c r="J29" s="2"/>
      <c r="K29" s="2"/>
      <c r="L29" s="2"/>
    </row>
    <row r="30" spans="7:12" ht="12.75">
      <c r="G30" s="2"/>
      <c r="H30" s="2"/>
      <c r="I30" s="2"/>
      <c r="J30" s="2"/>
      <c r="K30" s="2"/>
      <c r="L30" s="2"/>
    </row>
    <row r="31" spans="7:12" ht="12.75">
      <c r="G31" s="2"/>
      <c r="H31" s="2"/>
      <c r="I31" s="2"/>
      <c r="J31" s="2"/>
      <c r="K31" s="2"/>
      <c r="L31" s="2"/>
    </row>
    <row r="32" spans="7:12" ht="12.75">
      <c r="G32" s="2"/>
      <c r="H32" s="2"/>
      <c r="I32" s="2"/>
      <c r="J32" s="2"/>
      <c r="K32" s="2"/>
      <c r="L32" s="2"/>
    </row>
    <row r="33" spans="7:12" ht="12.75">
      <c r="G33" s="2"/>
      <c r="H33" s="2"/>
      <c r="I33" s="2"/>
      <c r="J33" s="2"/>
      <c r="K33" s="2"/>
      <c r="L33" s="2"/>
    </row>
    <row r="34" spans="7:12" ht="12.75">
      <c r="G34" s="2"/>
      <c r="H34" s="2"/>
      <c r="I34" s="2"/>
      <c r="J34" s="2"/>
      <c r="K34" s="2"/>
      <c r="L34" s="2"/>
    </row>
    <row r="35" spans="7:12" ht="12.75">
      <c r="G35" s="2"/>
      <c r="H35" s="2"/>
      <c r="I35" s="2"/>
      <c r="J35" s="2"/>
      <c r="K35" s="2"/>
      <c r="L35" s="2"/>
    </row>
    <row r="36" spans="7:12" ht="12.75">
      <c r="G36" s="2"/>
      <c r="H36" s="2"/>
      <c r="I36" s="2"/>
      <c r="J36" s="2"/>
      <c r="K36" s="2"/>
      <c r="L36" s="2"/>
    </row>
    <row r="37" spans="7:12" ht="12.75">
      <c r="G37" s="2"/>
      <c r="H37" s="2"/>
      <c r="I37" s="2"/>
      <c r="J37" s="2"/>
      <c r="K37" s="2"/>
      <c r="L37" s="2"/>
    </row>
    <row r="38" spans="7:12" ht="12.75">
      <c r="G38" s="2"/>
      <c r="H38" s="2"/>
      <c r="I38" s="2"/>
      <c r="J38" s="2"/>
      <c r="K38" s="2"/>
      <c r="L38" s="2"/>
    </row>
  </sheetData>
  <sheetProtection password="E9CB"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NCATT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Dahl</dc:creator>
  <cp:keywords/>
  <dc:description/>
  <cp:lastModifiedBy>Steven Dahl</cp:lastModifiedBy>
  <dcterms:created xsi:type="dcterms:W3CDTF">1998-06-26T14:29:17Z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